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600" windowHeight="10080" firstSheet="1" activeTab="3"/>
  </bookViews>
  <sheets>
    <sheet name="基础数据" sheetId="2" state="hidden" r:id="rId1"/>
    <sheet name="城市提质项目" sheetId="7" r:id="rId2"/>
    <sheet name="供地项目" sheetId="8" r:id="rId3"/>
    <sheet name="126个项目" sheetId="9" r:id="rId4"/>
    <sheet name="大项目" sheetId="6" state="hidden" r:id="rId5"/>
    <sheet name="五个项目" sheetId="5" state="hidden" r:id="rId6"/>
  </sheets>
  <definedNames>
    <definedName name="_xlnm._FilterDatabase" localSheetId="3" hidden="1">'126个项目'!$A$4:$HP$150</definedName>
    <definedName name="_xlnm._FilterDatabase" localSheetId="1" hidden="1">城市提质项目!$A$4:$HP$151</definedName>
    <definedName name="_xlnm._FilterDatabase" localSheetId="4" hidden="1">大项目!$A$4:$HY$49</definedName>
    <definedName name="_xlnm._FilterDatabase" localSheetId="2" hidden="1">供地项目!$A$4:$HO$150</definedName>
    <definedName name="_xlnm._FilterDatabase" localSheetId="0" hidden="1">基础数据!$A$4:$HP$151</definedName>
    <definedName name="_xlnm._FilterDatabase" localSheetId="5" hidden="1">五个项目!$A$4:$HY$49</definedName>
    <definedName name="_xlnm.Print_Area" localSheetId="3">'126个项目'!$A$1:$U$150</definedName>
    <definedName name="_xlnm.Print_Area" localSheetId="1">城市提质项目!$A$1:$U$151</definedName>
    <definedName name="_xlnm.Print_Area" localSheetId="4">大项目!$A$1:$U$47</definedName>
    <definedName name="_xlnm.Print_Area" localSheetId="2">供地项目!$A$1:$U$150</definedName>
    <definedName name="_xlnm.Print_Area" localSheetId="0">基础数据!$A$1:$U$151</definedName>
    <definedName name="_xlnm.Print_Area" localSheetId="5">五个项目!$A$1:$U$47</definedName>
    <definedName name="_xlnm.Print_Titles" localSheetId="3">'126个项目'!$1:$4</definedName>
    <definedName name="_xlnm.Print_Titles" localSheetId="1">城市提质项目!$1:$4</definedName>
    <definedName name="_xlnm.Print_Titles" localSheetId="4">大项目!$1:$4</definedName>
    <definedName name="_xlnm.Print_Titles" localSheetId="2">供地项目!$1:$4</definedName>
    <definedName name="_xlnm.Print_Titles" localSheetId="0">基础数据!$1:$4</definedName>
    <definedName name="_xlnm.Print_Titles" localSheetId="5">五个项目!$1:$4</definedName>
  </definedNames>
  <calcPr calcId="125725"/>
  <fileRecoveryPr repairLoad="1"/>
</workbook>
</file>

<file path=xl/calcChain.xml><?xml version="1.0" encoding="utf-8"?>
<calcChain xmlns="http://schemas.openxmlformats.org/spreadsheetml/2006/main">
  <c r="L150" i="9"/>
  <c r="M150" s="1"/>
  <c r="L149"/>
  <c r="M149" s="1"/>
  <c r="L148"/>
  <c r="M148" s="1"/>
  <c r="L147"/>
  <c r="M147" s="1"/>
  <c r="L146"/>
  <c r="M146" s="1"/>
  <c r="L145"/>
  <c r="M145" s="1"/>
  <c r="K144"/>
  <c r="J144"/>
  <c r="I144"/>
  <c r="H144"/>
  <c r="G144"/>
  <c r="F144"/>
  <c r="E144"/>
  <c r="L143"/>
  <c r="M143" s="1"/>
  <c r="L142"/>
  <c r="M142" s="1"/>
  <c r="L141"/>
  <c r="M141" s="1"/>
  <c r="L140"/>
  <c r="M140" s="1"/>
  <c r="L139"/>
  <c r="M139" s="1"/>
  <c r="L138"/>
  <c r="M138" s="1"/>
  <c r="L137"/>
  <c r="M137" s="1"/>
  <c r="L136"/>
  <c r="M136" s="1"/>
  <c r="L135"/>
  <c r="M135" s="1"/>
  <c r="L134"/>
  <c r="M134" s="1"/>
  <c r="L133"/>
  <c r="M133" s="1"/>
  <c r="L132"/>
  <c r="M132" s="1"/>
  <c r="L131"/>
  <c r="M131" s="1"/>
  <c r="L130"/>
  <c r="M130" s="1"/>
  <c r="L129"/>
  <c r="M129" s="1"/>
  <c r="L128"/>
  <c r="M128" s="1"/>
  <c r="L127"/>
  <c r="M127" s="1"/>
  <c r="L126"/>
  <c r="M126" s="1"/>
  <c r="L125"/>
  <c r="M125" s="1"/>
  <c r="L124"/>
  <c r="M124" s="1"/>
  <c r="L123"/>
  <c r="M123" s="1"/>
  <c r="L122"/>
  <c r="M122" s="1"/>
  <c r="L121"/>
  <c r="M121" s="1"/>
  <c r="L120"/>
  <c r="M120" s="1"/>
  <c r="L119"/>
  <c r="M119" s="1"/>
  <c r="L118"/>
  <c r="M118" s="1"/>
  <c r="L117"/>
  <c r="M117" s="1"/>
  <c r="K116"/>
  <c r="J116"/>
  <c r="I116"/>
  <c r="H116"/>
  <c r="G116"/>
  <c r="F116"/>
  <c r="E116"/>
  <c r="L115"/>
  <c r="M115" s="1"/>
  <c r="L114"/>
  <c r="M114" s="1"/>
  <c r="L113"/>
  <c r="M113" s="1"/>
  <c r="L112"/>
  <c r="M112" s="1"/>
  <c r="L111"/>
  <c r="M111" s="1"/>
  <c r="K110"/>
  <c r="J110"/>
  <c r="I110"/>
  <c r="H110"/>
  <c r="G110"/>
  <c r="F110"/>
  <c r="E110"/>
  <c r="K109"/>
  <c r="J109"/>
  <c r="I109"/>
  <c r="H109"/>
  <c r="G109"/>
  <c r="F109"/>
  <c r="E109"/>
  <c r="L108"/>
  <c r="M108" s="1"/>
  <c r="L107"/>
  <c r="M107" s="1"/>
  <c r="L106"/>
  <c r="M106" s="1"/>
  <c r="L105"/>
  <c r="M105" s="1"/>
  <c r="L104"/>
  <c r="M104" s="1"/>
  <c r="L103"/>
  <c r="M103" s="1"/>
  <c r="L102"/>
  <c r="M102" s="1"/>
  <c r="L101"/>
  <c r="M101" s="1"/>
  <c r="K100"/>
  <c r="J100"/>
  <c r="I100"/>
  <c r="H100"/>
  <c r="G100"/>
  <c r="F100"/>
  <c r="E100"/>
  <c r="L99"/>
  <c r="M99" s="1"/>
  <c r="L98"/>
  <c r="M98" s="1"/>
  <c r="L97"/>
  <c r="M97" s="1"/>
  <c r="L96"/>
  <c r="M96" s="1"/>
  <c r="K95"/>
  <c r="J95"/>
  <c r="J94" s="1"/>
  <c r="I95"/>
  <c r="H95"/>
  <c r="H94" s="1"/>
  <c r="G95"/>
  <c r="F95"/>
  <c r="F94" s="1"/>
  <c r="E95"/>
  <c r="K94"/>
  <c r="I94"/>
  <c r="G94"/>
  <c r="E94"/>
  <c r="L93"/>
  <c r="M93" s="1"/>
  <c r="K92"/>
  <c r="J92"/>
  <c r="I92"/>
  <c r="H92"/>
  <c r="G92"/>
  <c r="F92"/>
  <c r="E92"/>
  <c r="L91"/>
  <c r="M91" s="1"/>
  <c r="L90"/>
  <c r="M90" s="1"/>
  <c r="L89"/>
  <c r="M89" s="1"/>
  <c r="K88"/>
  <c r="K87" s="1"/>
  <c r="J88"/>
  <c r="I88"/>
  <c r="I87" s="1"/>
  <c r="H88"/>
  <c r="G88"/>
  <c r="G87" s="1"/>
  <c r="F88"/>
  <c r="E88"/>
  <c r="E87" s="1"/>
  <c r="J87"/>
  <c r="H87"/>
  <c r="F87"/>
  <c r="L86"/>
  <c r="M86" s="1"/>
  <c r="L85"/>
  <c r="M85" s="1"/>
  <c r="L84"/>
  <c r="M84" s="1"/>
  <c r="L83"/>
  <c r="M83" s="1"/>
  <c r="L82"/>
  <c r="M82" s="1"/>
  <c r="L81"/>
  <c r="M81" s="1"/>
  <c r="L80"/>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K36"/>
  <c r="J36"/>
  <c r="I36"/>
  <c r="H36"/>
  <c r="G36"/>
  <c r="F36"/>
  <c r="E36"/>
  <c r="L35"/>
  <c r="M35" s="1"/>
  <c r="L34"/>
  <c r="M34" s="1"/>
  <c r="L33"/>
  <c r="M33" s="1"/>
  <c r="L32"/>
  <c r="M32" s="1"/>
  <c r="L31"/>
  <c r="M31" s="1"/>
  <c r="K30"/>
  <c r="K29" s="1"/>
  <c r="J30"/>
  <c r="I30"/>
  <c r="I29" s="1"/>
  <c r="H30"/>
  <c r="G30"/>
  <c r="G29" s="1"/>
  <c r="F30"/>
  <c r="E30"/>
  <c r="E29" s="1"/>
  <c r="J29"/>
  <c r="H29"/>
  <c r="H28" s="1"/>
  <c r="F29"/>
  <c r="F28" s="1"/>
  <c r="L27"/>
  <c r="M27" s="1"/>
  <c r="L26"/>
  <c r="M26" s="1"/>
  <c r="L25"/>
  <c r="M25" s="1"/>
  <c r="L24"/>
  <c r="M24" s="1"/>
  <c r="L23"/>
  <c r="M23" s="1"/>
  <c r="L22"/>
  <c r="M22" s="1"/>
  <c r="L21"/>
  <c r="M21" s="1"/>
  <c r="L20"/>
  <c r="M20" s="1"/>
  <c r="L19"/>
  <c r="M19" s="1"/>
  <c r="L18"/>
  <c r="M18" s="1"/>
  <c r="L17"/>
  <c r="M17" s="1"/>
  <c r="K16"/>
  <c r="J16"/>
  <c r="I16"/>
  <c r="H16"/>
  <c r="G16"/>
  <c r="F16"/>
  <c r="E16"/>
  <c r="L15"/>
  <c r="M15" s="1"/>
  <c r="K14"/>
  <c r="J14"/>
  <c r="I14"/>
  <c r="H14"/>
  <c r="G14"/>
  <c r="F14"/>
  <c r="E14"/>
  <c r="L13"/>
  <c r="M13" s="1"/>
  <c r="L12"/>
  <c r="M12" s="1"/>
  <c r="L11"/>
  <c r="M11" s="1"/>
  <c r="L10"/>
  <c r="M10" s="1"/>
  <c r="K9"/>
  <c r="J9"/>
  <c r="I9"/>
  <c r="H9"/>
  <c r="G9"/>
  <c r="F9"/>
  <c r="E9"/>
  <c r="L8"/>
  <c r="M8" s="1"/>
  <c r="K7"/>
  <c r="K6" s="1"/>
  <c r="J7"/>
  <c r="I7"/>
  <c r="I6" s="1"/>
  <c r="H7"/>
  <c r="G7"/>
  <c r="G6" s="1"/>
  <c r="F7"/>
  <c r="E7"/>
  <c r="E6" s="1"/>
  <c r="J6"/>
  <c r="H6"/>
  <c r="F6"/>
  <c r="L150" i="8"/>
  <c r="M150" s="1"/>
  <c r="L149"/>
  <c r="M149" s="1"/>
  <c r="L148"/>
  <c r="M148" s="1"/>
  <c r="L147"/>
  <c r="M147" s="1"/>
  <c r="L146"/>
  <c r="M146" s="1"/>
  <c r="L145"/>
  <c r="M145" s="1"/>
  <c r="K144"/>
  <c r="J144"/>
  <c r="I144"/>
  <c r="H144"/>
  <c r="G144"/>
  <c r="F144"/>
  <c r="E144"/>
  <c r="L143"/>
  <c r="M143" s="1"/>
  <c r="L142"/>
  <c r="M142" s="1"/>
  <c r="L141"/>
  <c r="M141" s="1"/>
  <c r="L140"/>
  <c r="M140" s="1"/>
  <c r="L139"/>
  <c r="M139" s="1"/>
  <c r="L138"/>
  <c r="M138" s="1"/>
  <c r="L137"/>
  <c r="M137" s="1"/>
  <c r="L136"/>
  <c r="M136" s="1"/>
  <c r="L135"/>
  <c r="M135" s="1"/>
  <c r="L134"/>
  <c r="M134" s="1"/>
  <c r="L133"/>
  <c r="M133" s="1"/>
  <c r="L132"/>
  <c r="M132" s="1"/>
  <c r="L131"/>
  <c r="M131" s="1"/>
  <c r="L130"/>
  <c r="M130" s="1"/>
  <c r="L129"/>
  <c r="M129" s="1"/>
  <c r="L128"/>
  <c r="M128" s="1"/>
  <c r="L127"/>
  <c r="M127" s="1"/>
  <c r="L126"/>
  <c r="M126" s="1"/>
  <c r="L125"/>
  <c r="M125" s="1"/>
  <c r="L124"/>
  <c r="M124" s="1"/>
  <c r="L123"/>
  <c r="M123" s="1"/>
  <c r="L122"/>
  <c r="M122" s="1"/>
  <c r="L121"/>
  <c r="M121" s="1"/>
  <c r="L120"/>
  <c r="M120" s="1"/>
  <c r="L119"/>
  <c r="M119" s="1"/>
  <c r="L118"/>
  <c r="M118" s="1"/>
  <c r="L117"/>
  <c r="M117" s="1"/>
  <c r="K116"/>
  <c r="J116"/>
  <c r="I116"/>
  <c r="H116"/>
  <c r="G116"/>
  <c r="F116"/>
  <c r="E116"/>
  <c r="L115"/>
  <c r="M115" s="1"/>
  <c r="L114"/>
  <c r="M114" s="1"/>
  <c r="L113"/>
  <c r="M113" s="1"/>
  <c r="L112"/>
  <c r="M112" s="1"/>
  <c r="L111"/>
  <c r="M111" s="1"/>
  <c r="K110"/>
  <c r="J110"/>
  <c r="J109" s="1"/>
  <c r="I110"/>
  <c r="H110"/>
  <c r="H109" s="1"/>
  <c r="G110"/>
  <c r="F110"/>
  <c r="F109" s="1"/>
  <c r="E110"/>
  <c r="K109"/>
  <c r="I109"/>
  <c r="G109"/>
  <c r="E109"/>
  <c r="L108"/>
  <c r="M108" s="1"/>
  <c r="L107"/>
  <c r="M107" s="1"/>
  <c r="L106"/>
  <c r="M106" s="1"/>
  <c r="L105"/>
  <c r="M105" s="1"/>
  <c r="L104"/>
  <c r="M104" s="1"/>
  <c r="L103"/>
  <c r="M103" s="1"/>
  <c r="L102"/>
  <c r="M102" s="1"/>
  <c r="L101"/>
  <c r="M101" s="1"/>
  <c r="K100"/>
  <c r="J100"/>
  <c r="I100"/>
  <c r="H100"/>
  <c r="G100"/>
  <c r="F100"/>
  <c r="E100"/>
  <c r="L99"/>
  <c r="M99" s="1"/>
  <c r="L98"/>
  <c r="M98" s="1"/>
  <c r="L97"/>
  <c r="M97" s="1"/>
  <c r="L96"/>
  <c r="M96" s="1"/>
  <c r="K95"/>
  <c r="J95"/>
  <c r="I95"/>
  <c r="H95"/>
  <c r="G95"/>
  <c r="F95"/>
  <c r="E95"/>
  <c r="K94"/>
  <c r="G94"/>
  <c r="L93"/>
  <c r="M93" s="1"/>
  <c r="K92"/>
  <c r="J92"/>
  <c r="I92"/>
  <c r="H92"/>
  <c r="G92"/>
  <c r="F92"/>
  <c r="E92"/>
  <c r="L91"/>
  <c r="M91" s="1"/>
  <c r="L90"/>
  <c r="M90" s="1"/>
  <c r="L89"/>
  <c r="M89" s="1"/>
  <c r="K88"/>
  <c r="K87" s="1"/>
  <c r="K151" s="1"/>
  <c r="J88"/>
  <c r="I88"/>
  <c r="I87" s="1"/>
  <c r="H88"/>
  <c r="G88"/>
  <c r="G87" s="1"/>
  <c r="G151" s="1"/>
  <c r="F88"/>
  <c r="E88"/>
  <c r="E87" s="1"/>
  <c r="L86"/>
  <c r="M86" s="1"/>
  <c r="L85"/>
  <c r="M85" s="1"/>
  <c r="L84"/>
  <c r="M84" s="1"/>
  <c r="L83"/>
  <c r="M83" s="1"/>
  <c r="L82"/>
  <c r="M82" s="1"/>
  <c r="L81"/>
  <c r="M81" s="1"/>
  <c r="L80"/>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K36"/>
  <c r="J36"/>
  <c r="I36"/>
  <c r="H36"/>
  <c r="G36"/>
  <c r="F36"/>
  <c r="E36"/>
  <c r="L35"/>
  <c r="M35" s="1"/>
  <c r="L34"/>
  <c r="M34" s="1"/>
  <c r="L33"/>
  <c r="M33" s="1"/>
  <c r="L32"/>
  <c r="M32" s="1"/>
  <c r="L31"/>
  <c r="M31" s="1"/>
  <c r="K30"/>
  <c r="K29" s="1"/>
  <c r="J30"/>
  <c r="I30"/>
  <c r="I29" s="1"/>
  <c r="H30"/>
  <c r="G30"/>
  <c r="G29" s="1"/>
  <c r="F30"/>
  <c r="F29" s="1"/>
  <c r="E30"/>
  <c r="E29" s="1"/>
  <c r="J29"/>
  <c r="L27"/>
  <c r="M27" s="1"/>
  <c r="L26"/>
  <c r="M26" s="1"/>
  <c r="L25"/>
  <c r="M25" s="1"/>
  <c r="L24"/>
  <c r="M24" s="1"/>
  <c r="L23"/>
  <c r="M23" s="1"/>
  <c r="L22"/>
  <c r="M22" s="1"/>
  <c r="L21"/>
  <c r="M21" s="1"/>
  <c r="L20"/>
  <c r="M20" s="1"/>
  <c r="L19"/>
  <c r="M19" s="1"/>
  <c r="L18"/>
  <c r="M18" s="1"/>
  <c r="L17"/>
  <c r="M17" s="1"/>
  <c r="K16"/>
  <c r="J16"/>
  <c r="I16"/>
  <c r="H16"/>
  <c r="G16"/>
  <c r="F16"/>
  <c r="E16"/>
  <c r="L15"/>
  <c r="M15" s="1"/>
  <c r="K14"/>
  <c r="J14"/>
  <c r="I14"/>
  <c r="H14"/>
  <c r="H6" s="1"/>
  <c r="G14"/>
  <c r="F14"/>
  <c r="E14"/>
  <c r="L13"/>
  <c r="M13" s="1"/>
  <c r="L12"/>
  <c r="M12" s="1"/>
  <c r="L11"/>
  <c r="M11" s="1"/>
  <c r="L10"/>
  <c r="M10" s="1"/>
  <c r="K9"/>
  <c r="J9"/>
  <c r="I9"/>
  <c r="H9"/>
  <c r="G9"/>
  <c r="F9"/>
  <c r="E9"/>
  <c r="L8"/>
  <c r="M8" s="1"/>
  <c r="K7"/>
  <c r="J7"/>
  <c r="I7"/>
  <c r="H7"/>
  <c r="G7"/>
  <c r="F7"/>
  <c r="E7"/>
  <c r="K152" i="7"/>
  <c r="J152"/>
  <c r="I152"/>
  <c r="H152"/>
  <c r="G152"/>
  <c r="F152"/>
  <c r="E152"/>
  <c r="L151"/>
  <c r="M151" s="1"/>
  <c r="L150"/>
  <c r="M150" s="1"/>
  <c r="L149"/>
  <c r="M149" s="1"/>
  <c r="L148"/>
  <c r="M148" s="1"/>
  <c r="L147"/>
  <c r="M147" s="1"/>
  <c r="L146"/>
  <c r="M146" s="1"/>
  <c r="K145"/>
  <c r="J145"/>
  <c r="I145"/>
  <c r="I110" s="1"/>
  <c r="H145"/>
  <c r="G145"/>
  <c r="F145"/>
  <c r="E145"/>
  <c r="E110" s="1"/>
  <c r="L144"/>
  <c r="M144" s="1"/>
  <c r="L143"/>
  <c r="M143" s="1"/>
  <c r="L142"/>
  <c r="M142" s="1"/>
  <c r="L141"/>
  <c r="M141" s="1"/>
  <c r="M140"/>
  <c r="L140"/>
  <c r="M139"/>
  <c r="L139"/>
  <c r="M138"/>
  <c r="L138"/>
  <c r="M137"/>
  <c r="L137"/>
  <c r="L136"/>
  <c r="M136" s="1"/>
  <c r="L135"/>
  <c r="M135" s="1"/>
  <c r="L134"/>
  <c r="M134" s="1"/>
  <c r="L133"/>
  <c r="M133" s="1"/>
  <c r="L132"/>
  <c r="M132" s="1"/>
  <c r="L131"/>
  <c r="M131" s="1"/>
  <c r="L130"/>
  <c r="M130" s="1"/>
  <c r="L129"/>
  <c r="M129" s="1"/>
  <c r="L128"/>
  <c r="M128" s="1"/>
  <c r="L127"/>
  <c r="M127" s="1"/>
  <c r="L126"/>
  <c r="M126" s="1"/>
  <c r="L125"/>
  <c r="M125" s="1"/>
  <c r="L124"/>
  <c r="M124" s="1"/>
  <c r="L123"/>
  <c r="M123" s="1"/>
  <c r="L122"/>
  <c r="M122" s="1"/>
  <c r="L121"/>
  <c r="M121" s="1"/>
  <c r="L120"/>
  <c r="M120" s="1"/>
  <c r="L119"/>
  <c r="M119" s="1"/>
  <c r="L118"/>
  <c r="M118" s="1"/>
  <c r="K117"/>
  <c r="J117"/>
  <c r="I117"/>
  <c r="H117"/>
  <c r="G117"/>
  <c r="F117"/>
  <c r="E117"/>
  <c r="L116"/>
  <c r="M116" s="1"/>
  <c r="L115"/>
  <c r="M115" s="1"/>
  <c r="L114"/>
  <c r="M114" s="1"/>
  <c r="L113"/>
  <c r="M113" s="1"/>
  <c r="L112"/>
  <c r="M112" s="1"/>
  <c r="K111"/>
  <c r="J111"/>
  <c r="J110" s="1"/>
  <c r="I111"/>
  <c r="H111"/>
  <c r="H110" s="1"/>
  <c r="G111"/>
  <c r="F111"/>
  <c r="F110" s="1"/>
  <c r="E111"/>
  <c r="K110"/>
  <c r="G110"/>
  <c r="L109"/>
  <c r="M109" s="1"/>
  <c r="L108"/>
  <c r="M108" s="1"/>
  <c r="L107"/>
  <c r="M107" s="1"/>
  <c r="L106"/>
  <c r="M106" s="1"/>
  <c r="L105"/>
  <c r="M105" s="1"/>
  <c r="L104"/>
  <c r="M104" s="1"/>
  <c r="L103"/>
  <c r="M103" s="1"/>
  <c r="L102"/>
  <c r="M102" s="1"/>
  <c r="K101"/>
  <c r="J101"/>
  <c r="I101"/>
  <c r="H101"/>
  <c r="G101"/>
  <c r="F101"/>
  <c r="E101"/>
  <c r="L100"/>
  <c r="M100" s="1"/>
  <c r="L99"/>
  <c r="M99" s="1"/>
  <c r="L98"/>
  <c r="M98" s="1"/>
  <c r="L97"/>
  <c r="M97" s="1"/>
  <c r="K96"/>
  <c r="J96"/>
  <c r="I96"/>
  <c r="H96"/>
  <c r="G96"/>
  <c r="F96"/>
  <c r="E96"/>
  <c r="L94"/>
  <c r="M94" s="1"/>
  <c r="K93"/>
  <c r="J93"/>
  <c r="I93"/>
  <c r="H93"/>
  <c r="G93"/>
  <c r="F93"/>
  <c r="E93"/>
  <c r="L92"/>
  <c r="M92" s="1"/>
  <c r="L91"/>
  <c r="M91" s="1"/>
  <c r="L90"/>
  <c r="M90" s="1"/>
  <c r="K89"/>
  <c r="K88" s="1"/>
  <c r="J89"/>
  <c r="I89"/>
  <c r="I88" s="1"/>
  <c r="H89"/>
  <c r="H88" s="1"/>
  <c r="G89"/>
  <c r="G88" s="1"/>
  <c r="F89"/>
  <c r="E89"/>
  <c r="E88" s="1"/>
  <c r="J88"/>
  <c r="F88"/>
  <c r="L87"/>
  <c r="M87" s="1"/>
  <c r="L86"/>
  <c r="M86" s="1"/>
  <c r="L85"/>
  <c r="M85" s="1"/>
  <c r="L84"/>
  <c r="M84" s="1"/>
  <c r="L83"/>
  <c r="M83" s="1"/>
  <c r="L82"/>
  <c r="M82" s="1"/>
  <c r="L81"/>
  <c r="M81" s="1"/>
  <c r="L80"/>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K36"/>
  <c r="J36"/>
  <c r="I36"/>
  <c r="H36"/>
  <c r="G36"/>
  <c r="F36"/>
  <c r="E36"/>
  <c r="L35"/>
  <c r="M35" s="1"/>
  <c r="L34"/>
  <c r="M34" s="1"/>
  <c r="L33"/>
  <c r="M33" s="1"/>
  <c r="L32"/>
  <c r="M32" s="1"/>
  <c r="L31"/>
  <c r="M31" s="1"/>
  <c r="K30"/>
  <c r="K29" s="1"/>
  <c r="J30"/>
  <c r="I30"/>
  <c r="I29" s="1"/>
  <c r="H30"/>
  <c r="H29" s="1"/>
  <c r="G30"/>
  <c r="G29" s="1"/>
  <c r="F30"/>
  <c r="F29" s="1"/>
  <c r="E30"/>
  <c r="E29" s="1"/>
  <c r="J29"/>
  <c r="L27"/>
  <c r="M27" s="1"/>
  <c r="L26"/>
  <c r="M26" s="1"/>
  <c r="L25"/>
  <c r="M25" s="1"/>
  <c r="L24"/>
  <c r="M24" s="1"/>
  <c r="L23"/>
  <c r="M23" s="1"/>
  <c r="L22"/>
  <c r="M22" s="1"/>
  <c r="L21"/>
  <c r="M21" s="1"/>
  <c r="L20"/>
  <c r="M20" s="1"/>
  <c r="L19"/>
  <c r="M19" s="1"/>
  <c r="L18"/>
  <c r="M18" s="1"/>
  <c r="L17"/>
  <c r="M17" s="1"/>
  <c r="K16"/>
  <c r="J16"/>
  <c r="I16"/>
  <c r="H16"/>
  <c r="G16"/>
  <c r="F16"/>
  <c r="E16"/>
  <c r="L15"/>
  <c r="M15" s="1"/>
  <c r="K14"/>
  <c r="J14"/>
  <c r="I14"/>
  <c r="H14"/>
  <c r="H6" s="1"/>
  <c r="G14"/>
  <c r="F14"/>
  <c r="E14"/>
  <c r="L13"/>
  <c r="M13" s="1"/>
  <c r="L12"/>
  <c r="M12" s="1"/>
  <c r="L11"/>
  <c r="M11" s="1"/>
  <c r="L10"/>
  <c r="M10" s="1"/>
  <c r="K9"/>
  <c r="J9"/>
  <c r="I9"/>
  <c r="H9"/>
  <c r="G9"/>
  <c r="F9"/>
  <c r="E9"/>
  <c r="L8"/>
  <c r="M8" s="1"/>
  <c r="K7"/>
  <c r="K6" s="1"/>
  <c r="J7"/>
  <c r="I7"/>
  <c r="I6" s="1"/>
  <c r="H7"/>
  <c r="G7"/>
  <c r="G6" s="1"/>
  <c r="F7"/>
  <c r="E7"/>
  <c r="E6" s="1"/>
  <c r="S49" i="5"/>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S49" i="6"/>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L151" i="2"/>
  <c r="M151" s="1"/>
  <c r="L150"/>
  <c r="M150" s="1"/>
  <c r="L149"/>
  <c r="M149" s="1"/>
  <c r="L148"/>
  <c r="M148" s="1"/>
  <c r="L147"/>
  <c r="M147" s="1"/>
  <c r="L146"/>
  <c r="M146" s="1"/>
  <c r="K145"/>
  <c r="J145"/>
  <c r="I145"/>
  <c r="H145"/>
  <c r="G145"/>
  <c r="F145"/>
  <c r="E145"/>
  <c r="L144"/>
  <c r="M144" s="1"/>
  <c r="L143"/>
  <c r="M143" s="1"/>
  <c r="L142"/>
  <c r="M142" s="1"/>
  <c r="L141"/>
  <c r="M141" s="1"/>
  <c r="L140"/>
  <c r="M140" s="1"/>
  <c r="L139"/>
  <c r="M139" s="1"/>
  <c r="L138"/>
  <c r="M138" s="1"/>
  <c r="L137"/>
  <c r="M137" s="1"/>
  <c r="L136"/>
  <c r="M136" s="1"/>
  <c r="L135"/>
  <c r="M135" s="1"/>
  <c r="L134"/>
  <c r="M134" s="1"/>
  <c r="L133"/>
  <c r="M133" s="1"/>
  <c r="L132"/>
  <c r="M132" s="1"/>
  <c r="L131"/>
  <c r="M131" s="1"/>
  <c r="L130"/>
  <c r="M130" s="1"/>
  <c r="L129"/>
  <c r="M129" s="1"/>
  <c r="L128"/>
  <c r="M128" s="1"/>
  <c r="L127"/>
  <c r="M127" s="1"/>
  <c r="L126"/>
  <c r="M126" s="1"/>
  <c r="L125"/>
  <c r="M125" s="1"/>
  <c r="L124"/>
  <c r="M124" s="1"/>
  <c r="L123"/>
  <c r="M123" s="1"/>
  <c r="L122"/>
  <c r="M122" s="1"/>
  <c r="L121"/>
  <c r="M121" s="1"/>
  <c r="L120"/>
  <c r="M120" s="1"/>
  <c r="L119"/>
  <c r="M119" s="1"/>
  <c r="L118"/>
  <c r="M118" s="1"/>
  <c r="K117"/>
  <c r="J117"/>
  <c r="I117"/>
  <c r="H117"/>
  <c r="G117"/>
  <c r="F117"/>
  <c r="E117"/>
  <c r="L116"/>
  <c r="M116" s="1"/>
  <c r="L115"/>
  <c r="M115" s="1"/>
  <c r="L114"/>
  <c r="M114" s="1"/>
  <c r="L113"/>
  <c r="M113" s="1"/>
  <c r="L112"/>
  <c r="M112" s="1"/>
  <c r="K111"/>
  <c r="J111"/>
  <c r="I111"/>
  <c r="H111"/>
  <c r="G111"/>
  <c r="F111"/>
  <c r="E111"/>
  <c r="L109"/>
  <c r="M109" s="1"/>
  <c r="L108"/>
  <c r="M108" s="1"/>
  <c r="L107"/>
  <c r="M107" s="1"/>
  <c r="L106"/>
  <c r="M106" s="1"/>
  <c r="L105"/>
  <c r="M105" s="1"/>
  <c r="L104"/>
  <c r="M104" s="1"/>
  <c r="L103"/>
  <c r="M103" s="1"/>
  <c r="L102"/>
  <c r="M102" s="1"/>
  <c r="K101"/>
  <c r="J101"/>
  <c r="I101"/>
  <c r="H101"/>
  <c r="G101"/>
  <c r="F101"/>
  <c r="E101"/>
  <c r="L100"/>
  <c r="M100" s="1"/>
  <c r="L99"/>
  <c r="M99" s="1"/>
  <c r="L98"/>
  <c r="M98" s="1"/>
  <c r="L97"/>
  <c r="M97" s="1"/>
  <c r="K96"/>
  <c r="J96"/>
  <c r="I96"/>
  <c r="H96"/>
  <c r="G96"/>
  <c r="F96"/>
  <c r="E96"/>
  <c r="L94"/>
  <c r="M94" s="1"/>
  <c r="K93"/>
  <c r="J93"/>
  <c r="I93"/>
  <c r="H93"/>
  <c r="G93"/>
  <c r="F93"/>
  <c r="E93"/>
  <c r="L92"/>
  <c r="M92" s="1"/>
  <c r="L91"/>
  <c r="M91" s="1"/>
  <c r="L90"/>
  <c r="M90" s="1"/>
  <c r="K89"/>
  <c r="K88" s="1"/>
  <c r="J89"/>
  <c r="I89"/>
  <c r="I88" s="1"/>
  <c r="H89"/>
  <c r="G89"/>
  <c r="G88" s="1"/>
  <c r="F89"/>
  <c r="E89"/>
  <c r="E88" s="1"/>
  <c r="L87"/>
  <c r="M87" s="1"/>
  <c r="L86"/>
  <c r="M86" s="1"/>
  <c r="L85"/>
  <c r="M85" s="1"/>
  <c r="L84"/>
  <c r="M84" s="1"/>
  <c r="L83"/>
  <c r="M83" s="1"/>
  <c r="L82"/>
  <c r="M82" s="1"/>
  <c r="L81"/>
  <c r="M81" s="1"/>
  <c r="L80"/>
  <c r="M80" s="1"/>
  <c r="L79"/>
  <c r="M79" s="1"/>
  <c r="L78"/>
  <c r="M78" s="1"/>
  <c r="L77"/>
  <c r="M77" s="1"/>
  <c r="L76"/>
  <c r="M76" s="1"/>
  <c r="L75"/>
  <c r="M75" s="1"/>
  <c r="L74"/>
  <c r="M74" s="1"/>
  <c r="L73"/>
  <c r="M73" s="1"/>
  <c r="L72"/>
  <c r="M72" s="1"/>
  <c r="L71"/>
  <c r="M71" s="1"/>
  <c r="L70"/>
  <c r="M70" s="1"/>
  <c r="L69"/>
  <c r="M69" s="1"/>
  <c r="L68"/>
  <c r="M68" s="1"/>
  <c r="L67"/>
  <c r="M67" s="1"/>
  <c r="L66"/>
  <c r="M66" s="1"/>
  <c r="L65"/>
  <c r="M65" s="1"/>
  <c r="L64"/>
  <c r="M64" s="1"/>
  <c r="L63"/>
  <c r="M63" s="1"/>
  <c r="L62"/>
  <c r="M62" s="1"/>
  <c r="L61"/>
  <c r="M61" s="1"/>
  <c r="L60"/>
  <c r="M60" s="1"/>
  <c r="L59"/>
  <c r="M59" s="1"/>
  <c r="L58"/>
  <c r="M58" s="1"/>
  <c r="L57"/>
  <c r="M57" s="1"/>
  <c r="L56"/>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K36"/>
  <c r="J36"/>
  <c r="I36"/>
  <c r="H36"/>
  <c r="G36"/>
  <c r="F36"/>
  <c r="E36"/>
  <c r="L35"/>
  <c r="M35" s="1"/>
  <c r="L34"/>
  <c r="M34" s="1"/>
  <c r="L33"/>
  <c r="M33" s="1"/>
  <c r="L32"/>
  <c r="M32" s="1"/>
  <c r="L31"/>
  <c r="M31" s="1"/>
  <c r="K30"/>
  <c r="J30"/>
  <c r="I30"/>
  <c r="I29" s="1"/>
  <c r="H30"/>
  <c r="H29" s="1"/>
  <c r="G30"/>
  <c r="G29" s="1"/>
  <c r="F30"/>
  <c r="F29" s="1"/>
  <c r="E30"/>
  <c r="E29" s="1"/>
  <c r="E28" s="1"/>
  <c r="L27"/>
  <c r="M27" s="1"/>
  <c r="L26"/>
  <c r="M26" s="1"/>
  <c r="L25"/>
  <c r="M25" s="1"/>
  <c r="L24"/>
  <c r="M24" s="1"/>
  <c r="L23"/>
  <c r="M23" s="1"/>
  <c r="L22"/>
  <c r="M22" s="1"/>
  <c r="L21"/>
  <c r="M21" s="1"/>
  <c r="L20"/>
  <c r="M20" s="1"/>
  <c r="L19"/>
  <c r="M19" s="1"/>
  <c r="L18"/>
  <c r="M18" s="1"/>
  <c r="L17"/>
  <c r="M17" s="1"/>
  <c r="K16"/>
  <c r="J16"/>
  <c r="I16"/>
  <c r="H16"/>
  <c r="G16"/>
  <c r="F16"/>
  <c r="E16"/>
  <c r="L15"/>
  <c r="M15" s="1"/>
  <c r="K14"/>
  <c r="J14"/>
  <c r="I14"/>
  <c r="H14"/>
  <c r="G14"/>
  <c r="F14"/>
  <c r="E14"/>
  <c r="L13"/>
  <c r="M13" s="1"/>
  <c r="L12"/>
  <c r="M12" s="1"/>
  <c r="L11"/>
  <c r="M11" s="1"/>
  <c r="L10"/>
  <c r="M10" s="1"/>
  <c r="K9"/>
  <c r="J9"/>
  <c r="I9"/>
  <c r="H9"/>
  <c r="G9"/>
  <c r="F9"/>
  <c r="E9"/>
  <c r="L8"/>
  <c r="M8" s="1"/>
  <c r="K7"/>
  <c r="J7"/>
  <c r="I7"/>
  <c r="H7"/>
  <c r="G7"/>
  <c r="F7"/>
  <c r="E7"/>
  <c r="F5" i="9" l="1"/>
  <c r="E28"/>
  <c r="G28"/>
  <c r="I28"/>
  <c r="K28"/>
  <c r="L109"/>
  <c r="M109" s="1"/>
  <c r="H5"/>
  <c r="E5"/>
  <c r="G5"/>
  <c r="I5"/>
  <c r="K5"/>
  <c r="L6"/>
  <c r="M6" s="1"/>
  <c r="L7"/>
  <c r="M7" s="1"/>
  <c r="L14"/>
  <c r="M14" s="1"/>
  <c r="L29"/>
  <c r="M29" s="1"/>
  <c r="L30"/>
  <c r="M30" s="1"/>
  <c r="L87"/>
  <c r="M87" s="1"/>
  <c r="L95"/>
  <c r="M95" s="1"/>
  <c r="L9"/>
  <c r="M9" s="1"/>
  <c r="L16"/>
  <c r="M16" s="1"/>
  <c r="L36"/>
  <c r="M36" s="1"/>
  <c r="L88"/>
  <c r="M88" s="1"/>
  <c r="L92"/>
  <c r="M92" s="1"/>
  <c r="L94"/>
  <c r="M94" s="1"/>
  <c r="L100"/>
  <c r="M100" s="1"/>
  <c r="L110"/>
  <c r="M110" s="1"/>
  <c r="L116"/>
  <c r="M116" s="1"/>
  <c r="L144"/>
  <c r="M144" s="1"/>
  <c r="J28"/>
  <c r="L28" s="1"/>
  <c r="M28" s="1"/>
  <c r="H29" i="8"/>
  <c r="H28" i="7"/>
  <c r="E95"/>
  <c r="G95"/>
  <c r="I95"/>
  <c r="K95"/>
  <c r="L145"/>
  <c r="M145" s="1"/>
  <c r="F6"/>
  <c r="L9"/>
  <c r="M9" s="1"/>
  <c r="L16"/>
  <c r="M16" s="1"/>
  <c r="F95"/>
  <c r="H95"/>
  <c r="J95"/>
  <c r="F87" i="8"/>
  <c r="F151" s="1"/>
  <c r="L92"/>
  <c r="M92" s="1"/>
  <c r="H87"/>
  <c r="L16"/>
  <c r="M16" s="1"/>
  <c r="E94"/>
  <c r="E151" s="1"/>
  <c r="I28"/>
  <c r="I94"/>
  <c r="I151" s="1"/>
  <c r="F94"/>
  <c r="H94"/>
  <c r="J94"/>
  <c r="E6"/>
  <c r="G6"/>
  <c r="I6"/>
  <c r="I5" s="1"/>
  <c r="K6"/>
  <c r="F28"/>
  <c r="J87"/>
  <c r="F6"/>
  <c r="L9"/>
  <c r="M9" s="1"/>
  <c r="E28"/>
  <c r="E5" s="1"/>
  <c r="G28"/>
  <c r="G5" s="1"/>
  <c r="K28"/>
  <c r="K5" s="1"/>
  <c r="L87"/>
  <c r="M87" s="1"/>
  <c r="L94"/>
  <c r="M94" s="1"/>
  <c r="L100"/>
  <c r="M100" s="1"/>
  <c r="L110"/>
  <c r="M110" s="1"/>
  <c r="H5" i="7"/>
  <c r="E28"/>
  <c r="E5" s="1"/>
  <c r="G28"/>
  <c r="G5" s="1"/>
  <c r="I28"/>
  <c r="I5" s="1"/>
  <c r="K28"/>
  <c r="K5" s="1"/>
  <c r="J6"/>
  <c r="F28"/>
  <c r="F5" s="1"/>
  <c r="J28"/>
  <c r="L88"/>
  <c r="M88" s="1"/>
  <c r="L93"/>
  <c r="M93" s="1"/>
  <c r="K29" i="2"/>
  <c r="J6" i="8"/>
  <c r="L7"/>
  <c r="M7" s="1"/>
  <c r="L14"/>
  <c r="M14" s="1"/>
  <c r="L30"/>
  <c r="M30" s="1"/>
  <c r="L116"/>
  <c r="M116" s="1"/>
  <c r="L36"/>
  <c r="M36" s="1"/>
  <c r="L88"/>
  <c r="M88" s="1"/>
  <c r="L95"/>
  <c r="M95" s="1"/>
  <c r="L109"/>
  <c r="M109" s="1"/>
  <c r="L144"/>
  <c r="M144" s="1"/>
  <c r="L29"/>
  <c r="M29" s="1"/>
  <c r="L36" i="7"/>
  <c r="M36" s="1"/>
  <c r="L95"/>
  <c r="M95" s="1"/>
  <c r="L101"/>
  <c r="M101" s="1"/>
  <c r="L111"/>
  <c r="M111" s="1"/>
  <c r="L117"/>
  <c r="M117" s="1"/>
  <c r="L7"/>
  <c r="M7" s="1"/>
  <c r="L14"/>
  <c r="M14" s="1"/>
  <c r="L30"/>
  <c r="M30" s="1"/>
  <c r="L89"/>
  <c r="M89" s="1"/>
  <c r="L96"/>
  <c r="M96" s="1"/>
  <c r="L110"/>
  <c r="M110" s="1"/>
  <c r="L152"/>
  <c r="M152" s="1"/>
  <c r="L28"/>
  <c r="M28" s="1"/>
  <c r="L6"/>
  <c r="M6" s="1"/>
  <c r="L29"/>
  <c r="M29" s="1"/>
  <c r="F88" i="2"/>
  <c r="H88"/>
  <c r="L93"/>
  <c r="M93" s="1"/>
  <c r="I6"/>
  <c r="E6"/>
  <c r="I28"/>
  <c r="E110"/>
  <c r="E95" s="1"/>
  <c r="E5" s="1"/>
  <c r="G110"/>
  <c r="I110"/>
  <c r="I95" s="1"/>
  <c r="K110"/>
  <c r="K95" s="1"/>
  <c r="F110"/>
  <c r="F95" s="1"/>
  <c r="H110"/>
  <c r="H95" s="1"/>
  <c r="L117"/>
  <c r="M117" s="1"/>
  <c r="L145"/>
  <c r="M145" s="1"/>
  <c r="G6"/>
  <c r="K6"/>
  <c r="L14"/>
  <c r="M14" s="1"/>
  <c r="L16"/>
  <c r="M16" s="1"/>
  <c r="G95"/>
  <c r="F6"/>
  <c r="H6"/>
  <c r="L7"/>
  <c r="M7" s="1"/>
  <c r="L9"/>
  <c r="M9" s="1"/>
  <c r="F28"/>
  <c r="H28"/>
  <c r="L30"/>
  <c r="M30" s="1"/>
  <c r="L36"/>
  <c r="M36" s="1"/>
  <c r="J88"/>
  <c r="L89"/>
  <c r="M89" s="1"/>
  <c r="L101"/>
  <c r="M101" s="1"/>
  <c r="J110"/>
  <c r="J95" s="1"/>
  <c r="L111"/>
  <c r="M111" s="1"/>
  <c r="G28"/>
  <c r="K28"/>
  <c r="L88"/>
  <c r="M88" s="1"/>
  <c r="L96"/>
  <c r="M96" s="1"/>
  <c r="J6"/>
  <c r="J29"/>
  <c r="J5" i="9" l="1"/>
  <c r="L5" s="1"/>
  <c r="M5" s="1"/>
  <c r="L110" i="2"/>
  <c r="M110" s="1"/>
  <c r="L95"/>
  <c r="M95" s="1"/>
  <c r="I5"/>
  <c r="H28" i="8"/>
  <c r="H151"/>
  <c r="J28"/>
  <c r="J5" s="1"/>
  <c r="L5" s="1"/>
  <c r="M5" s="1"/>
  <c r="J151"/>
  <c r="L151" s="1"/>
  <c r="M151" s="1"/>
  <c r="H5"/>
  <c r="F5"/>
  <c r="L28"/>
  <c r="M28" s="1"/>
  <c r="L6"/>
  <c r="M6" s="1"/>
  <c r="J5" i="7"/>
  <c r="L5" s="1"/>
  <c r="M5" s="1"/>
  <c r="K5" i="2"/>
  <c r="H5"/>
  <c r="F5"/>
  <c r="G5"/>
  <c r="J28"/>
  <c r="L29"/>
  <c r="M29" s="1"/>
  <c r="L6"/>
  <c r="M6" s="1"/>
  <c r="L28" l="1"/>
  <c r="M28" s="1"/>
  <c r="J5"/>
  <c r="L5" s="1"/>
  <c r="M5" s="1"/>
</calcChain>
</file>

<file path=xl/sharedStrings.xml><?xml version="1.0" encoding="utf-8"?>
<sst xmlns="http://schemas.openxmlformats.org/spreadsheetml/2006/main" count="5893" uniqueCount="968">
  <si>
    <r>
      <rPr>
        <b/>
        <sz val="28"/>
        <rFont val="宋体"/>
        <family val="3"/>
        <charset val="134"/>
      </rPr>
      <t>2018年</t>
    </r>
    <r>
      <rPr>
        <b/>
        <sz val="28"/>
        <color rgb="FFFF0000"/>
        <rFont val="宋体"/>
        <family val="3"/>
        <charset val="134"/>
      </rPr>
      <t>3</t>
    </r>
    <r>
      <rPr>
        <b/>
        <sz val="28"/>
        <rFont val="宋体"/>
        <family val="3"/>
        <charset val="134"/>
      </rPr>
      <t>月开平市重点项目建设完成情况汇总表</t>
    </r>
  </si>
  <si>
    <t>单位：万元</t>
  </si>
  <si>
    <t>序号</t>
  </si>
  <si>
    <t>项目名称</t>
  </si>
  <si>
    <t>建设内容及规模</t>
  </si>
  <si>
    <t>建设起
止年限</t>
  </si>
  <si>
    <t>总投资</t>
  </si>
  <si>
    <r>
      <rPr>
        <b/>
        <sz val="12"/>
        <rFont val="宋体"/>
        <family val="3"/>
        <charset val="134"/>
      </rPr>
      <t>到201</t>
    </r>
    <r>
      <rPr>
        <b/>
        <sz val="12"/>
        <rFont val="宋体"/>
        <family val="3"/>
        <charset val="134"/>
      </rPr>
      <t>7</t>
    </r>
    <r>
      <rPr>
        <b/>
        <sz val="12"/>
        <rFont val="宋体"/>
        <family val="3"/>
        <charset val="134"/>
      </rPr>
      <t>年底累计完成投资</t>
    </r>
  </si>
  <si>
    <t>2018年投资计划</t>
  </si>
  <si>
    <t>2018年3月完成投资</t>
  </si>
  <si>
    <t>已落实资金情况</t>
  </si>
  <si>
    <r>
      <rPr>
        <b/>
        <sz val="12"/>
        <rFont val="宋体"/>
        <family val="3"/>
        <charset val="134"/>
      </rPr>
      <t>201</t>
    </r>
    <r>
      <rPr>
        <b/>
        <sz val="12"/>
        <rFont val="宋体"/>
        <family val="3"/>
        <charset val="134"/>
      </rPr>
      <t>8</t>
    </r>
    <r>
      <rPr>
        <b/>
        <sz val="12"/>
        <rFont val="宋体"/>
        <family val="3"/>
        <charset val="134"/>
      </rPr>
      <t>年投资完成率（%）</t>
    </r>
  </si>
  <si>
    <t>与时间进度相比（%）</t>
  </si>
  <si>
    <t>土地情况</t>
  </si>
  <si>
    <t>项目进展情况</t>
  </si>
  <si>
    <t>主要存在问题或未能达到时间进度的原因</t>
  </si>
  <si>
    <t>解决措施</t>
  </si>
  <si>
    <r>
      <rPr>
        <b/>
        <sz val="12"/>
        <rFont val="宋体"/>
        <family val="3"/>
        <charset val="134"/>
      </rPr>
      <t>201</t>
    </r>
    <r>
      <rPr>
        <b/>
        <sz val="12"/>
        <rFont val="宋体"/>
        <family val="3"/>
        <charset val="134"/>
      </rPr>
      <t>8</t>
    </r>
    <r>
      <rPr>
        <b/>
        <sz val="12"/>
        <rFont val="宋体"/>
        <family val="3"/>
        <charset val="134"/>
      </rPr>
      <t>年主要
建设内容</t>
    </r>
  </si>
  <si>
    <t>开工
计划</t>
  </si>
  <si>
    <t>责任单位</t>
  </si>
  <si>
    <t>备注</t>
  </si>
  <si>
    <t>月份</t>
  </si>
  <si>
    <t>政府投资</t>
  </si>
  <si>
    <t>企业投资</t>
  </si>
  <si>
    <t>省重点项目（#）</t>
  </si>
  <si>
    <t>江门重点项目（*正式，·预备）</t>
  </si>
  <si>
    <t>供地项目（%）</t>
  </si>
  <si>
    <t>城市提质项目（-）</t>
  </si>
  <si>
    <t>总计（127项）</t>
  </si>
  <si>
    <t>一</t>
  </si>
  <si>
    <t>交通一体（17项）</t>
  </si>
  <si>
    <t>（一）</t>
  </si>
  <si>
    <t>轨道交通网（1项）</t>
  </si>
  <si>
    <t>1▲</t>
  </si>
  <si>
    <t>深茂铁路江门段配套工程</t>
  </si>
  <si>
    <r>
      <rPr>
        <b/>
        <sz val="10"/>
        <color indexed="8"/>
        <rFont val="宋体"/>
        <family val="3"/>
        <charset val="134"/>
      </rPr>
      <t>开平站配套及道路</t>
    </r>
    <r>
      <rPr>
        <sz val="10"/>
        <color indexed="8"/>
        <rFont val="宋体"/>
        <family val="3"/>
        <charset val="134"/>
      </rPr>
      <t>：配套广场6.14公顷,道路总长2.393公里其中：一级公路1.2公里，二级公路1.2公里。</t>
    </r>
  </si>
  <si>
    <t>2017-2018</t>
  </si>
  <si>
    <t>已落实。</t>
  </si>
  <si>
    <t>已完成路基所有土方与排水工程，准备进行路面基层施工。</t>
  </si>
  <si>
    <t>征地拆迁及路基、路面及广场建设。</t>
  </si>
  <si>
    <t>已开工</t>
  </si>
  <si>
    <t>开平市交通运输局</t>
  </si>
  <si>
    <t>*</t>
  </si>
  <si>
    <t>（二）</t>
  </si>
  <si>
    <t>高快路网（4项）</t>
  </si>
  <si>
    <t>2▲</t>
  </si>
  <si>
    <t>开平市环城公路东环段工程（开平环城快速干线东线工程）(k0+000—k7+441)</t>
  </si>
  <si>
    <t>一级公路，全长7.441公里，双向6车道，特大桥1512延米/座。</t>
  </si>
  <si>
    <t>2015-2018</t>
  </si>
  <si>
    <t>项目分2标段：大桥标完成主桥箱梁施工的71.5%，完成引桥桥面铺装及部分防撞护栏安装。路基路面标完成中小桥、涵洞施工95.5%。</t>
  </si>
  <si>
    <t>特大桥上结构施工，路面施工。</t>
  </si>
  <si>
    <t>3▲</t>
  </si>
  <si>
    <t>开平市环城公路北环东延线一期工程（开平环城快速干线北线东延线一期工程）</t>
  </si>
  <si>
    <t>一级公路，全长4.575公里，双向6车道，大桥657延米/1座。</t>
  </si>
  <si>
    <t>2016-2019</t>
  </si>
  <si>
    <t>水口红花大桥完成桩基施工，正进行下部结构施工及0#块施工；路基部分完成所有土方（除省道S273平交口）。</t>
  </si>
  <si>
    <t>路基桥涵及路面施工。</t>
  </si>
  <si>
    <t>4▲</t>
  </si>
  <si>
    <t>开平市环城公路北环东延线二期工程（开平环城快速干线北线东延线二期工程）</t>
  </si>
  <si>
    <t>一级公路，全长2.297公里，双向6车道。</t>
  </si>
  <si>
    <t>2017-2019</t>
  </si>
  <si>
    <t>用地149亩，已完成土地预审，正在征地。</t>
  </si>
  <si>
    <t>1-3月，完成投资1280万元。
正在进行路基桥涵施工，完成20%小桥桩基，50%软基处理。</t>
  </si>
  <si>
    <t>征地拆迁及路基桥涵施工。</t>
  </si>
  <si>
    <t>5▲</t>
  </si>
  <si>
    <t>开平市环城公路北环一期工程（开平环城快速干线北线一期工程）</t>
  </si>
  <si>
    <t>一级公路，全长1.649公里，双向6车道。</t>
  </si>
  <si>
    <t>用地160亩，已完成土地预审，正在征地。</t>
  </si>
  <si>
    <t>正在进行路基施工，已完成1公里路基清表,完成8%路基土方填筑。</t>
  </si>
  <si>
    <t>（三）</t>
  </si>
  <si>
    <t>等级公路网（1项）</t>
  </si>
  <si>
    <t>6▲</t>
  </si>
  <si>
    <t>省道S274稔广线开平市区改线工程（开平环城快速干线西线工程）（K51+400－K60+800）</t>
  </si>
  <si>
    <t>一级公路，全长6.1公里，双向6车道，特大桥、大桥2438.6米/2座。</t>
  </si>
  <si>
    <t>2015-2019</t>
  </si>
  <si>
    <t>项目分2标段：大桥标完成主桥连续梁施工66%，完成小箱梁安装89%，完成右幅19-35跨桥面铺装完成。路基路面标已路面施工2km，正在进行其他路段的路面基层施工。</t>
  </si>
  <si>
    <t>（四）</t>
  </si>
  <si>
    <t>市政道路（11项）</t>
  </si>
  <si>
    <t>7▲</t>
  </si>
  <si>
    <t>新美大道（G325国道—潭江大道）新建道路工程</t>
  </si>
  <si>
    <t>城市主干道，全长2304米，路基宽50米，双向6车道。</t>
  </si>
  <si>
    <t>2018-2019</t>
  </si>
  <si>
    <t>已经完成招投标工作，正在进行初步设计、勘察及其他前期工作,目前施工单位已进场，准备对新美大道与G325国道交叉口进行施工，对施工现场进行整理。</t>
  </si>
  <si>
    <t>土建施工。</t>
  </si>
  <si>
    <t>6月份</t>
  </si>
  <si>
    <t>开平市城市综合管理局</t>
  </si>
  <si>
    <t>城市提质项目</t>
  </si>
  <si>
    <t>-</t>
  </si>
  <si>
    <t>8▲</t>
  </si>
  <si>
    <t>开平市储备土地市政配套工程</t>
  </si>
  <si>
    <t>全长3299米。</t>
  </si>
  <si>
    <t>工程勘察工作已完成100%，工程施工设计完成100%，工程施工已完成约81%。</t>
  </si>
  <si>
    <t>开平市国土局</t>
  </si>
  <si>
    <t>9▲</t>
  </si>
  <si>
    <t>月山镇公新路和长肇路改造工程</t>
  </si>
  <si>
    <t>全长1906米。</t>
  </si>
  <si>
    <t>已完成了可行性报告、设计、规划及招投标的所有前期工作。由深圳市华鹏工程建设有限公司中标承建,预计建设期140日。目前已完成500米路段单边开挖，正在铺设排水管。</t>
  </si>
  <si>
    <t>完成工程建设。</t>
  </si>
  <si>
    <t>5月份</t>
  </si>
  <si>
    <t>月山镇</t>
  </si>
  <si>
    <t>10▲</t>
  </si>
  <si>
    <t>江门市综合管廊工程</t>
  </si>
  <si>
    <t>赤坎新区等综合管廊，长约4.5公里。</t>
  </si>
  <si>
    <t>2018—2020</t>
  </si>
  <si>
    <t>未落实。</t>
  </si>
  <si>
    <t>经多次方案论证修改，现根据开平市规划局编制的《开平市中心城区地下综合管廊专项规划》的最终意见，更改为按缆线管廊标准实施。长度为3公里。</t>
  </si>
  <si>
    <t>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</si>
  <si>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</si>
  <si>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t>
  </si>
  <si>
    <t>赤坎镇
开平市住建局
开平市城乡规划局</t>
  </si>
  <si>
    <t>325国道与274省道美化改造工程</t>
  </si>
  <si>
    <t>全长约6000米，两旁的现有建筑物的基础上，对建筑物的外墙、楼顶、户外广告等外观部分进行粉刷、翻新、装饰；改造部分人行道、新增部分绿化。</t>
  </si>
  <si>
    <t>已委托有资质设计院正在编制可研报告中</t>
  </si>
  <si>
    <t>8月份</t>
  </si>
  <si>
    <t>城市提质项目
由于项目涉及征地问题，所需时间较长。</t>
  </si>
  <si>
    <t>中和路至思明路段路面提升改造工程</t>
  </si>
  <si>
    <t>南门户：南环中和路口至思明路祥龙桥头1900米改造现有路面、非机动车道、人行道。</t>
  </si>
  <si>
    <t>目前已委托有资质设计院编制可研报告和正在准备工程前期工作</t>
  </si>
  <si>
    <t>富强路至中山大道段路面改造工程</t>
  </si>
  <si>
    <t>东门户：南环富强路口至中山大道开平大桥道路约1600米改造现有路面、非机动车道、人行道。</t>
  </si>
  <si>
    <t>宝源桥扩建改造工程</t>
  </si>
  <si>
    <t>拟建桥宽8米，桥梁全长约56米，新建桥面设置车行道、人行道，同时旧桥改造为车行道、人行道。</t>
  </si>
  <si>
    <t>已完成用地审查、规划选址、立项等前期报建工作和施工图审图，目前正完善施工图设计</t>
  </si>
  <si>
    <t>长振桥人行便桥改造工程</t>
  </si>
  <si>
    <t>桥梁改造、美化照明、绿化及拆除工程等（含人行便桥）。</t>
  </si>
  <si>
    <t>冲澄人行便桥建设工程</t>
  </si>
  <si>
    <t>在现状冲澄源桥南北侧分别新建一座人行桥，桥宽4米，拟建人行桥梁跨径组合为：10+5×26米，每座桥梁长140米，总长280米。</t>
  </si>
  <si>
    <t>目前正与市政府、江门航道局协调车行桥设计方案</t>
  </si>
  <si>
    <t>宝堤东路路面改造工程</t>
  </si>
  <si>
    <t>改造约800米现有路面、非机动车道、人行道。</t>
  </si>
  <si>
    <t>二</t>
  </si>
  <si>
    <t>工业振兴（60项）</t>
  </si>
  <si>
    <t>先进制造业（56项）</t>
  </si>
  <si>
    <t>Ⅰ</t>
  </si>
  <si>
    <t>装备制造（5项）</t>
  </si>
  <si>
    <t>18▲</t>
  </si>
  <si>
    <t>开平依利安达电子有限公司汽车板与通讯板扩产</t>
  </si>
  <si>
    <t>新增生产线、更新设备。</t>
  </si>
  <si>
    <t xml:space="preserve"> </t>
  </si>
  <si>
    <t>正在购买及安装设备</t>
  </si>
  <si>
    <t>采购设备。</t>
  </si>
  <si>
    <t>3月份</t>
  </si>
  <si>
    <t>水口镇</t>
  </si>
  <si>
    <t>19▲</t>
  </si>
  <si>
    <t>广东永丰智威电气有限公司供配电设备生产项目（二期）</t>
  </si>
  <si>
    <t>年产非晶合金变压器5000台、充电柜6000台、开关设备1万台等，总建筑面积31.2万平方米。</t>
  </si>
  <si>
    <t>已完成桩基工程，正在建设厂房主体。</t>
  </si>
  <si>
    <t>厂房建设。</t>
  </si>
  <si>
    <t>翠山湖管委会</t>
  </si>
  <si>
    <t>20▲</t>
  </si>
  <si>
    <t>开平市百汇模具科技有限公司乐高玩具、大金空调注塑配件等制品生产项目</t>
  </si>
  <si>
    <t>年产精密模具300吨、高精密零部件1200吨，生产乐高玩具、大金空调注塑配件等，总建设面积约6.6万平方米。</t>
  </si>
  <si>
    <t>已完成3栋厂房、2栋宿舍楼的主体建设，室外装修已完成，正在进行室内装修及室外路面建设。</t>
  </si>
  <si>
    <t>厂房装修、基础配套设施及设备。</t>
  </si>
  <si>
    <t>21▲</t>
  </si>
  <si>
    <t>广东敞开电气有限公司敞开式立体卷铁心干式变压器研发及产业化建设项目</t>
  </si>
  <si>
    <t>年产敞开式立体卷铁心干式变压器6000台，总建筑面积约2.2万平方米。</t>
  </si>
  <si>
    <t>正在办理报建手续。</t>
  </si>
  <si>
    <t>厂房、综合楼土建施工，设备采购安装。</t>
  </si>
  <si>
    <t>22▲</t>
  </si>
  <si>
    <t>广东安鼎金属制品有限公司五金制品及精密模具生产项目</t>
  </si>
  <si>
    <t>年产五金制品、精密模具，20万件，总建筑面积14407.9平方米。</t>
  </si>
  <si>
    <t xml:space="preserve">已完成厂房、办公楼、研发楼的建设，正在安装设备，部分机器正在试产。
</t>
  </si>
  <si>
    <t>厂房、办公楼、设备。</t>
  </si>
  <si>
    <t>4月份</t>
  </si>
  <si>
    <t>Ⅱ</t>
  </si>
  <si>
    <t>产业提升（51项）</t>
  </si>
  <si>
    <t>23▲</t>
  </si>
  <si>
    <t>开平市凯赛德水暖配件有限公司建设项目</t>
  </si>
  <si>
    <t>生产、销售水暖配件、阀芯、模具、塑料配件、卫浴设备，总建设面积约2.66万平方米。</t>
  </si>
  <si>
    <t>厂房、办公楼、宿舍主体建设已完成，宿舍、厂房、办公楼装修已完成，正在进行配套设施建设，已安装部分设备。</t>
  </si>
  <si>
    <t>厂房、设备。</t>
  </si>
  <si>
    <t>24▲</t>
  </si>
  <si>
    <t>冠星塑胶有限公司PVC塑胶生产项目</t>
  </si>
  <si>
    <t>生产PVC新型材料，总建筑面积4万平方米。</t>
  </si>
  <si>
    <t>完成车间、办公楼主体工程，设备正在安装调试。</t>
  </si>
  <si>
    <t>完成生产线配套工程，试产。</t>
  </si>
  <si>
    <t>沙塘镇</t>
  </si>
  <si>
    <t>25▲</t>
  </si>
  <si>
    <t>开平市亿展阀心有限公司水暖卫浴生产项目</t>
  </si>
  <si>
    <t>生产阀心、水暖卫浴器材。</t>
  </si>
  <si>
    <t>2016-2018</t>
  </si>
  <si>
    <t>厂房、办公楼主体建设及装修工程已完成，配套设施建设已完成，准备验收厂房，准备安装设备。</t>
  </si>
  <si>
    <t>26▲</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</si>
  <si>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</si>
  <si>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</si>
  <si>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已办理环评等手续。已经建设好厂区围墙。生产车间：已完成打桩工程，部分地面硬底化。正在建设厂房。</t>
  </si>
  <si>
    <t>土建施工、设备购置安装。</t>
  </si>
  <si>
    <t>27▲</t>
  </si>
  <si>
    <t>江门粤玻实业有限公司玻璃瓶生产项目</t>
  </si>
  <si>
    <t>年产14.8万吨玻璃瓶,总建筑面积5.9万平方米。</t>
  </si>
  <si>
    <t>生产车间和宿舍已经完成建设，正在建设办公楼。生产线设备已安装，正在进行生产调试并申报验收。</t>
  </si>
  <si>
    <t>完成土建，购买安装生产线设备。</t>
  </si>
  <si>
    <t>苍城镇</t>
  </si>
  <si>
    <t>28▲</t>
  </si>
  <si>
    <t>联新（开平）高性能纤维第三有限公司年产17500吨高性能聚酯工业纤维与织物项目</t>
  </si>
  <si>
    <t>年产17500吨高性能聚酯工业纤维与织物，总建筑面积4.5万平方米。</t>
  </si>
  <si>
    <t>正在进行主体工程建设，后纺车间（3层）、前纺车间（4层）、仓库（1层）及配电空压房（2层）主体工程已完成，后纺车间、仓库、门卫室、配电空压房室内外配套建设已完成，前纺车间已基本完成设备安装，正在测试。建成面积4.3万平方米。下一步准备进行基础配套项目建设。</t>
  </si>
  <si>
    <t>厂房土建施工、设备购置安装。</t>
  </si>
  <si>
    <t>29▲</t>
  </si>
  <si>
    <t>鸿福堂（开平）保健食品有限公司保健食品和饮料项目</t>
  </si>
  <si>
    <t>一期年产3000万瓶，总建筑面积约8.1万平方米。</t>
  </si>
  <si>
    <t>2017-2020</t>
  </si>
  <si>
    <t>原料仓已完成主体建设及装修，生产车间主体建设已完成40%，正在进行装修及配套建设及成品仓报建。</t>
  </si>
  <si>
    <t>30▲</t>
  </si>
  <si>
    <t>开平市旭日蛋品有限公司现代化蛋品加工基地建设项目</t>
  </si>
  <si>
    <t>年产蛋制品10亿枚，总建筑面积约6万平方米。</t>
  </si>
  <si>
    <t>2017-2022</t>
  </si>
  <si>
    <t>咸蛋黄车间厂房改造基本完成，配套冷库系统基建工程进行中，整体建设工程顺利。</t>
  </si>
  <si>
    <t>完成3条生产线。</t>
  </si>
  <si>
    <t>长沙街道办事处</t>
  </si>
  <si>
    <t>31▲</t>
  </si>
  <si>
    <t xml:space="preserve">华美节能科技（江门）有限公司年产60万立方米高端橡塑保温材料 </t>
  </si>
  <si>
    <t>年产高端橡胶保温材料60万立方米，总建筑面积8.万平方米。</t>
  </si>
  <si>
    <t>办公楼已完成2层，正在搭建厂房钢结构。</t>
  </si>
  <si>
    <t>建设厂房三、厂房四、厂房五</t>
  </si>
  <si>
    <t>32▲</t>
  </si>
  <si>
    <t>广东弘和健康产业集团有限公司中药饮片、中成药及保健品项目</t>
  </si>
  <si>
    <t>中药饮片、中成药及保健品。</t>
  </si>
  <si>
    <t>2018-2020</t>
  </si>
  <si>
    <t>已办理国土证，正在办理报建手续。</t>
  </si>
  <si>
    <t>办公楼、车间、库房主体。</t>
  </si>
  <si>
    <t>33▲</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</si>
  <si>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</si>
  <si>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</si>
  <si>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</si>
  <si>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 xml:space="preserve">1、土建及厂房改造工程已完成；
2、设备已完成安装工作已完成，进入试机和配方调整阶段；
</t>
  </si>
  <si>
    <t>完成前期工作，开工建设。</t>
  </si>
  <si>
    <t>34▲</t>
  </si>
  <si>
    <t>金威宝香港国际健康产业集团有限公司保健茶、冲剂、口服液生产项目</t>
  </si>
  <si>
    <t>主要生产保健茶、冲剂、口服液。</t>
  </si>
  <si>
    <t>正在改建厂房，已安装部分设备，其中一栋厂房正在试投产。</t>
  </si>
  <si>
    <t>新建意式常温保鲜湿面设备调试及厂房整体搬迁。</t>
  </si>
  <si>
    <t>35▲</t>
  </si>
  <si>
    <t>开平太平洋绝缘材料有限公司增资扩产</t>
  </si>
  <si>
    <t>正在安装设备</t>
  </si>
  <si>
    <t>厂房建设、设备安装。</t>
  </si>
  <si>
    <t>1月份</t>
  </si>
  <si>
    <t>36▲</t>
  </si>
  <si>
    <t>开平高华种子有限公司增资扩产</t>
  </si>
  <si>
    <t>培育、开发、生产蔬菜、瓜果及花卉种子、种苗等。</t>
  </si>
  <si>
    <t>报建手续已完成、等待资金。</t>
  </si>
  <si>
    <t>塘口镇</t>
  </si>
  <si>
    <t>37▲</t>
  </si>
  <si>
    <t>广东圣迪乐村生态食品股份有限公司全自动化蛋鸡养殖基地</t>
  </si>
  <si>
    <t>新建100万只全自动化蛋鸡养殖基地。</t>
  </si>
  <si>
    <t>工程队完成土地平整，开始进行厂房地基建设。</t>
  </si>
  <si>
    <t>建设种子仓库及研发大楼。</t>
  </si>
  <si>
    <t>2月份</t>
  </si>
  <si>
    <t>金鸡镇</t>
  </si>
  <si>
    <t>38▲</t>
  </si>
  <si>
    <t>龙胜镇汽配创业创新基地</t>
  </si>
  <si>
    <t>主要以五金、汽配产业为主，总建筑面积约3万平方米。</t>
  </si>
  <si>
    <t xml:space="preserve">目前，园区11块地块均已完成打桩，其中A2、A3、A4、B3地块已经完成测桩。生活配套用地C1地块、基础设施用地C5地块正在走程序申请挂牌，预计5月份完成招拍挂程序。园区基础设施建设正在同步进行，其中排水、路基工程已完成招标程序，目前正在实施排水工程建设。                                                                                           </t>
  </si>
  <si>
    <t>新建厂房六栋。</t>
  </si>
  <si>
    <t>龙胜镇</t>
  </si>
  <si>
    <t>39▲</t>
  </si>
  <si>
    <t>开平市德科家居用品有限公司烤漆实木门板生产项目</t>
  </si>
  <si>
    <t>年产膜压、烤漆实木门板6万件，总建筑面积2.23万平方米。</t>
  </si>
  <si>
    <t>购买厂房，办公楼装修已完成，正在改建厂房及安装环保消防设施。</t>
  </si>
  <si>
    <t>园区主道路及各入园企业基础建设工作。</t>
  </si>
  <si>
    <t>40▲</t>
  </si>
  <si>
    <t>江门市佳诚混凝土有限公司</t>
  </si>
  <si>
    <t>年产商品混凝土80万立方。占地面积18.87亩。</t>
  </si>
  <si>
    <t>水泥罐及配套管道已安装完成，生产线正在调试。</t>
  </si>
  <si>
    <t>41▲</t>
  </si>
  <si>
    <t>开平市冠能建材有限公司第二期项目</t>
  </si>
  <si>
    <t>仓库及综合楼。</t>
  </si>
  <si>
    <t>已完成仓库建设并投入使用，正在进行办公楼地基建设。</t>
  </si>
  <si>
    <t>首期建成投产。</t>
  </si>
  <si>
    <t>42△●</t>
  </si>
  <si>
    <t>广东吉丰纸业有限公司纸板生产项目</t>
  </si>
  <si>
    <t>厂区建筑面积2万平方米。</t>
  </si>
  <si>
    <t>项目已完成营业执照办理、发改立项备案、土地审批和土地平整等工作。</t>
  </si>
  <si>
    <t>马冈镇位于赤马线沿途的原联合砖厂地块（马冈镇联合村委会联合路1号）招商项目为工业项目，现已办理立项、土地审批等手续，准备办理集体土地使用证，年初计划进行项目动工建设。但因邻近塘口镇四九地块拟发展旅游招商项目，马冈镇为了市的整体旅游规划发展，暂停该项目建设。目前待市统筹协同发展事宜再作发展规划。</t>
  </si>
  <si>
    <t>仓库及综合楼建设。</t>
  </si>
  <si>
    <t>马冈镇</t>
  </si>
  <si>
    <t>·</t>
  </si>
  <si>
    <t>43△●</t>
  </si>
  <si>
    <t>广东达豪生物科技有限公司电子产品及生物科技产品生产项目</t>
  </si>
  <si>
    <t>主要生产捕鼠器、驱虫器、灭蚊器等电子产品及生物科技产品。</t>
  </si>
  <si>
    <t>厂房建设设备安装。</t>
  </si>
  <si>
    <t>%</t>
  </si>
  <si>
    <t>44△●</t>
  </si>
  <si>
    <t>深圳任达集团光伏逆变、充电桩、数据中心配套UPS及配电柜项目</t>
  </si>
  <si>
    <t>项目用地130亩，光伏逆变、充电桩、数据中心配套UPS及配电柜。</t>
  </si>
  <si>
    <t>正在设计方案。</t>
  </si>
  <si>
    <t>厂房、仓库、办公楼、研发楼。</t>
  </si>
  <si>
    <t>12月份</t>
  </si>
  <si>
    <t>45△●</t>
  </si>
  <si>
    <t>开平力蒲卫浴有限公司水暖卫浴制品生产项目</t>
  </si>
  <si>
    <t>总建筑面积78973平方米，包括新建厂房及购买新设备，年产68万套水龙头出水管。</t>
  </si>
  <si>
    <t>2018-2021</t>
  </si>
  <si>
    <t>三通一平。</t>
  </si>
  <si>
    <t>该项目土地原因涉及东延线及西园路征地问题，土地一直未能落实，现东延线及西园路规划问题已基本定案，市政府已正式出文，企业可开展报建工作。</t>
  </si>
  <si>
    <t>生产厂房及办公楼基建建设。</t>
  </si>
  <si>
    <t>10月份</t>
  </si>
  <si>
    <t>46△</t>
  </si>
  <si>
    <t>开平市惠普卫浴实业有限公司二期项目</t>
  </si>
  <si>
    <t>2018年起</t>
  </si>
  <si>
    <t>土地平整及试桩已完成，正在进行初步基础建设。</t>
  </si>
  <si>
    <t>惠普公司位于白石头A区10-15号与15A号两地块，地块之间现存在5米规划路，因该企业厂房建设需要，为更好利用土地资源，拟把该规划路取消，合并白石头A区10-15号与15A号两地块。经市国土局发函征询市规划局意见，但由于月山镇《总体规划》现正在修改阶段，未能准确核对地块的规划情况，暂时开工建设。</t>
  </si>
  <si>
    <t>47●</t>
  </si>
  <si>
    <t>开平市唯佳卫浴实业有限公司</t>
  </si>
  <si>
    <t>年产水龙头产品56万套（件），建筑面积24000平方米。</t>
  </si>
  <si>
    <t>5390</t>
  </si>
  <si>
    <t>2000</t>
  </si>
  <si>
    <t>已完成前期招拍挂工作，现阶段总平面图未批，已送规划局。</t>
  </si>
  <si>
    <t>48●</t>
  </si>
  <si>
    <t>开平市佳创卫浴实业有限公司</t>
  </si>
  <si>
    <t>年产水龙头产品51万套，建筑面积7150平方米。</t>
  </si>
  <si>
    <t>600</t>
  </si>
  <si>
    <t>织布车间厂房建设，购置及安装设备。</t>
  </si>
  <si>
    <t>49●</t>
  </si>
  <si>
    <t>开平市优源卫浴实业有限公司</t>
  </si>
  <si>
    <t>年产水龙头产品21万套，建筑面积6500平方米。</t>
  </si>
  <si>
    <t>1510</t>
  </si>
  <si>
    <t>500</t>
  </si>
  <si>
    <t>厂房二、三幢。</t>
  </si>
  <si>
    <t>50●</t>
  </si>
  <si>
    <t>开平奔达纺织有限公司织布车间扩大项目</t>
  </si>
  <si>
    <t>总建筑面积65329.67平方米，建设内容为织布车间厂房及其配套，年产高级服装面料2000万米。</t>
  </si>
  <si>
    <t>工程进度已完成60%，预计全部工程能按时完工投入生产。</t>
  </si>
  <si>
    <t>第一期厂房。</t>
  </si>
  <si>
    <t>51●</t>
  </si>
  <si>
    <t>开平达威尔厨卫有限公司水暖卫浴产品生产项目</t>
  </si>
  <si>
    <t>项目建筑面积27931.04平方米,建筑内容包括厂房一、厂房二、厂房三及配套，年产20万套水槽。</t>
  </si>
  <si>
    <t>11640</t>
  </si>
  <si>
    <t>厂房二、三已完成打桩，办公楼和宿舍楼正在设计中</t>
  </si>
  <si>
    <t>厂房2、3、4及配套。</t>
  </si>
  <si>
    <t>52●</t>
  </si>
  <si>
    <t>开平市国陶卫浴五金制品有限公司水暖卫浴产品生产项目</t>
  </si>
  <si>
    <t>项目建筑面积9990平方米，分三期工程建设，年产3万套水龙头。</t>
  </si>
  <si>
    <t>准备进行前期的图纸设计，报建工作。</t>
  </si>
  <si>
    <t>建设厂房及办公楼。</t>
  </si>
  <si>
    <t>53●</t>
  </si>
  <si>
    <t>开平市安迪卫浴实业有限公司水暖卫浴产品生产项目</t>
  </si>
  <si>
    <t>厂房1-5以及配套设施，年产卫浴产品20万套。</t>
  </si>
  <si>
    <t>5000</t>
  </si>
  <si>
    <t>图纸修改中</t>
  </si>
  <si>
    <t>厂房、办公楼。</t>
  </si>
  <si>
    <t>7月份</t>
  </si>
  <si>
    <t>54●</t>
  </si>
  <si>
    <t>开平市嘉峰机械设备制造有限公司乳胶制品机械设备生产项目</t>
  </si>
  <si>
    <t>建设厂房面积29420.15㎡，年产28台乳胶制品机械设备。</t>
  </si>
  <si>
    <t>已完成桩井建设</t>
  </si>
  <si>
    <t>厂房、仓库。</t>
  </si>
  <si>
    <t>三埠街道办事处</t>
  </si>
  <si>
    <t>55●</t>
  </si>
  <si>
    <t>生路水龙头配件厂阀芯、水暖卫浴器材等配件</t>
  </si>
  <si>
    <t>项目用地10亩，总建筑面积6000平方米。</t>
  </si>
  <si>
    <t>56●</t>
  </si>
  <si>
    <t>广东确美金属包装有限公司</t>
  </si>
  <si>
    <t>项目用地20亩，主要生产金属包装产品以及模具设计、包装创意设计。</t>
  </si>
  <si>
    <t>正在进行桩基工程。</t>
  </si>
  <si>
    <t>仓库厂房建设及设备安装。</t>
  </si>
  <si>
    <t>57●</t>
  </si>
  <si>
    <t>开平市鹏鑫五金制品有限公司摩托车配件生产项目</t>
  </si>
  <si>
    <t>项目用地38亩，总建筑面积2.6万平方米，主要生产、加工摩托车配件等五金制品。</t>
  </si>
  <si>
    <t>主要建设生产车间与办公楼。</t>
  </si>
  <si>
    <t>58●</t>
  </si>
  <si>
    <t>开平市民丰食品有限公司厂房建设项目</t>
  </si>
  <si>
    <t>仓库、厂房等建设总面3800平方米，主要生产酱油，设计年产量2万吨。</t>
  </si>
  <si>
    <t>已落实</t>
  </si>
  <si>
    <t>厂房工艺设计已完成，机械设备已订购，报建手续已审批，厂房进入全面建设阶段。</t>
  </si>
  <si>
    <t>主体工程建设。</t>
  </si>
  <si>
    <t>赤水镇</t>
  </si>
  <si>
    <t>59●</t>
  </si>
  <si>
    <t>广东国立电梯有限公司电梯生产项目</t>
  </si>
  <si>
    <t>建筑面积1.6万平方米，主要建筑物：厂房、实验楼、加工车间；年产电梯1500台。</t>
  </si>
  <si>
    <t>n</t>
  </si>
  <si>
    <t>报建中</t>
  </si>
  <si>
    <t>完成生产配套设施建设，投产验收。</t>
  </si>
  <si>
    <t>9月份</t>
  </si>
  <si>
    <t>60●</t>
  </si>
  <si>
    <t>开平凯峰达维贸易有限公司达维汽车酒店</t>
  </si>
  <si>
    <t>厂房、办公楼,总建筑面积53000平方米。</t>
  </si>
  <si>
    <t>该项目正在进行主体工程建设。</t>
  </si>
  <si>
    <t>厂房及配套建设。</t>
  </si>
  <si>
    <t>百合镇</t>
  </si>
  <si>
    <t>61●</t>
  </si>
  <si>
    <t>开平市冠能建材有限公司</t>
  </si>
  <si>
    <t>新建生产线一条</t>
  </si>
  <si>
    <t>完成购地，项目正在办理中。</t>
  </si>
  <si>
    <t>完成土地委托管理及土建工程。</t>
  </si>
  <si>
    <t>62●</t>
  </si>
  <si>
    <t>开平市奔星汽车配件有限公司汽车配件生产项目</t>
  </si>
  <si>
    <t>建设面积35658平方米，建设厂房、办公楼、展厅、科技楼、宿舍及配套</t>
  </si>
  <si>
    <t>A3-9地块刚出国土证，正在进行两地块整体规划设计工作</t>
  </si>
  <si>
    <t>63●</t>
  </si>
  <si>
    <t>开平柏斯高卫浴有限公司水暖卫浴产品生产项目</t>
  </si>
  <si>
    <t>总建筑面积26000平方木，包括厂房、办公室和宿舍，年产水暖卫浴产品150万套。</t>
  </si>
  <si>
    <t>重新开展报建工作</t>
  </si>
  <si>
    <t>该项目土地原来涉及西园路征地问题，土地一直未能落实，现西园路规划问题已基本定案，市政府已出文，企业可重新开展报建工作</t>
  </si>
  <si>
    <t>64●</t>
  </si>
  <si>
    <t>广东伟祥卫浴实业有限公司水暖卫浴产品生产项目</t>
  </si>
  <si>
    <t>总建筑面积23200平方米，包括二幢厂房-幢综合楼，年产水暖卫浴产品68万套。</t>
  </si>
  <si>
    <t>15000</t>
  </si>
  <si>
    <t>该项目土地原因涉及西园路征地问题，土地一直未能落实，现西园路规划问题已基本定案，市政府已出文，企业可重新开展报建工作</t>
  </si>
  <si>
    <t>65●</t>
  </si>
  <si>
    <t>开平市博艺卫浴有限公司水暖卫浴产品生产项目</t>
  </si>
  <si>
    <t>项目建筑面积14000平方米，建筑内容包括厂房一、厂房二、厂房三及配套，年产15万套水龙头。</t>
  </si>
  <si>
    <t>6000</t>
  </si>
  <si>
    <t>土地整理、安置房、高压线搬迁、学校、市场、桥牛线（X557）改线一期工程等项目开工。</t>
  </si>
  <si>
    <t>66●</t>
  </si>
  <si>
    <t>开平新艺精密科技有限公司葡萄玩具、美泰玩具注塑配件等模具制品</t>
  </si>
  <si>
    <t>项目用地40亩，总建筑面积3.3万平方米。</t>
  </si>
  <si>
    <t>2019-2020</t>
  </si>
  <si>
    <t>完善公共区设施、服务平台；引进企业的机械设备、办公设备。</t>
  </si>
  <si>
    <t>67●</t>
  </si>
  <si>
    <t>鸿福堂凉茶集团有限公司(二期)草本饮品及其他非草本饮料、中式汤品、龟苓膏及其他食品</t>
  </si>
  <si>
    <t>项目用地39亩。</t>
  </si>
  <si>
    <t>2019-2021</t>
  </si>
  <si>
    <t>68●</t>
  </si>
  <si>
    <t>广东我能实业有限公司五金配件生产项目</t>
  </si>
  <si>
    <t>建筑面积42230平方米，建设内容为厂房，</t>
  </si>
  <si>
    <t>正在建设厂房。</t>
  </si>
  <si>
    <t>预备项目转正式项目。该项目在土地监测系统中显示为已处置完毕但实际中止动工。翠山湖报来进度为已完成建设，但作为正式项目报书记会议审核通过。</t>
  </si>
  <si>
    <t>69●</t>
  </si>
  <si>
    <t>开平市盈光机电科技有限公司导光板生产项目</t>
  </si>
  <si>
    <t>建筑面积2万平方米，年产导光板5288万片。</t>
  </si>
  <si>
    <t>广东炜联长城金属有限公司不锈钢管材等生产项目</t>
  </si>
  <si>
    <t>年产不锈钢板材4万吨、不锈钢管材及铝塑复合管8万吨，一期总建筑面积10万平方米。</t>
  </si>
  <si>
    <t>2012-2020</t>
  </si>
  <si>
    <t>1、完成报建手续办理，已出施工许可证；                                               
2、本月厂房三完成基础承台浇筑，下一步计划进行砌墙工作。</t>
  </si>
  <si>
    <t>开平市东发纸业有限公司废纸回收再造纸产业项目</t>
  </si>
  <si>
    <t>项目占地面积200亩，年造纸量达到16万吨新建项目。</t>
  </si>
  <si>
    <t xml:space="preserve">生产线设备已安装，正在进行调试和申报验收。 </t>
  </si>
  <si>
    <t>开平市惠海冷冻仓储服务部农产品初加工项目</t>
  </si>
  <si>
    <t>项目建筑面积为5630平方米，建筑内容包括厂房一、厂房二、厂房三及配套，年初加工农产品约2000吨。</t>
  </si>
  <si>
    <t>厂房一棚顶铁皮已完成</t>
  </si>
  <si>
    <t>因去年“天鸽”台风原因，厂房一受损严重，且存在官司纠纷，工期一再延后问题，合作方已与我司取消合作，撤离资金，合同作废，目前厂房一已停工。建设市政府把我司项目撤出开平市重点项目</t>
  </si>
  <si>
    <t>赤坎圩镇建筑保护修葺及公共配套设施建设等。</t>
  </si>
  <si>
    <t>开平市（金鸡）现代农业创业创新示范基地项目</t>
  </si>
  <si>
    <t>规划5000亩土地建设“九区两点”。</t>
  </si>
  <si>
    <t>规划占地面积约5000亩。首期规划面积约2000亩，目前已完成土地委托管理400亩</t>
  </si>
  <si>
    <t>完成大部份温室大棚、科普展示馆、蔬菜生产基地、水产养殖基地、基础设施，进行后期工作。</t>
  </si>
  <si>
    <t>开平（塘口）城市旅游客厅。</t>
  </si>
  <si>
    <t>园区平台（4项）</t>
  </si>
  <si>
    <t>完成科普宣教馆的规划设计及立项；完成水源涵养林工程的林分修复生态工程、科研监测工程；公园环湖路的修缮等项目。</t>
  </si>
  <si>
    <t>产业园区（3项）</t>
  </si>
  <si>
    <t>74▲●</t>
  </si>
  <si>
    <t>“万亩园区”基础设施建设项目</t>
  </si>
  <si>
    <t>翠山湖职教中心、实验学校、翠山一路和峯景生态园一期。翠湖春天商住房项目、国电投项目、产学研智慧城项目、上苑片区市政配套设施项目。</t>
  </si>
  <si>
    <t>2017年起</t>
  </si>
  <si>
    <t>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75家，其中规上企业14间。目前，翠山湖西湖二路延长段已完工，翠山湖消防站已基本完工；翠山湖城南三路已完成99%、翠山湖职教中心一期已完成80%、翠山湖实验学校已完成65%；翠山一路、翠山湖峯景生态园一期正在办理工程报建等前期手续，天湖二路东侧挡土墙工程正在修改设计图纸中，城东二路东侧土方等工程正在施工中。</t>
  </si>
  <si>
    <t>包含江门产业转移工业园开平园区基础设施建设</t>
  </si>
  <si>
    <t>75▲</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</si>
  <si>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</si>
  <si>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</si>
  <si>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</si>
  <si>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1、开平市县道桥牛线（X557）改线一期工程两阶段施工图已送审，广东鲂国家级水产种质资源保护区保护评价论证成果已送省渔业厅，准备召开专家评审会。
     2、开平市县道赤马线（X555）赤坎段改线工程的航道通航安全影响评价已获得江门航道局批复。
     3、安置区A1-1地块已挂网出让。
     4、110KV百赤线和110KV合赤线迁改工程已完成设计，进入施工阶段。
     5、10KV线路迁改工程已进入实施阶段。
     6、赤坎镇中心小学、幼儿园、公共地下停车场已进行土方平整阶段。
     7、新区市场已进入地块方案设计阶段。
     8、沙溪临时市场已完成水电安装。</t>
  </si>
  <si>
    <t xml:space="preserve">1、受“占优补优”政策影响，用地规模报批难度较大，影响工程开工进度。
     2、县道桥牛线（X557）改线工程需搬迁百合镇永兴村。
     3、县道桥牛线（X557）改线一期工程潭江桥需对潭江广东鲂国家级水产种质资源保护区进行影响专题论证报告编制。   </t>
  </si>
  <si>
    <t>赤坎镇</t>
  </si>
  <si>
    <t>76▲</t>
  </si>
  <si>
    <t>开平市翠山湖国汇工业园</t>
  </si>
  <si>
    <t>项目用地257亩，招商引资出租工业厂房；完善公共区设备设施、服务平台；引进企业的机械设备、办公设备等。</t>
  </si>
  <si>
    <t>2009-2019</t>
  </si>
  <si>
    <t>目前国汇工业园建设标准厂房30幢，目前已引进23家企业。</t>
  </si>
  <si>
    <t>双创平台（1项）</t>
  </si>
  <si>
    <t>确定项目选址。</t>
  </si>
  <si>
    <t>77★▲</t>
  </si>
  <si>
    <t>江门中微子试验站及配套基建工程（江门中微子实验站配套基建工程）</t>
  </si>
  <si>
    <t>建设地下洞室及隧道、地面建筑、场地道路及其他临时工程等。</t>
  </si>
  <si>
    <t>2014-2020</t>
  </si>
  <si>
    <t xml:space="preserve">3月份1#支洞192.94m全部完成，2#洞完成31m，完成全部的40%。3#排水廊道开挖7.45m，竖井平洞开挖8.1m至123.7，完成全部的56%。  地面建筑：1#2#楼内墙挂网完成，3#楼砖墙砌筑完成，办公楼水电管安装完成，钢结构主体全部完成。
   4月计划：  2#洞开挖47m至78，完成全部的100%，正式进入实验大厅。  排水洞开挖15.95m至173.95，完成全部的100%。  3#排水廊道开挖50m， 竖井平洞开挖50m  地面建筑抹灰全部完成
</t>
  </si>
  <si>
    <t>尽快落实中微子实验站配套基建工程地下部分第三方监管的问题</t>
  </si>
  <si>
    <t>生活垃圾焚烧发电厂、渗滤液处理中心、填埋场。</t>
  </si>
  <si>
    <t>开平市发展和改革局</t>
  </si>
  <si>
    <t>#</t>
  </si>
  <si>
    <t>三</t>
  </si>
  <si>
    <t>大城格局（50项）</t>
  </si>
  <si>
    <t>农田水利道路建设。</t>
  </si>
  <si>
    <t>公园、森林城市（4项）</t>
  </si>
  <si>
    <t>78▲</t>
  </si>
  <si>
    <t>开平市森林质量提升工程（林相改造）</t>
  </si>
  <si>
    <t>东山林场场部工区、镇海林场场部工区、月山牛牯坑水库、沙塘挪双坑水库周边林地行林相改造，总面积4202.5亩。</t>
  </si>
  <si>
    <t>镇海林场场部工区的工程已完成招投标工作，中标单位准备进场施工。东山林场场部工区和月山牛牯坑水库、沙塘挪双坑水库的工程正在开展招投标工作，预计4月底完成招投标工作，进入施工阶段。</t>
  </si>
  <si>
    <t>完成招投标工作，开展幸福站、长沙站环卫服务运营工作。</t>
  </si>
  <si>
    <t>开平市林业局</t>
  </si>
  <si>
    <t>79★▲</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</si>
  <si>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</si>
  <si>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</si>
  <si>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</si>
  <si>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</si>
  <si>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1、完成征地3060.257亩，基本满足项目用地需求。
    2、赤坎圩镇房屋征收共涉及3981户，还剩82户业主暂未签约。已完成河南洲B区地块上已征收的不协调建筑物拆除的备案工作，并进行房屋拆除工作。已制定土地收储方案，对征收范围内上下埠的8块地提出土地收储申请。召开赤坎古镇项目市政配套对接工作会议，正在收集各相关单位反馈意见加快形成最终成果。
    3、已完成《开平市赤坎镇概念性总体规划》。《广东省文物保护单位—赤坎旧镇近代建筑群保护规划》省政府已批复，等江门市公布。《赤坎历史文化名镇保护规划》已报江门市政府。《开平市赤坎古镇景区修建性详细规划》完成成果，准备报市委规会。总体规划修编正在进行中期成果编制。</t>
  </si>
  <si>
    <t>1、水资源保护区等级调整问题。（逐步解决。根据省环保意见，不再单独报批《开平市赤坎水厂水源保护区划调整可行性研究报告》，由江门市统一报批。目前，《江门市供水安全保障总体规划》已完成。江门市政府已将《江门市部分饮用水源保护区调整可行性研究报告》报省政府，待批复。）
    2、土地问题。（逐步解决。正在分批报批的用地面积为1420.67亩，其中，二院项目用地55.72 亩、县道桥牛线项目 403.11 亩、新区学校及市场地块报批面积 47.32 亩已获得批复；赤坎新镇区 500 亩专项水田指标项目报批面积 575.38 亩、以中山至开平高速公路（含小榄支线）工程开平段建设项目留用地上报的339.26亩待批复。）
    3、广东鲂保护区问题。由于赤坎大桥建设地点属于潭江广东鲂国家级水产种质资源保护区，施工需要国家农业部审批，耗时较长。现广东鲂保护评价按赤坎大桥10跨(9排水中墩)过江技术要求编制，成果已送省渔业厅，准备召开专家评审会。但召开专家评审会之前，需要先和省渔业厅做好沟通工作。如果10跨(9排水中墩)过江的方案无法通过，改为两跨过江甚至一跨过江的话，建设成本将大幅度提高。</t>
  </si>
  <si>
    <t>80●</t>
  </si>
  <si>
    <t>世遗乌托邦：开平碉楼与村落重塑</t>
  </si>
  <si>
    <t>建设内容:开平（塘口）城市旅游客厅，规模：建筑占地面积7567㎡，总建筑面积30350㎡。</t>
  </si>
  <si>
    <t>项目总用地面积约70.5亩，2017年项目完成供地13.438亩。</t>
  </si>
  <si>
    <t>1、项目供地暂未覆盖主体建筑，土地指标待落实；
2、用地红线内排洪渠改道需完成报批。</t>
  </si>
  <si>
    <t>广东开平孔雀湖国家湿地公园（试点）建设</t>
  </si>
  <si>
    <t>项目总建设规模2554.3万平方米，分两期进行，公园将划分为湿地保育区、恢复重建区、宣教展示区、合理利用区、管理服务区。</t>
  </si>
  <si>
    <t>2017-2021</t>
  </si>
  <si>
    <t>孔雀湖湿地公园目前工作进展情况如下：目前正在进行可控性详细规划，并根据设计要求收集大沙镇、龙胜镇、马冈镇三镇的总体规划及详细规划，以及市水务局各项需要收集的资料。</t>
  </si>
  <si>
    <t>因孔雀湖湿地公园尚未有合理利用区、管理服务区、合理利用区三区的1:1000数字化地形图，需要委托第三方测绘公司进行测绘，以便设计院制定详细规划，下一步向政府申请所需经费。</t>
  </si>
  <si>
    <t>环境治理（8项）</t>
  </si>
  <si>
    <t>1、项目建设前期工作（可研、设计、招标、环评、造价预算等）。2、大楼地基建设。</t>
  </si>
  <si>
    <t>82▲</t>
  </si>
  <si>
    <t>潭江河流治理工程</t>
  </si>
  <si>
    <r>
      <rPr>
        <b/>
        <sz val="10"/>
        <color indexed="8"/>
        <rFont val="宋体"/>
        <family val="3"/>
        <charset val="134"/>
      </rPr>
      <t>开平段：</t>
    </r>
    <r>
      <rPr>
        <sz val="10"/>
        <color indexed="8"/>
        <rFont val="宋体"/>
        <family val="3"/>
        <charset val="134"/>
      </rPr>
      <t>加固干堤18.29公里，重建水闸14座，重建穿堤涵管12座，新建穿堤涵管10座。</t>
    </r>
  </si>
  <si>
    <t>施工图设计已基本完成，已完成PPP投资运营商招标和法律协议修改工作，监理招标也已完成，准备签订法律协议和监理合同。</t>
  </si>
  <si>
    <t>完成旧楼改造工程项目。</t>
  </si>
  <si>
    <t>开平市水务局</t>
  </si>
  <si>
    <t>83▲</t>
  </si>
  <si>
    <t>整市推进粤东西北农村生活污水处理设施建设项目</t>
  </si>
  <si>
    <r>
      <rPr>
        <b/>
        <sz val="10"/>
        <color indexed="8"/>
        <rFont val="宋体"/>
        <family val="3"/>
        <charset val="134"/>
      </rPr>
      <t>开平市：</t>
    </r>
    <r>
      <rPr>
        <sz val="10"/>
        <color indexed="8"/>
        <rFont val="宋体"/>
        <family val="3"/>
        <charset val="134"/>
      </rPr>
      <t>城镇污水处理设施项目10个、农村污水处理设施355个，日处理污水规模共5.1万吨，管网50公里。</t>
    </r>
  </si>
  <si>
    <t>新美生活污水处理厂厂址用地已初步落实，正办理土地划拨和入储等相关工作；金鸡、赤水、百合三镇污水处理厂厂址用地未办理好调规手续。</t>
  </si>
  <si>
    <t>项目EPC招标已完成，现正进行施工监理招标工作；新美污水厂厂区场地清表、进场施工便道修整已完成，施工围蔽及安全文明施工标识牌正在施工中；示范村：塘口镇自力村生活污水处理站已完成施工正在试运行，塘口镇广陵村、苍城镇平安村正在进行管网施工，其余农村生活污水处理站点正在准备施工阶段；塘口镇区生活污水处理厂场地平整、施工安全围蔽、临水临电、安全文明施工标识张贴已完成。</t>
  </si>
  <si>
    <t xml:space="preserve">1、镇级生活污水处理厂金鸡、赤水镇厂址用地虽完成调规手续，暂未有用地指标。 (未解决）                             2、农村生活污水处理设施存在站点选址分散，用地选址困难，村民不配合等多方面原因。 
3、项目公司对PPP项目实施程序经验不足。                                                         4、项目公司股东方决策滞后                                                                           </t>
  </si>
  <si>
    <t>对手术室、ICU、透析中心等特殊科室进行装修及设备调试；安装中心制氧供氧系统及调试；实施信息化及弱电施工；调试部分设备等。</t>
  </si>
  <si>
    <t>84▲</t>
  </si>
  <si>
    <t>城镇污水处理厂提标改造工程</t>
  </si>
  <si>
    <r>
      <rPr>
        <b/>
        <sz val="10"/>
        <color indexed="8"/>
        <rFont val="宋体"/>
        <family val="3"/>
        <charset val="134"/>
      </rPr>
      <t>开平市：</t>
    </r>
    <r>
      <rPr>
        <sz val="10"/>
        <color indexed="8"/>
        <rFont val="宋体"/>
        <family val="3"/>
        <charset val="134"/>
      </rPr>
      <t>迳头污水处理厂一期,日处理污水规模5万吨。</t>
    </r>
  </si>
  <si>
    <t>已完成可行性研究报告编制，3月14日与开平粤海水务有限公司签署《广东省开平市迳头污水处理厂项目特许经营权合同补充协议》。正进行勘察设计施工总承包和施工监理招标工作。</t>
  </si>
  <si>
    <t>项目污水日处理量较大（5万吨/日），工程改造基建设施、设备安装工作较复杂，项目建设期定为15个月（但主体工程完成时间及环保验收时间不能晚于2018年12月底）。因此，按照施工进度，2018年度计划投资为1000万元，计划竣工时间为2019年6月份。</t>
  </si>
  <si>
    <t>完成急救中心、机房等基建工程建设，指挥调度系统设备及信息化网络，救护车车载设备，办公设施及人员培训等。</t>
  </si>
  <si>
    <t>85▲</t>
  </si>
  <si>
    <t>开平市建筑垃圾消纳场</t>
  </si>
  <si>
    <t>本市建筑垃圾消纳场。</t>
  </si>
  <si>
    <t>已确定拟建地址及邀请属地政府有关专家现场勘查，正在拟定选址申请。</t>
  </si>
  <si>
    <t xml:space="preserve">对有意向的拟建地址进行比较分析，涉及征地拆迁问题。                                              </t>
  </si>
  <si>
    <t>前期工作</t>
  </si>
  <si>
    <t>86▲</t>
  </si>
  <si>
    <t>开平市固废综合处理中心一期项目</t>
  </si>
  <si>
    <t>600吨/日生活垃圾焚烧发电厂、库容75万立方米卫生填埋区、400吨/日渗沥液处理中心、100吨/日污泥干化厂、100吨/日餐厨垃圾处理、100吨/日粪便处理。</t>
  </si>
  <si>
    <t>取得土地预审批复。</t>
  </si>
  <si>
    <t>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成立项目公司；24、已完成主要采购事项招投标事宜；25、现中标单位已按计划完成约30万立方米土方平衡、临建施工、厨房设备及办公、居住设备安装、道路浇筑、详勘、施工电源、信息网络等“五通一平”工作。</t>
  </si>
  <si>
    <t>1、稳妥推进征地补偿相关历史遗留问题的调处等工作。（由百合镇推进）</t>
  </si>
  <si>
    <t>“氮肥厂”改造项目、“发电厂”改造项目、长沙侨园路地块改造项目、三埠凤阳路16号地块改造项目、水口镇沙冈红进路256号二幢地块改造项目、开平市长沙宝源中路1号改造项目主体工程建设。华仕达制布厂改造项目基础工程。</t>
  </si>
  <si>
    <t>开平市城市综合管理局
开平市住建局
开平市水务局
开平市城乡规划局
百合镇</t>
  </si>
  <si>
    <t>87▲</t>
  </si>
  <si>
    <t>开平市农业综合开发高标准农田建设项目</t>
  </si>
  <si>
    <t>新建高标准农田0.98万亩。</t>
  </si>
  <si>
    <t>至3月底完成总体工程量的100％。</t>
  </si>
  <si>
    <t xml:space="preserve">中压燃气管网10公里，用户建设5000户。 </t>
  </si>
  <si>
    <t>开平市财政局</t>
  </si>
  <si>
    <t>开平市农业高标准农田建设项目</t>
  </si>
  <si>
    <r>
      <rPr>
        <sz val="10"/>
        <color indexed="8"/>
        <rFont val="宋体"/>
        <family val="3"/>
        <charset val="134"/>
      </rPr>
      <t>2017年度</t>
    </r>
    <r>
      <rPr>
        <sz val="10"/>
        <color indexed="8"/>
        <rFont val="宋体"/>
        <family val="3"/>
        <charset val="134"/>
      </rPr>
      <t>新建高标准农田1.11万亩。</t>
    </r>
  </si>
  <si>
    <r>
      <rPr>
        <sz val="10"/>
        <color indexed="8"/>
        <rFont val="宋体"/>
        <family val="3"/>
        <charset val="134"/>
      </rPr>
      <t>2018-20</t>
    </r>
    <r>
      <rPr>
        <sz val="10"/>
        <color indexed="8"/>
        <rFont val="宋体"/>
        <family val="3"/>
        <charset val="134"/>
      </rPr>
      <t>19</t>
    </r>
  </si>
  <si>
    <t>我市2017年度任务是1.11万亩，由农业局牵头联合国土局的高标准基本农田建设管理模式实施的是1.11万亩，按以往年度惯例的建设期为2018年11月至2019年3月，目前项目正在规划设计阶段。</t>
  </si>
  <si>
    <t>开平市农业局</t>
  </si>
  <si>
    <t xml:space="preserve">开平市幸福站、长沙站
环卫服务项目
</t>
  </si>
  <si>
    <t>项目内容：街道（包括人行道）清扫、保洁、洒水、清洗、降尘，清刷“三乱”广告，清理、收集、转运机关团体、企事业单位、商铺店、居民住户放置楼下的生活垃圾、建筑垃圾和卫生死角，清理疏通化粪池、沙井口、下水道，清洗、保洁、维护和管理环卫设施。</t>
  </si>
  <si>
    <t>2018-2022</t>
  </si>
  <si>
    <t>已完成招投标工作，并计划3月底与中标方签署服务合同，计划4月份开展幸福站、长沙站
环卫服务。</t>
  </si>
  <si>
    <t>开平市城市综合管理局
长沙街道办事处
三埠街道办事处
水口镇</t>
  </si>
  <si>
    <t>民生共享（38项）</t>
  </si>
  <si>
    <t>完成打桩施工，地下室及5层（6栋）住宅楼</t>
  </si>
  <si>
    <t>医疗卫生（5项）</t>
  </si>
  <si>
    <t>住宅楼1幢、
商业公寓1幢
、商铺、地下室</t>
  </si>
  <si>
    <t>90★▲</t>
  </si>
  <si>
    <t>开平市第二人民医院迁建工程建设项目</t>
  </si>
  <si>
    <t>床位数400张的二级甲等综合医院，总建筑面积3.32万平方米。</t>
  </si>
  <si>
    <t>1、基桩工程已完成。                                                                          2、已完成测桩4根。                                                                            3、挡土墙工程已完成工程量5%。                                                                 4、围墙开始砌砖。</t>
  </si>
  <si>
    <t>建设高层洋房、商铺、地下室。</t>
  </si>
  <si>
    <t>开平市卫计局</t>
  </si>
  <si>
    <t>91△</t>
  </si>
  <si>
    <t>开平市妇幼保健计划生育服务中心妇幼保健综合大楼建设项目</t>
  </si>
  <si>
    <t>建筑面积19000平方米，新建妇幼保健综合大楼一栋。</t>
  </si>
  <si>
    <t>发改局已出具项目批复；规划局已出具规划选址意见；已向规划局提交设计条件通知书、基地红线图申请；已完成招标代理购买服务。正在编制项目勘察招标书。</t>
  </si>
  <si>
    <t>存在资金缺口问题。</t>
  </si>
  <si>
    <t>主体建设施工。</t>
  </si>
  <si>
    <t>开平市中医院旧楼改造工程项目</t>
  </si>
  <si>
    <t>对内儿住院楼、教学楼、伟伦楼、制剂楼、后勤楼及其他配套设施进行改造，改造面积1.66万平方米。</t>
  </si>
  <si>
    <r>
      <rPr>
        <sz val="10"/>
        <rFont val="宋体"/>
        <family val="3"/>
        <charset val="134"/>
      </rPr>
      <t>2015</t>
    </r>
    <r>
      <rPr>
        <sz val="10"/>
        <rFont val="宋体"/>
        <family val="3"/>
        <charset val="134"/>
      </rPr>
      <t>-2018</t>
    </r>
  </si>
  <si>
    <t>完成加固工程竣工验收，下一步进行旧楼内部砌墙施工。</t>
  </si>
  <si>
    <t>完成1-6幢建筑内外装修及部分基本配套公共设施。</t>
  </si>
  <si>
    <t>开平市中医院升级建设项目</t>
  </si>
  <si>
    <t>对手术室、ICU、透析中心等特殊科室进行装修及安装工程，购置配套设备一批；安装中心制氧供氧系统工程；安装信息化及弱电工程；购置部分医疗设备等。</t>
  </si>
  <si>
    <t>完成手术室、ICU、血透中心工程设计公开招标。</t>
  </si>
  <si>
    <t xml:space="preserve"> 第三期主体工程进入验收阶段，第四期、五期主体工程建设已经封顶正在进行外墙装饰。</t>
  </si>
  <si>
    <t>开平市医疗急救体系标准化建设项目</t>
  </si>
  <si>
    <t>主要建设内容包括建设院前急救指挥中心一栋，救护车车库以及改建原急诊科，拆原综合住院楼一栋。</t>
  </si>
  <si>
    <t>一、2018年3月15日已完成项目施工公开招标，并出具中标通知书，已向建设行政主管部门提交施工招标投标情况的书面报告工作。                                                                            二、已完成施工合同及监理合同编制，正送审市财政局，4月13日前签订合同。</t>
  </si>
  <si>
    <t>一、项目建设资金除省财政资金1000万已落实，其余607.14万元未到位。</t>
  </si>
  <si>
    <t>1、2期主体、外墙装饰及安装工程全部完成。</t>
  </si>
  <si>
    <t>居民保障（27项）</t>
  </si>
  <si>
    <t xml:space="preserve"> 第四期、五期主体工程建筑及进行外墙装饰。</t>
  </si>
  <si>
    <t>95▲</t>
  </si>
  <si>
    <t>三旧改造项目</t>
  </si>
  <si>
    <t>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</si>
  <si>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</si>
  <si>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已全面开展项目工程施工，2、华仕达制布厂改造项目已平整土地和完成图纸设计，目前正在办理报建图纸预审手续。3、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</si>
  <si>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</si>
  <si>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完成地下室及第五、六、七、八幢5层建筑主体。</t>
  </si>
  <si>
    <t>96▲●</t>
  </si>
  <si>
    <t>城市天然气输送工程</t>
  </si>
  <si>
    <t>中压输配管网28公里、汽车加气站1座；远期：中压输配管网70公里、汽车加气站1座。</t>
  </si>
  <si>
    <t>2018年计划投资额1500万元，包括：敷设市政管网10km，加气站1座。
             截至2018年3月28日，完成中压管网敷设6.56km,完成民用户安装228户，累计投资546.63万元。</t>
  </si>
  <si>
    <t xml:space="preserve">翠山湖天然气综合站已完成围墙建设，目前正在进行打桩施工。   </t>
  </si>
  <si>
    <t>完成地下室及6层建筑主体。</t>
  </si>
  <si>
    <t>开平市城市综合管理局
翠山湖管委会</t>
  </si>
  <si>
    <t>开平翠山湖科技产业园拓展区配套基础设施。</t>
  </si>
  <si>
    <t>97▲</t>
  </si>
  <si>
    <t>开平东汇城</t>
  </si>
  <si>
    <t>总建筑面积70万平方米。</t>
  </si>
  <si>
    <t>2012-2018</t>
  </si>
  <si>
    <t>目前9-15幢全部完成主体封顶及完成砌体，基本完成外墙铺贴；2.2期公寓酒店项目已获批规划许可，施工许可报批中，整体建设工程顺利。</t>
  </si>
  <si>
    <t>完成地下室及30-33幢20层建筑主体。</t>
  </si>
  <si>
    <t>98▲</t>
  </si>
  <si>
    <t>中国(水口)卫浴博览城第一期</t>
  </si>
  <si>
    <t>综合性博览交易中心，总建筑面积21.7万平方米。</t>
  </si>
  <si>
    <t>1-16栋封顶，里外墙身装修阶段. 17-32栋建设中。</t>
  </si>
  <si>
    <t>新建38个视频卡口。</t>
  </si>
  <si>
    <t>99●</t>
  </si>
  <si>
    <t xml:space="preserve">开平市鸿景房地产开发有限公司开平市鸿景天悦花园  </t>
  </si>
  <si>
    <t>本项目总建筑面积为77211.52平方米，建设内容为住宅楼10栋及其配套设施，住宅户数共524户。</t>
  </si>
  <si>
    <t>前期工地围蔽防护设施已完成，施工许可证申请资料已递交住建局。</t>
  </si>
  <si>
    <t>根据江门市《推进美丽宜居乡村建设的实施方案》的任务要求做好“三清理”、“三拆除”。</t>
  </si>
  <si>
    <t>100●</t>
  </si>
  <si>
    <t>开平市信顺和房地产开发有限公司星河大厦</t>
  </si>
  <si>
    <t>项目总建筑面积16024.1㎡，建设内容：住宅楼1幢、商业公寓1幢、商铺、地下室。</t>
  </si>
  <si>
    <t>村庄道路、饮水安全、垃圾和污水处理等村内公益性设施建设；村庄环境综合整治包括“三清理”、“三拆除”、“三整治”。</t>
  </si>
  <si>
    <t>101●</t>
  </si>
  <si>
    <t>开平市曙东碧桂园房地产开发有限公司</t>
  </si>
  <si>
    <t>项目总建筑面积约12万㎡，建设高层洋房、商铺、地下室。</t>
  </si>
  <si>
    <t xml:space="preserve">113000
</t>
  </si>
  <si>
    <t>证件审核过慢</t>
  </si>
  <si>
    <t>地下车库。</t>
  </si>
  <si>
    <t>102●</t>
  </si>
  <si>
    <t>中禧豪庭项目</t>
  </si>
  <si>
    <t>占地面积8828.85平方米，总建筑面积49316.2平方米，包括二幢住宅楼和一幢公寓，商品房共154户（其中，1#公寓24661.4平方米；2#/3#住宅24654.8平方米）及配套设施。</t>
  </si>
  <si>
    <t>主体封顶</t>
  </si>
  <si>
    <t>103●</t>
  </si>
  <si>
    <t>开平市坚城房地产开展有限公司住宅楼项目</t>
  </si>
  <si>
    <t>新建商品房</t>
  </si>
  <si>
    <t>项目正在准备中。</t>
  </si>
  <si>
    <t>由于该用地涉及镇的污水厂管网走向没有最后确定，项目土地未能如期在原约定开工时间动工。目前正在加快落实污水管网走向，争取项目土地尽早动工。</t>
  </si>
  <si>
    <t>完成招投标工作，中标方进场施工。</t>
  </si>
  <si>
    <t>104●</t>
  </si>
  <si>
    <t>开平市跋拓房地产开发有限公司开平怡翠华庭住宅小区</t>
  </si>
  <si>
    <t>建筑面积：72830.99平方米 占地面积：24584.51平方米 本期建设规模共17幢，其中：八幢9层住宅、五幢10层住宅、四幢17层住宅。负一车库人防。</t>
  </si>
  <si>
    <t>2018年完成主体工程收尾工作，并进行新大楼的装修工程、新旧大楼整合改造工程和档案设备配置等。</t>
  </si>
  <si>
    <t>105●</t>
  </si>
  <si>
    <t>开平市创盈房地产开发有限公司住宅楼项目</t>
  </si>
  <si>
    <t>建筑面积：13515.6平方米。</t>
  </si>
  <si>
    <t>完成项目施工并交付使用。</t>
  </si>
  <si>
    <t>誉景豪庭住宅项目</t>
  </si>
  <si>
    <t>项目建筑规模77838.12平方米，6幢19层住宅楼及配套设施，商品房434户。</t>
  </si>
  <si>
    <t>1-6幢建筑外部装修已基本完成，内部装修及水电安装工程进行中。</t>
  </si>
  <si>
    <t>完成项目报建工作。</t>
  </si>
  <si>
    <t>开平骏景湾豪庭住宅小区（三、四、五期）</t>
  </si>
  <si>
    <t>总建筑面积约250864.35平方米，建设内容有4幢住宅楼及两层地下室。</t>
  </si>
  <si>
    <t>三、四、五期主体工程进入验收阶段</t>
  </si>
  <si>
    <t>完成主体建设，总工程量完成50%。</t>
  </si>
  <si>
    <t>金色家园住宅小区</t>
  </si>
  <si>
    <t>总建筑面积93088.52平方米，新建7栋高层住宅、地下车库、商铺、配套有配电房、社区服务中心、物业管理用房等公共服务设施。</t>
  </si>
  <si>
    <t>第一期地下室顶板完成60%</t>
  </si>
  <si>
    <t>百润花园四期、五期</t>
  </si>
  <si>
    <t xml:space="preserve">建筑面积104748平方米，主要建筑物住宅十八、十九、二十、二十一幢。 </t>
  </si>
  <si>
    <t>中富花园四期（第五、六、七、八幢、地下室）</t>
  </si>
  <si>
    <t>建筑面积66727平方米，住宅楼4幢。</t>
  </si>
  <si>
    <t>已办理施工许可证，正进行三通一平。</t>
  </si>
  <si>
    <t>碧桂园·翡翠湾十二期项目</t>
  </si>
  <si>
    <t>住宅楼6栋：公建配套1栋（变配电房、电信机房、邮电所、储蓄所、社区办公用房）：一层地下停车库。</t>
  </si>
  <si>
    <t>进行打桩和土方工程，整体建设工程顺利。</t>
  </si>
  <si>
    <t>轩汇豪庭住宅小区三期</t>
  </si>
  <si>
    <t>总建筑面积193496.82平方米，主要内容：轩汇豪庭25至38幢（共14幢）住宅楼、幼儿园、三期地下车库。</t>
  </si>
  <si>
    <t>施工许可证办理中。</t>
  </si>
  <si>
    <t>城区高清视频监控建设项目</t>
  </si>
  <si>
    <t>城区高清视频监控建设项目计划建设38个视频监控卡口，现已经完成实地定点，前期设计、立项等工作，下一步进行设计论证、招投标等工作。该项目完成时间进度。</t>
  </si>
  <si>
    <t>项目开展过程未存在问题。</t>
  </si>
  <si>
    <t>开平市政法委
开平市公安局
开平市城市综合管理局
开平市交通运输局</t>
  </si>
  <si>
    <t>人居生态环境综合整治</t>
  </si>
  <si>
    <t>全市20户以上自然村总数的100%以上基本完成“三清理三拆除”环境整治任务。进行一事一议和文明村建设，农村垃圾收集处理建设，污水处理建设。</t>
  </si>
  <si>
    <t>完成江门市下达我市2018年常住人口20户以上自然村“三清三拆三整治”工作任务，充分调动各镇（街）村民建设美丽宜居乡村的积极性，根据《江门市推进美丽宜居乡村建设的实施方案》（讨论稿）文件精神，现结合我市实际，制定2018年各镇（街）农村人居生态环境综合整治常住人口20户以上自然村“三清三拆三整治”工作奖补办法（讨论稿），待江门全域推进农村人居环境整治、建设美丽宜居乡村的实施方案出台后，按程序申报市人民政府。</t>
  </si>
  <si>
    <t>开平市农业局
开平市住建局
开平市环保局
开平市水务局
开平市委宣传部
各镇（街）</t>
  </si>
  <si>
    <t>振兴农村建设示范项目</t>
  </si>
  <si>
    <t>完成村内道路硬底化；建有1个以上密闭式的垃圾收集设施，配置1个以上垃圾收集点，生活垃圾实现收集、运输和处置；雨污分流、污水排放管道收集或暗渠化和畜禽集中圈养，按实际需求配套建设1个以上无公害公厕；全面完成卫生站、综合性文化服务中心建设和完成公共服务站。</t>
  </si>
  <si>
    <t>长沙街道办事处、塘口镇、苍城镇、大沙镇等四个镇（街）成立了工作小组，专项负责美丽乡村示范点的建设工作，目前，开平市美丽乡村四个示范点依靠各自独特优势，因地制宜抓好项目的规划设计，取得了阶段性成效。已基本完成四个示范点前期勘测规划设计工作，初步编制出的设计图纸和项目建设资金估算。</t>
  </si>
  <si>
    <t xml:space="preserve">开平市农业局
塘口镇
苍城镇
大沙镇
长沙街道办事处
</t>
  </si>
  <si>
    <t>开平市中诚投资有限公司凯旋汇住宅项目</t>
  </si>
  <si>
    <t>总建筑面积22253.9平方米，建设两栋住宅楼</t>
  </si>
  <si>
    <t>施工许可审批中。</t>
  </si>
  <si>
    <t xml:space="preserve">预计2018年6月 </t>
  </si>
  <si>
    <t>翰林印象花园住宅小区</t>
  </si>
  <si>
    <t>总建筑面积78813平方米，占地面积26277.2平方米，主要内容含9栋住宅楼、沿街一层商铺、地下车库一层</t>
  </si>
  <si>
    <t>规划许可报批办理中。</t>
  </si>
  <si>
    <t>翰林佳境花园住宅小区</t>
  </si>
  <si>
    <t>总建筑面积78947平方米，占地面积26318.9平方米，主要内容含8栋住宅楼、沿街一层商铺、地下车库一层</t>
  </si>
  <si>
    <t>翰林雅园住宅小区</t>
  </si>
  <si>
    <t>总建筑面积190115平方米，占地面积38825平方米，主要内容包含16栋住宅楼、幼儿园、沿街一层商铺、地下车库两层</t>
  </si>
  <si>
    <t>完成工地围蔽防护设施，建设施工许可证报批办理中。</t>
  </si>
  <si>
    <t>开平翠山湖燃气热电工程</t>
  </si>
  <si>
    <t>建筑面积81700平方米，建设内容包括拟建设3×100MW级改进型燃气-蒸汽联合循环热电项目冷联产机组，并配套建设供热管网工程。</t>
  </si>
  <si>
    <t>正在办理报建准备工作。</t>
  </si>
  <si>
    <t>康城二期住宅小区</t>
  </si>
  <si>
    <t>总建筑面积82000平方米，新建住宅楼6幢。</t>
  </si>
  <si>
    <t>正在进行前期报建手续，购买材料</t>
  </si>
  <si>
    <t>Ⅲ</t>
  </si>
  <si>
    <t>文化体育（6项）</t>
  </si>
  <si>
    <t>122△</t>
  </si>
  <si>
    <t>苍江中学教学楼及配套工程</t>
  </si>
  <si>
    <t>开平市苍江中学教学楼及配套工程，新建教学楼一栋，建筑面积约4900㎡，校园地面硬底化约17184平方。</t>
  </si>
  <si>
    <t>正在办理发改立项、环评审批和工程预算编制。</t>
  </si>
  <si>
    <t>开平市教育局</t>
  </si>
  <si>
    <t>开平市档案馆扩建项目</t>
  </si>
  <si>
    <t>在现开平市档案馆大楼西侧加建，规划建筑长度约22ｍ，宽度约18ｍ，用地面积396.78㎡，楼高7层，建筑总面积约2777㎡。</t>
  </si>
  <si>
    <t>2016-2020</t>
  </si>
  <si>
    <t>目前，开平市档案馆扩建项目主体工程竣工后正加紧进行室内外装饰，主要进行内墙刷灰、外墙贴砖。新旧大楼整合改造工程已完成设计和中介预算，现正准备报市财政局审核。档案密集架和中央空调采购的招投标手续正在办理中。工程进展顺利。</t>
  </si>
  <si>
    <t>开平市档案局</t>
  </si>
  <si>
    <t>梁金山小学（二期）工程</t>
  </si>
  <si>
    <t>300米塑胶运动场及相关运动设施。</t>
  </si>
  <si>
    <t>正在进行工程预算编制工作。</t>
  </si>
  <si>
    <t>开平市沙塘学校体育训练馆工程</t>
  </si>
  <si>
    <t>新建体育训练馆一座。</t>
  </si>
  <si>
    <t>正在进行工程图纸设计工作。</t>
  </si>
  <si>
    <t>开平市三埠街道办事处东河小学教学综合楼工程</t>
  </si>
  <si>
    <t>占地185.50㎡，框架5层，建筑面积1037.80㎡，高度19.20米，地面5层，框架结构；工程范围包括：建筑与装饰工程、消防工程、排水工程、防雷工程、电气工程。</t>
  </si>
  <si>
    <t>正在办理防雷报批及土建图纸审核。</t>
  </si>
  <si>
    <t>开平市风采华侨中学综合楼工程</t>
  </si>
  <si>
    <t>占地面积334.62平方米，地上建筑面积2290.64㎡；底下1层，地上6层；独立基础；工程范围包括：综合楼土建、消防、给排水、强电、防雷等部分工程内容。</t>
  </si>
  <si>
    <t>正在进行首层模板施工。</t>
  </si>
  <si>
    <t xml:space="preserve">开平市水务局     </t>
  </si>
  <si>
    <t>6月江门市重点项目建设完成情况汇总表</t>
  </si>
  <si>
    <t>到2016年底累计完成投资</t>
  </si>
  <si>
    <t>2017年投资计划</t>
  </si>
  <si>
    <t>2017年度6月完成投资</t>
  </si>
  <si>
    <t>2017年投资完成率（%）</t>
  </si>
  <si>
    <t>2017年主要
建设内容</t>
  </si>
  <si>
    <t>五</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</si>
  <si>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</si>
  <si>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</si>
  <si>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</si>
  <si>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</si>
  <si>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</si>
  <si>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开平市交通局</t>
  </si>
  <si>
    <t>台开快速干线开平段（东线工程）</t>
  </si>
  <si>
    <r>
      <rPr>
        <sz val="12"/>
        <rFont val="宋体"/>
        <family val="3"/>
        <charset val="134"/>
      </rPr>
      <t>东线工程（开平市环城公路东环段工程）(k0+000—k7+441)：</t>
    </r>
    <r>
      <rPr>
        <sz val="12"/>
        <rFont val="宋体"/>
        <family val="3"/>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</si>
  <si>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</si>
  <si>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</si>
  <si>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</si>
  <si>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family val="3"/>
        <charset val="134"/>
      </rPr>
      <t>北线东延线一期工程（开平市环城公路北环东延线一期工程）：</t>
    </r>
    <r>
      <rPr>
        <sz val="12"/>
        <rFont val="宋体"/>
        <family val="3"/>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</si>
  <si>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</si>
  <si>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</si>
  <si>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</si>
  <si>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</si>
  <si>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</si>
  <si>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</si>
  <si>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</si>
  <si>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</si>
  <si>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</si>
  <si>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</si>
  <si>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</si>
  <si>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</si>
  <si>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</si>
  <si>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</si>
  <si>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</si>
  <si>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</si>
  <si>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</si>
  <si>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</si>
  <si>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</si>
  <si>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</si>
  <si>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</si>
  <si>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</si>
  <si>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</si>
  <si>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</si>
  <si>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</si>
  <si>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</si>
  <si>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</si>
  <si>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</si>
  <si>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</si>
  <si>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</si>
  <si>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</si>
  <si>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</si>
  <si>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</si>
  <si>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</si>
  <si>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</si>
  <si>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</si>
  <si>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</si>
  <si>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</si>
  <si>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</si>
  <si>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</si>
  <si>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</si>
  <si>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</si>
  <si>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</si>
  <si>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</si>
  <si>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</si>
  <si>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</si>
  <si>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</si>
  <si>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</si>
  <si>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</si>
  <si>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</si>
  <si>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</si>
  <si>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</si>
  <si>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</si>
  <si>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</si>
  <si>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</si>
  <si>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</si>
  <si>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</si>
  <si>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</si>
  <si>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</si>
  <si>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</si>
  <si>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</si>
  <si>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</si>
  <si>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</si>
  <si>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</si>
  <si>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</si>
  <si>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</si>
  <si>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</si>
  <si>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</si>
  <si>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</si>
  <si>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</si>
  <si>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</si>
  <si>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</si>
  <si>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</si>
  <si>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</si>
  <si>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</si>
  <si>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</si>
  <si>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</si>
  <si>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</si>
  <si>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</si>
  <si>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</si>
  <si>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</si>
  <si>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</si>
  <si>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</si>
  <si>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</si>
  <si>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</si>
  <si>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</si>
  <si>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t>潭江河流治理工程（开平段）</t>
  </si>
  <si>
    <r>
      <rPr>
        <sz val="12"/>
        <rFont val="宋体"/>
        <family val="3"/>
        <charset val="134"/>
      </rPr>
      <t>开平段：</t>
    </r>
    <r>
      <rPr>
        <sz val="12"/>
        <rFont val="宋体"/>
        <family val="3"/>
        <charset val="134"/>
      </rPr>
      <t>加固潭江干堤18.294公里，重建水闸14座，重建穿堤涵管12座，新建穿堤涵管10座。</t>
    </r>
  </si>
  <si>
    <t>正在办理</t>
  </si>
  <si>
    <t>初步设计修改后已上报省厅待批；ppp方案和PPP项目资格预审文件的编制工作已基本完成；ppp方案和PPP项目资格预审文件已报市政府待批。</t>
  </si>
  <si>
    <t>完成项目前期、项目投资人采购，开工建设。</t>
  </si>
  <si>
    <t>PPP模式。
项目PPP相关前期工作由各有关市、区委托市水务局统筹；各有关市、区具体负责项目的组织实施和运行管理。</t>
  </si>
  <si>
    <t>整市推进粤东西北农村生活污水处理设施建设项目（开平市）</t>
  </si>
  <si>
    <r>
      <rPr>
        <sz val="12"/>
        <rFont val="宋体"/>
        <family val="3"/>
        <charset val="134"/>
      </rPr>
      <t>开平市：</t>
    </r>
    <r>
      <rPr>
        <sz val="12"/>
        <rFont val="宋体"/>
        <family val="3"/>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</si>
  <si>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</si>
  <si>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</si>
  <si>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</si>
  <si>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</si>
  <si>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</si>
  <si>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</si>
  <si>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</si>
  <si>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</si>
  <si>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</si>
  <si>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</si>
  <si>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</si>
  <si>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</si>
  <si>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</si>
  <si>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</si>
  <si>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</si>
  <si>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</si>
  <si>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</si>
  <si>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</si>
  <si>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family val="3"/>
        <charset val="134"/>
      </rPr>
      <t>5月份</t>
    </r>
    <r>
      <rPr>
        <sz val="10"/>
        <rFont val="宋体"/>
        <family val="3"/>
        <charset val="134"/>
      </rPr>
      <t>(未开工)</t>
    </r>
  </si>
  <si>
    <t>高标准农田建设项目（2016年度）（开平市）</t>
  </si>
  <si>
    <r>
      <rPr>
        <b/>
        <sz val="12"/>
        <rFont val="宋体"/>
        <family val="3"/>
        <charset val="134"/>
      </rPr>
      <t>开平市：</t>
    </r>
    <r>
      <rPr>
        <sz val="12"/>
        <rFont val="宋体"/>
        <family val="3"/>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</si>
  <si>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</si>
  <si>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</si>
  <si>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</si>
  <si>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</si>
  <si>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</si>
  <si>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</si>
  <si>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</si>
  <si>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</si>
  <si>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family val="3"/>
        <charset val="134"/>
      </rPr>
      <t>3月份</t>
    </r>
    <r>
      <rPr>
        <sz val="10"/>
        <rFont val="宋体"/>
        <family val="3"/>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</si>
  <si>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</si>
  <si>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</si>
  <si>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</si>
  <si>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</si>
  <si>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</si>
  <si>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</si>
  <si>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</si>
  <si>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</si>
  <si>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</si>
  <si>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</si>
  <si>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</si>
  <si>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</si>
  <si>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完成框架工程的80%。</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</si>
  <si>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</si>
  <si>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</si>
  <si>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</si>
  <si>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</si>
  <si>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</si>
  <si>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</si>
  <si>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</si>
  <si>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t>城市天然气输送工程（开平市天然气利用工程）</t>
  </si>
  <si>
    <r>
      <rPr>
        <sz val="12"/>
        <rFont val="宋体"/>
        <family val="3"/>
        <charset val="134"/>
      </rPr>
      <t>开平市天然气利用工程：</t>
    </r>
    <r>
      <rPr>
        <sz val="12"/>
        <rFont val="宋体"/>
        <family val="3"/>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</si>
  <si>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</si>
  <si>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</si>
  <si>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</si>
  <si>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</si>
  <si>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t>三旧改造项目（开平市）</t>
  </si>
  <si>
    <r>
      <rPr>
        <sz val="12"/>
        <rFont val="宋体"/>
        <family val="3"/>
        <charset val="134"/>
      </rPr>
      <t>开平市：</t>
    </r>
    <r>
      <rPr>
        <sz val="12"/>
        <rFont val="宋体"/>
        <family val="3"/>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</si>
  <si>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</si>
  <si>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</si>
  <si>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t>城市综合体项目（中国(水口)卫浴博览城第一期）</t>
  </si>
  <si>
    <r>
      <rPr>
        <sz val="12"/>
        <rFont val="宋体"/>
        <family val="3"/>
        <charset val="134"/>
      </rPr>
      <t>中国(水口)卫浴博览城第一期：</t>
    </r>
    <r>
      <rPr>
        <sz val="12"/>
        <rFont val="宋体"/>
        <family val="3"/>
        <charset val="134"/>
      </rPr>
      <t>综合性博览交易中心，总建筑面积21.7万平方米。</t>
    </r>
  </si>
  <si>
    <t>1-16栋封顶，里外墙身装修阶段. 17-32栋基础处理。</t>
  </si>
  <si>
    <t>城市综合体项目（开平东汇城）</t>
  </si>
  <si>
    <r>
      <rPr>
        <sz val="12"/>
        <rFont val="宋体"/>
        <family val="3"/>
        <charset val="134"/>
      </rPr>
      <t>开平东汇城:</t>
    </r>
    <r>
      <rPr>
        <sz val="12"/>
        <rFont val="宋体"/>
        <family val="3"/>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</si>
  <si>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</si>
  <si>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</si>
  <si>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</si>
  <si>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</si>
  <si>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</si>
  <si>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</si>
  <si>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</si>
  <si>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</si>
  <si>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</si>
  <si>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</si>
  <si>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</si>
  <si>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</si>
  <si>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</si>
  <si>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</si>
  <si>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</si>
  <si>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</si>
  <si>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</si>
  <si>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</si>
  <si>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</si>
  <si>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</si>
  <si>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</si>
  <si>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</si>
  <si>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</si>
  <si>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</si>
  <si>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</si>
  <si>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</si>
  <si>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</si>
  <si>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</si>
  <si>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</si>
  <si>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</si>
  <si>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</si>
  <si>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</si>
  <si>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</si>
  <si>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</si>
  <si>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</si>
  <si>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</si>
  <si>
    <t>企业经营不善，目前存在劳资纠纷，劳动仲裁部门已介入，其地块的相关建设工作已暂缓，未有进展</t>
    <phoneticPr fontId="11" type="noConversion"/>
  </si>
  <si>
    <t>人居生态环境综合整治</t>
    <phoneticPr fontId="11" type="noConversion"/>
  </si>
  <si>
    <t>振兴农村建设示范项目</t>
    <phoneticPr fontId="11" type="noConversion"/>
  </si>
  <si>
    <t>翠山湖管委会</t>
    <phoneticPr fontId="11" type="noConversion"/>
  </si>
  <si>
    <t>三埠街道办事处</t>
    <phoneticPr fontId="11" type="noConversion"/>
  </si>
  <si>
    <t>企业经营不善，目前存在劳资纠纷，劳动仲裁部门已介入，其地块的相关建设工作已暂缓，未有进展</t>
    <phoneticPr fontId="11" type="noConversion"/>
  </si>
  <si>
    <t>开平柏斯高卫浴有限公司水暖卫浴产品生产项目</t>
    <phoneticPr fontId="11" type="noConversion"/>
  </si>
  <si>
    <t>广东伟祥卫浴实业有限公司水暖卫浴产品生产项目</t>
    <phoneticPr fontId="11" type="noConversion"/>
  </si>
  <si>
    <t>开平市博艺卫浴有限公司水暖卫浴产品生产项目</t>
    <phoneticPr fontId="11" type="noConversion"/>
  </si>
  <si>
    <t>开平力蒲卫浴有限公司水暖卫浴制品生产项目</t>
    <phoneticPr fontId="11" type="noConversion"/>
  </si>
  <si>
    <t>开平市国陶卫浴五金制品有限公司水暖卫浴产品生产项目</t>
    <phoneticPr fontId="11" type="noConversion"/>
  </si>
  <si>
    <t>开平市嘉峰机械设备制造有限公司乳胶制品机械设备生产项目</t>
    <phoneticPr fontId="11" type="noConversion"/>
  </si>
  <si>
    <t>开平凯峰达维贸易有限公司达维汽车酒店</t>
    <phoneticPr fontId="11" type="noConversion"/>
  </si>
  <si>
    <t>广东国立电梯有限公司电梯生产项目</t>
    <phoneticPr fontId="11" type="noConversion"/>
  </si>
  <si>
    <r>
      <t>2018年</t>
    </r>
    <r>
      <rPr>
        <b/>
        <sz val="28"/>
        <color rgb="FFFF0000"/>
        <rFont val="宋体"/>
        <family val="3"/>
        <charset val="134"/>
      </rPr>
      <t>3</t>
    </r>
    <r>
      <rPr>
        <b/>
        <sz val="28"/>
        <rFont val="宋体"/>
        <family val="3"/>
        <charset val="134"/>
      </rPr>
      <t>月开平市重点项目建设完成情况汇总表</t>
    </r>
    <phoneticPr fontId="11" type="noConversion"/>
  </si>
  <si>
    <t>已取得施工许可证，准备动工。</t>
    <phoneticPr fontId="11" type="noConversion"/>
  </si>
  <si>
    <t>总计（126项）</t>
    <phoneticPr fontId="11" type="noConversion"/>
  </si>
  <si>
    <t>工业振兴（59项）</t>
    <phoneticPr fontId="11" type="noConversion"/>
  </si>
  <si>
    <t>产业提升（50项）</t>
    <phoneticPr fontId="11" type="noConversion"/>
  </si>
  <si>
    <t>68●</t>
    <phoneticPr fontId="11" type="noConversion"/>
  </si>
  <si>
    <t>73▲●</t>
    <phoneticPr fontId="11" type="noConversion"/>
  </si>
  <si>
    <t>74▲</t>
    <phoneticPr fontId="11" type="noConversion"/>
  </si>
  <si>
    <t>75▲</t>
    <phoneticPr fontId="11" type="noConversion"/>
  </si>
  <si>
    <t>76★▲</t>
    <phoneticPr fontId="11" type="noConversion"/>
  </si>
  <si>
    <t>77▲</t>
    <phoneticPr fontId="11" type="noConversion"/>
  </si>
  <si>
    <t>78★▲</t>
    <phoneticPr fontId="11" type="noConversion"/>
  </si>
  <si>
    <t>79●</t>
    <phoneticPr fontId="11" type="noConversion"/>
  </si>
  <si>
    <t>81▲</t>
    <phoneticPr fontId="11" type="noConversion"/>
  </si>
  <si>
    <t>82▲</t>
    <phoneticPr fontId="11" type="noConversion"/>
  </si>
  <si>
    <t>89★▲</t>
    <phoneticPr fontId="11" type="noConversion"/>
  </si>
  <si>
    <t>90△</t>
    <phoneticPr fontId="11" type="noConversion"/>
  </si>
  <si>
    <t>94▲</t>
    <phoneticPr fontId="11" type="noConversion"/>
  </si>
  <si>
    <t>95▲●</t>
    <phoneticPr fontId="11" type="noConversion"/>
  </si>
  <si>
    <t>96▲</t>
    <phoneticPr fontId="11" type="noConversion"/>
  </si>
  <si>
    <t>97▲</t>
    <phoneticPr fontId="11" type="noConversion"/>
  </si>
  <si>
    <t>98●</t>
    <phoneticPr fontId="11" type="noConversion"/>
  </si>
  <si>
    <t>99●</t>
    <phoneticPr fontId="11" type="noConversion"/>
  </si>
  <si>
    <t>121△</t>
    <phoneticPr fontId="11" type="noConversion"/>
  </si>
</sst>
</file>

<file path=xl/styles.xml><?xml version="1.0" encoding="utf-8"?>
<styleSheet xmlns="http://schemas.openxmlformats.org/spreadsheetml/2006/main">
  <numFmts count="8">
    <numFmt numFmtId="43" formatCode="_ * #,##0.00_ ;_ * \-#,##0.00_ ;_ * &quot;-&quot;??_ ;_ @_ "/>
    <numFmt numFmtId="176" formatCode="0.0_);[Red]\(0.0\)"/>
    <numFmt numFmtId="177" formatCode="0.0%"/>
    <numFmt numFmtId="178" formatCode="0_ "/>
    <numFmt numFmtId="179" formatCode="0.0"/>
    <numFmt numFmtId="180" formatCode="[=0]&quot;&quot;;"/>
    <numFmt numFmtId="181" formatCode="0_);[Red]\(0\)"/>
    <numFmt numFmtId="182" formatCode="yyyy&quot;年&quot;m&quot;月&quot;;@"/>
  </numFmts>
  <fonts count="46">
    <font>
      <sz val="12"/>
      <name val="宋体"/>
      <charset val="134"/>
    </font>
    <font>
      <b/>
      <sz val="28"/>
      <name val="宋体"/>
      <family val="3"/>
      <charset val="134"/>
    </font>
    <font>
      <b/>
      <sz val="12"/>
      <name val="宋体"/>
      <family val="3"/>
      <charset val="134"/>
    </font>
    <font>
      <b/>
      <sz val="12"/>
      <color indexed="10"/>
      <name val="宋体"/>
      <family val="3"/>
      <charset val="134"/>
    </font>
    <font>
      <sz val="12"/>
      <color rgb="FFFF0000"/>
      <name val="宋体"/>
      <family val="3"/>
      <charset val="134"/>
    </font>
    <font>
      <sz val="12"/>
      <color indexed="10"/>
      <name val="宋体"/>
      <family val="3"/>
      <charset val="134"/>
    </font>
    <font>
      <sz val="11"/>
      <color indexed="8"/>
      <name val="宋体"/>
      <family val="3"/>
      <charset val="134"/>
    </font>
    <font>
      <b/>
      <sz val="11"/>
      <color indexed="8"/>
      <name val="宋体"/>
      <family val="3"/>
      <charset val="134"/>
    </font>
    <font>
      <b/>
      <sz val="10"/>
      <color indexed="8"/>
      <name val="宋体"/>
      <family val="3"/>
      <charset val="134"/>
    </font>
    <font>
      <sz val="10"/>
      <color indexed="8"/>
      <name val="宋体"/>
      <family val="3"/>
      <charset val="134"/>
    </font>
    <font>
      <sz val="10"/>
      <name val="宋体"/>
      <family val="3"/>
      <charset val="134"/>
    </font>
    <font>
      <sz val="9"/>
      <name val="宋体"/>
      <family val="3"/>
      <charset val="134"/>
    </font>
    <font>
      <b/>
      <sz val="12"/>
      <color rgb="FFFF0000"/>
      <name val="宋体"/>
      <family val="3"/>
      <charset val="134"/>
    </font>
    <font>
      <b/>
      <sz val="10"/>
      <name val="宋体"/>
      <family val="3"/>
      <charset val="134"/>
    </font>
    <font>
      <sz val="11"/>
      <name val="宋体"/>
      <family val="3"/>
      <charset val="134"/>
    </font>
    <font>
      <sz val="12"/>
      <color indexed="8"/>
      <name val="宋体"/>
      <family val="3"/>
      <charset val="134"/>
    </font>
    <font>
      <sz val="10"/>
      <color indexed="10"/>
      <name val="宋体"/>
      <family val="3"/>
      <charset val="134"/>
    </font>
    <font>
      <sz val="11"/>
      <color indexed="10"/>
      <name val="宋体"/>
      <family val="3"/>
      <charset val="134"/>
    </font>
    <font>
      <sz val="10"/>
      <name val="仿宋_GB2312"/>
      <charset val="134"/>
    </font>
    <font>
      <sz val="10"/>
      <color theme="1"/>
      <name val="宋体"/>
      <family val="3"/>
      <charset val="134"/>
    </font>
    <font>
      <sz val="11"/>
      <color indexed="17"/>
      <name val="宋体"/>
      <family val="3"/>
      <charset val="134"/>
    </font>
    <font>
      <b/>
      <sz val="11"/>
      <color indexed="52"/>
      <name val="宋体"/>
      <family val="3"/>
      <charset val="134"/>
    </font>
    <font>
      <sz val="11"/>
      <color indexed="9"/>
      <name val="宋体"/>
      <family val="3"/>
      <charset val="134"/>
    </font>
    <font>
      <b/>
      <sz val="11"/>
      <color indexed="63"/>
      <name val="宋体"/>
      <family val="3"/>
      <charset val="134"/>
    </font>
    <font>
      <sz val="11"/>
      <color theme="1"/>
      <name val="宋体"/>
      <family val="3"/>
      <charset val="134"/>
      <scheme val="minor"/>
    </font>
    <font>
      <sz val="11"/>
      <color indexed="20"/>
      <name val="宋体"/>
      <family val="3"/>
      <charset val="134"/>
    </font>
    <font>
      <b/>
      <sz val="11"/>
      <color indexed="9"/>
      <name val="宋体"/>
      <family val="3"/>
      <charset val="134"/>
    </font>
    <font>
      <sz val="11"/>
      <color indexed="62"/>
      <name val="宋体"/>
      <family val="3"/>
      <charset val="134"/>
    </font>
    <font>
      <b/>
      <sz val="11"/>
      <color indexed="62"/>
      <name val="宋体"/>
      <family val="3"/>
      <charset val="134"/>
    </font>
    <font>
      <b/>
      <sz val="11"/>
      <color indexed="56"/>
      <name val="宋体"/>
      <family val="3"/>
      <charset val="134"/>
    </font>
    <font>
      <sz val="11"/>
      <color indexed="52"/>
      <name val="宋体"/>
      <family val="3"/>
      <charset val="134"/>
    </font>
    <font>
      <sz val="11"/>
      <color indexed="60"/>
      <name val="宋体"/>
      <family val="3"/>
      <charset val="134"/>
    </font>
    <font>
      <i/>
      <sz val="11"/>
      <color indexed="23"/>
      <name val="宋体"/>
      <family val="3"/>
      <charset val="134"/>
    </font>
    <font>
      <b/>
      <sz val="15"/>
      <color indexed="62"/>
      <name val="宋体"/>
      <family val="3"/>
      <charset val="134"/>
    </font>
    <font>
      <b/>
      <sz val="13"/>
      <color indexed="62"/>
      <name val="宋体"/>
      <family val="3"/>
      <charset val="134"/>
    </font>
    <font>
      <sz val="10"/>
      <color indexed="8"/>
      <name val="Arial"/>
      <family val="2"/>
    </font>
    <font>
      <b/>
      <sz val="18"/>
      <color indexed="62"/>
      <name val="宋体"/>
      <family val="3"/>
      <charset val="134"/>
    </font>
    <font>
      <b/>
      <sz val="18"/>
      <color indexed="56"/>
      <name val="宋体"/>
      <family val="3"/>
      <charset val="134"/>
    </font>
    <font>
      <b/>
      <sz val="15"/>
      <color indexed="56"/>
      <name val="宋体"/>
      <family val="3"/>
      <charset val="134"/>
    </font>
    <font>
      <sz val="12"/>
      <name val="Times New Roman"/>
      <family val="1"/>
    </font>
    <font>
      <b/>
      <sz val="13"/>
      <color indexed="56"/>
      <name val="宋体"/>
      <family val="3"/>
      <charset val="134"/>
    </font>
    <font>
      <sz val="1"/>
      <name val="宋体"/>
      <family val="3"/>
      <charset val="134"/>
    </font>
    <font>
      <b/>
      <sz val="28"/>
      <color rgb="FFFF0000"/>
      <name val="宋体"/>
      <family val="3"/>
      <charset val="134"/>
    </font>
    <font>
      <sz val="12"/>
      <name val="宋体"/>
      <family val="3"/>
      <charset val="134"/>
    </font>
    <font>
      <sz val="10"/>
      <color rgb="FFFF0000"/>
      <name val="宋体"/>
      <family val="3"/>
      <charset val="134"/>
    </font>
    <font>
      <b/>
      <sz val="10"/>
      <color rgb="FFFF0000"/>
      <name val="宋体"/>
      <family val="3"/>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85961485641044"/>
        <bgColor indexed="64"/>
      </patternFill>
    </fill>
    <fill>
      <patternFill patternType="solid">
        <fgColor rgb="FF00B0F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5117038483843"/>
        <bgColor indexed="64"/>
      </patternFill>
    </fill>
    <fill>
      <patternFill patternType="solid">
        <fgColor indexed="26"/>
        <bgColor indexed="64"/>
      </patternFill>
    </fill>
    <fill>
      <patternFill patternType="solid">
        <fgColor indexed="13"/>
        <bgColor indexed="64"/>
      </patternFill>
    </fill>
    <fill>
      <patternFill patternType="solid">
        <fgColor indexed="42"/>
        <bgColor indexed="64"/>
      </patternFill>
    </fill>
    <fill>
      <patternFill patternType="solid">
        <fgColor indexed="29"/>
        <bgColor indexed="64"/>
      </patternFill>
    </fill>
    <fill>
      <patternFill patternType="solid">
        <fgColor indexed="10"/>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49"/>
        <bgColor indexed="64"/>
      </patternFill>
    </fill>
    <fill>
      <patternFill patternType="solid">
        <fgColor indexed="11"/>
        <bgColor indexed="64"/>
      </patternFill>
    </fill>
    <fill>
      <patternFill patternType="solid">
        <fgColor indexed="31"/>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44"/>
        <bgColor indexed="64"/>
      </patternFill>
    </fill>
    <fill>
      <patternFill patternType="solid">
        <fgColor indexed="30"/>
        <bgColor indexed="64"/>
      </patternFill>
    </fill>
    <fill>
      <patternFill patternType="solid">
        <fgColor indexed="46"/>
        <bgColor indexed="64"/>
      </patternFill>
    </fill>
    <fill>
      <patternFill patternType="solid">
        <fgColor indexed="57"/>
        <bgColor indexed="64"/>
      </patternFill>
    </fill>
    <fill>
      <patternFill patternType="solid">
        <fgColor indexed="54"/>
        <bgColor indexed="64"/>
      </patternFill>
    </fill>
    <fill>
      <patternFill patternType="solid">
        <fgColor indexed="62"/>
        <bgColor indexed="64"/>
      </patternFill>
    </fill>
    <fill>
      <patternFill patternType="solid">
        <fgColor indexed="36"/>
        <bgColor indexed="64"/>
      </patternFill>
    </fill>
    <fill>
      <patternFill patternType="solid">
        <fgColor indexed="53"/>
        <bgColor indexed="64"/>
      </patternFill>
    </fill>
    <fill>
      <patternFill patternType="solid">
        <fgColor indexed="20"/>
        <bgColor indexed="64"/>
      </patternFill>
    </fill>
    <fill>
      <patternFill patternType="solid">
        <fgColor indexed="52"/>
        <bgColor indexed="64"/>
      </patternFill>
    </fill>
    <fill>
      <patternFill patternType="solid">
        <fgColor indexed="51"/>
        <bgColor indexed="64"/>
      </patternFill>
    </fill>
    <fill>
      <patternFill patternType="solid">
        <fgColor theme="9" tint="0.7999816888943144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medium">
        <color indexed="49"/>
      </bottom>
      <diagonal/>
    </border>
    <border>
      <left/>
      <right/>
      <top/>
      <bottom style="medium">
        <color indexed="30"/>
      </bottom>
      <diagonal/>
    </border>
    <border>
      <left/>
      <right/>
      <top/>
      <bottom style="double">
        <color indexed="52"/>
      </bottom>
      <diagonal/>
    </border>
    <border>
      <left/>
      <right/>
      <top/>
      <bottom style="thick">
        <color indexed="49"/>
      </bottom>
      <diagonal/>
    </border>
    <border>
      <left/>
      <right/>
      <top/>
      <bottom style="thick">
        <color indexed="22"/>
      </bottom>
      <diagonal/>
    </border>
    <border>
      <left/>
      <right/>
      <top style="thin">
        <color indexed="62"/>
      </top>
      <bottom style="double">
        <color indexed="62"/>
      </bottom>
      <diagonal/>
    </border>
    <border>
      <left/>
      <right/>
      <top/>
      <bottom style="thick">
        <color indexed="62"/>
      </bottom>
      <diagonal/>
    </border>
  </borders>
  <cellStyleXfs count="47410">
    <xf numFmtId="0" fontId="0" fillId="0" borderId="0">
      <alignment vertical="top"/>
    </xf>
    <xf numFmtId="0" fontId="6" fillId="15" borderId="0" applyProtection="0">
      <alignment vertical="top"/>
    </xf>
    <xf numFmtId="0" fontId="26" fillId="21" borderId="5" applyNumberFormat="0" applyAlignment="0" applyProtection="0">
      <alignment vertical="center"/>
    </xf>
    <xf numFmtId="0" fontId="6" fillId="16"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23" fillId="2" borderId="3" applyNumberFormat="0" applyAlignment="0" applyProtection="0">
      <alignment vertical="center"/>
    </xf>
    <xf numFmtId="0" fontId="20" fillId="12"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6" fillId="15" borderId="0" applyProtection="0">
      <alignment vertical="top"/>
    </xf>
    <xf numFmtId="0" fontId="24" fillId="0" borderId="0"/>
    <xf numFmtId="0" fontId="6" fillId="10"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6" fillId="13" borderId="0" applyProtection="0">
      <alignment vertical="top"/>
    </xf>
    <xf numFmtId="0" fontId="43" fillId="0" borderId="0">
      <alignment vertical="center"/>
    </xf>
    <xf numFmtId="0" fontId="6" fillId="15"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1" fillId="2" borderId="2" applyProtection="0">
      <alignment vertical="top"/>
    </xf>
    <xf numFmtId="0" fontId="24" fillId="0" borderId="0"/>
    <xf numFmtId="0" fontId="6" fillId="13" borderId="0" applyNumberFormat="0" applyBorder="0" applyAlignment="0" applyProtection="0">
      <alignment vertical="center"/>
    </xf>
    <xf numFmtId="0" fontId="6" fillId="10" borderId="0" applyProtection="0">
      <alignment vertical="top"/>
    </xf>
    <xf numFmtId="0" fontId="24" fillId="0" borderId="0"/>
    <xf numFmtId="0" fontId="6" fillId="15" borderId="0" applyProtection="0">
      <alignment vertical="top"/>
    </xf>
    <xf numFmtId="0" fontId="21" fillId="2" borderId="2" applyProtection="0">
      <alignment vertical="top"/>
    </xf>
    <xf numFmtId="0" fontId="43" fillId="0" borderId="0">
      <alignment vertical="top"/>
    </xf>
    <xf numFmtId="0" fontId="43" fillId="0" borderId="0" applyProtection="0">
      <alignment vertical="top"/>
    </xf>
    <xf numFmtId="0" fontId="21" fillId="2" borderId="2" applyNumberFormat="0" applyAlignment="0" applyProtection="0">
      <alignment vertical="center"/>
    </xf>
    <xf numFmtId="0" fontId="24" fillId="0" borderId="0"/>
    <xf numFmtId="0" fontId="24" fillId="0" borderId="0"/>
    <xf numFmtId="0" fontId="6" fillId="15" borderId="0" applyProtection="0">
      <alignment vertical="top"/>
    </xf>
    <xf numFmtId="0" fontId="6" fillId="23" borderId="0" applyProtection="0">
      <alignment vertical="top"/>
    </xf>
    <xf numFmtId="0" fontId="43" fillId="0" borderId="0">
      <alignment vertical="center"/>
    </xf>
    <xf numFmtId="0" fontId="6" fillId="13" borderId="0" applyProtection="0">
      <alignment vertical="top"/>
    </xf>
    <xf numFmtId="0" fontId="43" fillId="0" borderId="0" applyProtection="0">
      <alignment vertical="top"/>
    </xf>
    <xf numFmtId="0" fontId="6" fillId="16"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43" fillId="0" borderId="0">
      <alignment vertical="top"/>
    </xf>
    <xf numFmtId="0" fontId="22" fillId="25" borderId="0" applyProtection="0">
      <alignment vertical="top"/>
    </xf>
    <xf numFmtId="0" fontId="43" fillId="0" borderId="0">
      <alignment vertical="top"/>
    </xf>
    <xf numFmtId="0" fontId="6" fillId="10"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43" fillId="0" borderId="0">
      <alignment vertical="center"/>
    </xf>
    <xf numFmtId="0" fontId="6" fillId="15" borderId="0" applyNumberFormat="0" applyBorder="0" applyAlignment="0" applyProtection="0">
      <alignment vertical="center"/>
    </xf>
    <xf numFmtId="0" fontId="43" fillId="0" borderId="0" applyProtection="0">
      <alignment vertical="top"/>
    </xf>
    <xf numFmtId="0" fontId="24" fillId="0" borderId="0"/>
    <xf numFmtId="0" fontId="21" fillId="2" borderId="2" applyNumberFormat="0" applyAlignment="0" applyProtection="0">
      <alignment vertical="center"/>
    </xf>
    <xf numFmtId="0" fontId="6" fillId="10" borderId="0" applyProtection="0">
      <alignment vertical="top"/>
    </xf>
    <xf numFmtId="0" fontId="6" fillId="15" borderId="0" applyProtection="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6" fillId="13" borderId="0" applyProtection="0">
      <alignment vertical="top"/>
    </xf>
    <xf numFmtId="0" fontId="27" fillId="23" borderId="2" applyNumberFormat="0" applyAlignment="0" applyProtection="0">
      <alignment vertical="center"/>
    </xf>
    <xf numFmtId="0" fontId="6" fillId="15" borderId="0" applyProtection="0">
      <alignment vertical="top"/>
    </xf>
    <xf numFmtId="0" fontId="43" fillId="0"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23" borderId="0" applyProtection="0">
      <alignment vertical="top"/>
    </xf>
    <xf numFmtId="0" fontId="24" fillId="0" borderId="0"/>
    <xf numFmtId="0" fontId="6" fillId="13" borderId="0" applyProtection="0">
      <alignment vertical="top"/>
    </xf>
    <xf numFmtId="0" fontId="6" fillId="15" borderId="0" applyProtection="0">
      <alignment vertical="top"/>
    </xf>
    <xf numFmtId="0" fontId="26" fillId="21" borderId="5" applyProtection="0">
      <alignment vertical="top"/>
    </xf>
    <xf numFmtId="0" fontId="22" fillId="14" borderId="0" applyProtection="0">
      <alignment vertical="top"/>
    </xf>
    <xf numFmtId="0" fontId="43" fillId="0" borderId="0">
      <alignment vertical="top"/>
    </xf>
    <xf numFmtId="0" fontId="43" fillId="0" borderId="0">
      <alignment vertical="center"/>
    </xf>
    <xf numFmtId="0" fontId="24" fillId="0" borderId="0"/>
    <xf numFmtId="0" fontId="43" fillId="0" borderId="0">
      <alignment vertical="center"/>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6" fillId="23" borderId="0" applyNumberFormat="0" applyBorder="0" applyAlignment="0" applyProtection="0">
      <alignment vertical="center"/>
    </xf>
    <xf numFmtId="0" fontId="20" fillId="12"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43" fillId="0" borderId="0">
      <alignment vertical="top"/>
    </xf>
    <xf numFmtId="0" fontId="6" fillId="22" borderId="0" applyProtection="0">
      <alignment vertical="top"/>
    </xf>
    <xf numFmtId="0" fontId="25" fillId="16" borderId="0" applyNumberFormat="0" applyBorder="0" applyAlignment="0" applyProtection="0">
      <alignment vertical="center"/>
    </xf>
    <xf numFmtId="0" fontId="30" fillId="0" borderId="9" applyNumberFormat="0" applyFill="0" applyAlignment="0" applyProtection="0">
      <alignment vertical="center"/>
    </xf>
    <xf numFmtId="0" fontId="43" fillId="0" borderId="0">
      <alignment vertical="top"/>
    </xf>
    <xf numFmtId="0" fontId="6" fillId="22" borderId="0" applyProtection="0">
      <alignment vertical="top"/>
    </xf>
    <xf numFmtId="0" fontId="6" fillId="13" borderId="0" applyProtection="0">
      <alignment vertical="top"/>
    </xf>
    <xf numFmtId="0" fontId="43" fillId="0" borderId="0" applyProtection="0">
      <alignment vertical="top"/>
    </xf>
    <xf numFmtId="0" fontId="6" fillId="22"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6" fillId="13" borderId="0" applyProtection="0">
      <alignment vertical="top"/>
    </xf>
    <xf numFmtId="0" fontId="43" fillId="0" borderId="0">
      <alignment vertical="center"/>
    </xf>
    <xf numFmtId="0" fontId="21" fillId="2" borderId="2" applyNumberFormat="0" applyAlignment="0" applyProtection="0">
      <alignment vertical="center"/>
    </xf>
    <xf numFmtId="0" fontId="24" fillId="0" borderId="0"/>
    <xf numFmtId="0" fontId="43" fillId="0" borderId="0" applyProtection="0">
      <alignment vertical="top"/>
    </xf>
    <xf numFmtId="0" fontId="43" fillId="0" borderId="0" applyProtection="0">
      <alignment vertical="top"/>
    </xf>
    <xf numFmtId="0" fontId="6" fillId="15" borderId="0" applyProtection="0">
      <alignment vertical="top"/>
    </xf>
    <xf numFmtId="0" fontId="6" fillId="15"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23" borderId="0" applyProtection="0">
      <alignment vertical="top"/>
    </xf>
    <xf numFmtId="0" fontId="24" fillId="0" borderId="0"/>
    <xf numFmtId="0" fontId="6" fillId="24" borderId="0" applyNumberFormat="0" applyBorder="0" applyAlignment="0" applyProtection="0">
      <alignment vertical="center"/>
    </xf>
    <xf numFmtId="0" fontId="6" fillId="23" borderId="0" applyNumberFormat="0" applyBorder="0" applyAlignment="0" applyProtection="0">
      <alignment vertical="center"/>
    </xf>
    <xf numFmtId="0" fontId="6" fillId="10" borderId="0" applyProtection="0">
      <alignment vertical="top"/>
    </xf>
    <xf numFmtId="0" fontId="24" fillId="0" borderId="0"/>
    <xf numFmtId="0" fontId="6" fillId="13" borderId="0" applyProtection="0">
      <alignment vertical="top"/>
    </xf>
    <xf numFmtId="0" fontId="21" fillId="2" borderId="2" applyNumberFormat="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43" fillId="0" borderId="0" applyProtection="0">
      <alignment vertical="center"/>
    </xf>
    <xf numFmtId="0" fontId="24" fillId="0" borderId="0"/>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6" fillId="12" borderId="0" applyProtection="0">
      <alignment vertical="top"/>
    </xf>
    <xf numFmtId="0" fontId="24" fillId="0" borderId="0"/>
    <xf numFmtId="0" fontId="43" fillId="0" borderId="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pplyProtection="0">
      <alignment vertical="top"/>
    </xf>
    <xf numFmtId="0" fontId="43" fillId="0" borderId="0" applyProtection="0">
      <alignment vertical="top"/>
    </xf>
    <xf numFmtId="0" fontId="24" fillId="0" borderId="0"/>
    <xf numFmtId="0" fontId="24" fillId="0" borderId="0"/>
    <xf numFmtId="0" fontId="6" fillId="15" borderId="0" applyProtection="0">
      <alignment vertical="top"/>
    </xf>
    <xf numFmtId="0" fontId="6" fillId="17"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center"/>
    </xf>
    <xf numFmtId="0" fontId="6" fillId="15" borderId="0" applyProtection="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6" fillId="22" borderId="0" applyProtection="0">
      <alignment vertical="top"/>
    </xf>
    <xf numFmtId="0" fontId="24" fillId="0" borderId="0"/>
    <xf numFmtId="0" fontId="23" fillId="2" borderId="3" applyNumberFormat="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22" borderId="0" applyProtection="0">
      <alignment vertical="top"/>
    </xf>
    <xf numFmtId="0" fontId="6" fillId="0" borderId="0" applyProtection="0"/>
    <xf numFmtId="0" fontId="6" fillId="15"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23"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6" fillId="15" borderId="0" applyProtection="0">
      <alignment vertical="top"/>
    </xf>
    <xf numFmtId="0" fontId="6" fillId="0" borderId="0" applyProtection="0"/>
    <xf numFmtId="0" fontId="6" fillId="15" borderId="0" applyNumberFormat="0" applyBorder="0" applyAlignment="0" applyProtection="0">
      <alignment vertical="center"/>
    </xf>
    <xf numFmtId="0" fontId="43" fillId="0" borderId="0">
      <alignment vertical="center"/>
    </xf>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6" fillId="23"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43" fillId="0" borderId="0">
      <alignment vertical="top"/>
    </xf>
    <xf numFmtId="0" fontId="6" fillId="10" borderId="0" applyProtection="0">
      <alignment vertical="top"/>
    </xf>
    <xf numFmtId="0" fontId="6" fillId="15" borderId="0" applyNumberFormat="0" applyBorder="0" applyAlignment="0" applyProtection="0">
      <alignment vertical="center"/>
    </xf>
    <xf numFmtId="0" fontId="6" fillId="0" borderId="0" applyProtection="0"/>
    <xf numFmtId="0" fontId="31" fillId="23" borderId="0" applyNumberFormat="0" applyBorder="0" applyAlignment="0" applyProtection="0">
      <alignment vertical="center"/>
    </xf>
    <xf numFmtId="0" fontId="6" fillId="15" borderId="0" applyProtection="0">
      <alignment vertical="top"/>
    </xf>
    <xf numFmtId="0" fontId="6" fillId="10" borderId="0" applyProtection="0">
      <alignment vertical="top"/>
    </xf>
    <xf numFmtId="0" fontId="43" fillId="0" borderId="0" applyProtection="0">
      <alignment vertical="top"/>
    </xf>
    <xf numFmtId="0" fontId="6" fillId="15" borderId="0" applyProtection="0">
      <alignment vertical="top"/>
    </xf>
    <xf numFmtId="0" fontId="43" fillId="0" borderId="0">
      <alignment vertical="top"/>
    </xf>
    <xf numFmtId="0" fontId="43" fillId="0" borderId="0" applyProtection="0">
      <alignment vertical="top"/>
    </xf>
    <xf numFmtId="0" fontId="21" fillId="2" borderId="2" applyNumberFormat="0" applyAlignment="0" applyProtection="0">
      <alignment vertical="center"/>
    </xf>
    <xf numFmtId="0" fontId="6" fillId="13" borderId="0" applyProtection="0">
      <alignment vertical="top"/>
    </xf>
    <xf numFmtId="0" fontId="35" fillId="0" borderId="0">
      <alignment vertical="top"/>
    </xf>
    <xf numFmtId="0" fontId="6" fillId="13" borderId="0" applyProtection="0">
      <alignment vertical="top"/>
    </xf>
    <xf numFmtId="0" fontId="43" fillId="0" borderId="0" applyProtection="0">
      <alignment vertical="top"/>
    </xf>
    <xf numFmtId="0" fontId="43" fillId="0" borderId="0">
      <alignment vertical="center"/>
    </xf>
    <xf numFmtId="0" fontId="24" fillId="0" borderId="0"/>
    <xf numFmtId="0" fontId="43" fillId="0" borderId="0">
      <alignment vertical="top"/>
    </xf>
    <xf numFmtId="0" fontId="6" fillId="16" borderId="0" applyProtection="0">
      <alignment vertical="top"/>
    </xf>
    <xf numFmtId="0" fontId="35" fillId="0" borderId="0" applyProtection="0">
      <alignment vertical="top"/>
    </xf>
    <xf numFmtId="0" fontId="6" fillId="13" borderId="0" applyNumberFormat="0" applyBorder="0" applyAlignment="0" applyProtection="0">
      <alignment vertical="center"/>
    </xf>
    <xf numFmtId="0" fontId="43" fillId="0" borderId="0">
      <alignment vertical="top"/>
    </xf>
    <xf numFmtId="0" fontId="35" fillId="0" borderId="0">
      <alignment vertical="top"/>
    </xf>
    <xf numFmtId="0" fontId="43" fillId="0" borderId="0">
      <alignment vertical="top"/>
    </xf>
    <xf numFmtId="0" fontId="24" fillId="0" borderId="0"/>
    <xf numFmtId="0" fontId="6" fillId="10" borderId="0" applyProtection="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6" fillId="13" borderId="0" applyProtection="0">
      <alignment vertical="top"/>
    </xf>
    <xf numFmtId="0" fontId="43" fillId="0" borderId="0">
      <alignment vertical="top"/>
    </xf>
    <xf numFmtId="0" fontId="43" fillId="0" borderId="0" applyProtection="0">
      <alignment vertical="top"/>
    </xf>
    <xf numFmtId="0" fontId="6" fillId="0" borderId="0" applyProtection="0"/>
    <xf numFmtId="0" fontId="43" fillId="0" borderId="0" applyProtection="0">
      <alignment vertical="top"/>
    </xf>
    <xf numFmtId="0" fontId="43" fillId="0" borderId="0">
      <alignment vertical="center"/>
    </xf>
    <xf numFmtId="0" fontId="24" fillId="0" borderId="0"/>
    <xf numFmtId="0" fontId="43" fillId="0" borderId="0">
      <alignment vertical="center"/>
    </xf>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9"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center"/>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6" fillId="13" borderId="0" applyProtection="0">
      <alignment vertical="top"/>
    </xf>
    <xf numFmtId="0" fontId="24" fillId="0" borderId="0"/>
    <xf numFmtId="0" fontId="22" fillId="14" borderId="0" applyProtection="0">
      <alignment vertical="top"/>
    </xf>
    <xf numFmtId="0" fontId="27" fillId="23" borderId="2" applyNumberFormat="0" applyAlignment="0" applyProtection="0">
      <alignment vertical="center"/>
    </xf>
    <xf numFmtId="0" fontId="35" fillId="0" borderId="0" applyProtection="0">
      <alignment vertical="top"/>
    </xf>
    <xf numFmtId="0" fontId="34" fillId="0" borderId="11" applyProtection="0">
      <alignment vertical="top"/>
    </xf>
    <xf numFmtId="0" fontId="43" fillId="0" borderId="0">
      <alignment vertical="top"/>
    </xf>
    <xf numFmtId="0" fontId="6" fillId="22" borderId="0" applyProtection="0">
      <alignment vertical="top"/>
    </xf>
    <xf numFmtId="0" fontId="43" fillId="10" borderId="4" applyNumberFormat="0" applyFont="0" applyAlignment="0" applyProtection="0">
      <alignment vertical="center"/>
    </xf>
    <xf numFmtId="0" fontId="43" fillId="0" borderId="0">
      <alignment vertical="center"/>
    </xf>
    <xf numFmtId="0" fontId="6" fillId="15" borderId="0" applyProtection="0">
      <alignment vertical="top"/>
    </xf>
    <xf numFmtId="0" fontId="22" fillId="13"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top"/>
    </xf>
    <xf numFmtId="0" fontId="6" fillId="13" borderId="0" applyProtection="0">
      <alignment vertical="top"/>
    </xf>
    <xf numFmtId="0" fontId="22" fillId="17" borderId="0" applyProtection="0">
      <alignment vertical="top"/>
    </xf>
    <xf numFmtId="0" fontId="43" fillId="0" borderId="0">
      <alignment vertical="top"/>
    </xf>
    <xf numFmtId="0" fontId="6" fillId="13" borderId="0" applyNumberFormat="0" applyBorder="0" applyAlignment="0" applyProtection="0">
      <alignment vertical="center"/>
    </xf>
    <xf numFmtId="0" fontId="22" fillId="14" borderId="0" applyProtection="0">
      <alignment vertical="top"/>
    </xf>
    <xf numFmtId="0" fontId="43" fillId="0" borderId="0">
      <alignment vertical="top"/>
    </xf>
    <xf numFmtId="0" fontId="22" fillId="13" borderId="0" applyProtection="0">
      <alignment vertical="top"/>
    </xf>
    <xf numFmtId="0" fontId="22" fillId="23" borderId="0" applyNumberFormat="0" applyBorder="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6" fillId="0" borderId="0" applyProtection="0"/>
    <xf numFmtId="0" fontId="43" fillId="0" borderId="0">
      <alignment vertical="top"/>
    </xf>
    <xf numFmtId="0" fontId="24" fillId="0" borderId="0"/>
    <xf numFmtId="0" fontId="43" fillId="0" borderId="0" applyProtection="0">
      <alignment vertical="top"/>
    </xf>
    <xf numFmtId="0" fontId="43" fillId="10" borderId="4" applyProtection="0">
      <alignment vertical="top"/>
    </xf>
    <xf numFmtId="0" fontId="24" fillId="0" borderId="0"/>
    <xf numFmtId="0" fontId="43" fillId="0" borderId="0">
      <alignment vertical="top"/>
    </xf>
    <xf numFmtId="0" fontId="43" fillId="0"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43" fillId="0" borderId="0" applyProtection="0">
      <alignment vertical="top"/>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20" borderId="0" applyNumberFormat="0" applyBorder="0" applyAlignment="0" applyProtection="0">
      <alignment vertical="center"/>
    </xf>
    <xf numFmtId="0" fontId="43" fillId="0" borderId="0">
      <alignment vertical="top"/>
    </xf>
    <xf numFmtId="0" fontId="43" fillId="0" borderId="0" applyProtection="0">
      <alignment vertical="top"/>
    </xf>
    <xf numFmtId="0" fontId="6" fillId="23" borderId="0" applyNumberFormat="0" applyBorder="0" applyAlignment="0" applyProtection="0">
      <alignment vertical="center"/>
    </xf>
    <xf numFmtId="0" fontId="43"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30" fillId="0" borderId="9" applyNumberFormat="0" applyFill="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43" fillId="10" borderId="4" applyProtection="0">
      <alignment vertical="top"/>
    </xf>
    <xf numFmtId="0" fontId="43" fillId="0" borderId="0" applyProtection="0">
      <alignment vertical="top"/>
    </xf>
    <xf numFmtId="0" fontId="6" fillId="19" borderId="0" applyNumberFormat="0" applyBorder="0" applyAlignment="0" applyProtection="0">
      <alignment vertical="center"/>
    </xf>
    <xf numFmtId="0" fontId="6" fillId="0" borderId="0" applyProtection="0"/>
    <xf numFmtId="0" fontId="43" fillId="0" borderId="0">
      <alignment vertical="top"/>
    </xf>
    <xf numFmtId="0" fontId="43" fillId="0" borderId="0">
      <alignment vertical="center"/>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24" fillId="0" borderId="0"/>
    <xf numFmtId="0" fontId="22" fillId="18" borderId="0" applyProtection="0">
      <alignment vertical="top"/>
    </xf>
    <xf numFmtId="0" fontId="6" fillId="15" borderId="0" applyProtection="0">
      <alignment vertical="top"/>
    </xf>
    <xf numFmtId="0" fontId="43" fillId="0" borderId="0" applyProtection="0">
      <alignment vertical="top"/>
    </xf>
    <xf numFmtId="0" fontId="6" fillId="19" borderId="0" applyNumberFormat="0" applyBorder="0" applyAlignment="0" applyProtection="0">
      <alignment vertical="center"/>
    </xf>
    <xf numFmtId="0" fontId="6" fillId="0" borderId="0" applyProtection="0"/>
    <xf numFmtId="0" fontId="43" fillId="0" borderId="0" applyProtection="0">
      <alignment vertical="top"/>
    </xf>
    <xf numFmtId="0" fontId="43" fillId="0" borderId="0">
      <alignment vertical="center"/>
    </xf>
    <xf numFmtId="0" fontId="6" fillId="13" borderId="0" applyNumberFormat="0" applyBorder="0" applyAlignment="0" applyProtection="0">
      <alignment vertical="center"/>
    </xf>
    <xf numFmtId="0" fontId="6" fillId="15" borderId="0" applyProtection="0">
      <alignment vertical="top"/>
    </xf>
    <xf numFmtId="0" fontId="43" fillId="0" borderId="0">
      <alignment vertical="top"/>
    </xf>
    <xf numFmtId="0" fontId="6" fillId="13" borderId="0" applyProtection="0">
      <alignment vertical="top"/>
    </xf>
    <xf numFmtId="0" fontId="21" fillId="2" borderId="2" applyNumberFormat="0" applyAlignment="0" applyProtection="0">
      <alignment vertical="center"/>
    </xf>
    <xf numFmtId="0" fontId="26" fillId="21" borderId="5" applyNumberFormat="0" applyAlignment="0" applyProtection="0">
      <alignment vertical="center"/>
    </xf>
    <xf numFmtId="0" fontId="24" fillId="0" borderId="0"/>
    <xf numFmtId="0" fontId="43" fillId="0" borderId="0" applyProtection="0">
      <alignment vertical="top"/>
    </xf>
    <xf numFmtId="0" fontId="43" fillId="0" borderId="0">
      <alignment vertical="top"/>
    </xf>
    <xf numFmtId="0" fontId="6" fillId="13" borderId="0" applyNumberFormat="0" applyBorder="0" applyAlignment="0" applyProtection="0">
      <alignment vertical="center"/>
    </xf>
    <xf numFmtId="0" fontId="24" fillId="0" borderId="0"/>
    <xf numFmtId="0" fontId="43" fillId="0" borderId="0" applyProtection="0">
      <alignment vertical="top"/>
    </xf>
    <xf numFmtId="0" fontId="43" fillId="0" borderId="0">
      <alignment vertical="center"/>
    </xf>
    <xf numFmtId="0" fontId="6" fillId="13"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6" fillId="15" borderId="0" applyProtection="0">
      <alignment vertical="top"/>
    </xf>
    <xf numFmtId="0" fontId="6" fillId="19" borderId="0" applyProtection="0">
      <alignment vertical="top"/>
    </xf>
    <xf numFmtId="0" fontId="21" fillId="2" borderId="2" applyNumberFormat="0" applyAlignment="0" applyProtection="0">
      <alignment vertical="center"/>
    </xf>
    <xf numFmtId="0" fontId="43" fillId="0" borderId="0">
      <alignment vertical="top"/>
    </xf>
    <xf numFmtId="0" fontId="43" fillId="0" borderId="0" applyProtection="0">
      <alignment vertical="top"/>
    </xf>
    <xf numFmtId="0" fontId="43" fillId="0" borderId="0">
      <alignment vertical="center"/>
    </xf>
    <xf numFmtId="0" fontId="24" fillId="0" borderId="0"/>
    <xf numFmtId="0" fontId="6" fillId="10" borderId="0" applyProtection="0">
      <alignment vertical="top"/>
    </xf>
    <xf numFmtId="0" fontId="6" fillId="19" borderId="0" applyProtection="0">
      <alignment vertical="top"/>
    </xf>
    <xf numFmtId="0" fontId="24" fillId="0" borderId="0"/>
    <xf numFmtId="0" fontId="6" fillId="13" borderId="0" applyNumberFormat="0" applyBorder="0" applyAlignment="0" applyProtection="0">
      <alignment vertical="center"/>
    </xf>
    <xf numFmtId="0" fontId="43" fillId="0" borderId="0">
      <alignment vertical="top"/>
    </xf>
    <xf numFmtId="0" fontId="43" fillId="0" borderId="0" applyProtection="0">
      <alignment vertical="center"/>
    </xf>
    <xf numFmtId="0" fontId="6" fillId="15"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0" borderId="0" applyProtection="0">
      <alignment vertical="top"/>
    </xf>
    <xf numFmtId="0" fontId="22" fillId="14" borderId="0" applyNumberFormat="0" applyBorder="0" applyAlignment="0" applyProtection="0">
      <alignment vertical="center"/>
    </xf>
    <xf numFmtId="0" fontId="43" fillId="0" borderId="0">
      <alignment vertical="top"/>
    </xf>
    <xf numFmtId="0" fontId="22" fillId="18" borderId="0" applyProtection="0">
      <alignment vertical="top"/>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lignment vertical="center"/>
    </xf>
    <xf numFmtId="0" fontId="6" fillId="15" borderId="0" applyProtection="0">
      <alignment vertical="top"/>
    </xf>
    <xf numFmtId="0" fontId="22" fillId="18"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lignment vertical="top"/>
    </xf>
    <xf numFmtId="0" fontId="43" fillId="0"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6" fillId="15" borderId="0" applyProtection="0">
      <alignment vertical="top"/>
    </xf>
    <xf numFmtId="0" fontId="22" fillId="13" borderId="0" applyProtection="0">
      <alignment vertical="top"/>
    </xf>
    <xf numFmtId="0" fontId="6" fillId="0" borderId="0" applyProtection="0"/>
    <xf numFmtId="0" fontId="43" fillId="0" borderId="0" applyProtection="0">
      <alignment vertical="top"/>
    </xf>
    <xf numFmtId="0" fontId="6" fillId="0" borderId="0" applyProtection="0"/>
    <xf numFmtId="0" fontId="43" fillId="0" borderId="0" applyProtection="0">
      <alignment vertical="top"/>
    </xf>
    <xf numFmtId="0" fontId="6" fillId="10" borderId="0" applyNumberFormat="0" applyBorder="0" applyAlignment="0" applyProtection="0">
      <alignment vertical="center"/>
    </xf>
    <xf numFmtId="0" fontId="21" fillId="2" borderId="2"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24" fillId="0" borderId="0"/>
    <xf numFmtId="0" fontId="43" fillId="0" borderId="0" applyProtection="0">
      <alignment vertical="top"/>
    </xf>
    <xf numFmtId="0" fontId="24" fillId="0" borderId="0"/>
    <xf numFmtId="0" fontId="43" fillId="0" borderId="0" applyProtection="0">
      <alignment vertical="top"/>
    </xf>
    <xf numFmtId="0" fontId="6" fillId="0" borderId="0" applyProtection="0"/>
    <xf numFmtId="0" fontId="43" fillId="0"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43" fillId="0" borderId="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top"/>
    </xf>
    <xf numFmtId="0" fontId="6" fillId="15" borderId="0" applyNumberFormat="0" applyBorder="0" applyAlignment="0" applyProtection="0">
      <alignment vertical="center"/>
    </xf>
    <xf numFmtId="0" fontId="43" fillId="0"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6" fillId="13" borderId="0" applyProtection="0">
      <alignment vertical="top"/>
    </xf>
    <xf numFmtId="0" fontId="21" fillId="2" borderId="2" applyNumberFormat="0" applyAlignment="0" applyProtection="0">
      <alignment vertical="center"/>
    </xf>
    <xf numFmtId="0" fontId="22" fillId="14" borderId="0" applyProtection="0">
      <alignment vertical="top"/>
    </xf>
    <xf numFmtId="0" fontId="43" fillId="0" borderId="0">
      <alignment vertical="top"/>
    </xf>
    <xf numFmtId="0" fontId="22" fillId="13" borderId="0" applyProtection="0">
      <alignment vertical="top"/>
    </xf>
    <xf numFmtId="0" fontId="43" fillId="0" borderId="0">
      <alignment vertical="top"/>
    </xf>
    <xf numFmtId="0" fontId="43" fillId="10" borderId="4" applyNumberFormat="0" applyFont="0" applyAlignment="0" applyProtection="0">
      <alignment vertical="center"/>
    </xf>
    <xf numFmtId="0" fontId="6" fillId="13" borderId="0" applyProtection="0">
      <alignment vertical="top"/>
    </xf>
    <xf numFmtId="0" fontId="6" fillId="15" borderId="0" applyProtection="0">
      <alignment vertical="top"/>
    </xf>
    <xf numFmtId="0" fontId="21" fillId="17" borderId="2" applyNumberFormat="0" applyAlignment="0" applyProtection="0">
      <alignment vertical="center"/>
    </xf>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22" fillId="13" borderId="0" applyProtection="0">
      <alignment vertical="top"/>
    </xf>
    <xf numFmtId="0" fontId="6" fillId="22" borderId="0" applyProtection="0">
      <alignment vertical="top"/>
    </xf>
    <xf numFmtId="0" fontId="43" fillId="0" borderId="0">
      <alignment vertical="top"/>
    </xf>
    <xf numFmtId="0" fontId="22" fillId="14" borderId="0" applyProtection="0">
      <alignment vertical="top"/>
    </xf>
    <xf numFmtId="0" fontId="21" fillId="2" borderId="2" applyNumberFormat="0" applyAlignment="0" applyProtection="0">
      <alignment vertical="center"/>
    </xf>
    <xf numFmtId="0" fontId="6" fillId="13" borderId="0" applyProtection="0">
      <alignment vertical="top"/>
    </xf>
    <xf numFmtId="0" fontId="43" fillId="0" borderId="0" applyProtection="0">
      <alignment vertical="top"/>
    </xf>
    <xf numFmtId="0" fontId="43" fillId="0" borderId="0">
      <alignment vertical="top"/>
    </xf>
    <xf numFmtId="0" fontId="6" fillId="13" borderId="0" applyProtection="0">
      <alignment vertical="top"/>
    </xf>
    <xf numFmtId="0" fontId="43" fillId="0" borderId="0" applyProtection="0">
      <alignment vertical="top"/>
    </xf>
    <xf numFmtId="0" fontId="20" fillId="12"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43" fillId="0" borderId="0" applyProtection="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24" fillId="0" borderId="0"/>
    <xf numFmtId="0" fontId="43" fillId="0" borderId="0" applyProtection="0">
      <alignment vertical="top"/>
    </xf>
    <xf numFmtId="0" fontId="43" fillId="0" borderId="0" applyProtection="0">
      <alignment vertical="top"/>
    </xf>
    <xf numFmtId="0" fontId="43" fillId="0" borderId="0">
      <alignment vertical="center"/>
    </xf>
    <xf numFmtId="0" fontId="6" fillId="15" borderId="0" applyProtection="0">
      <alignment vertical="top"/>
    </xf>
    <xf numFmtId="0" fontId="24" fillId="0" borderId="0"/>
    <xf numFmtId="0" fontId="6" fillId="13" borderId="0" applyProtection="0">
      <alignment vertical="top"/>
    </xf>
    <xf numFmtId="0" fontId="21" fillId="2" borderId="2" applyNumberFormat="0" applyAlignment="0" applyProtection="0">
      <alignment vertical="center"/>
    </xf>
    <xf numFmtId="0" fontId="43" fillId="0" borderId="0" applyProtection="0">
      <alignment vertical="center"/>
    </xf>
    <xf numFmtId="0" fontId="43" fillId="0" borderId="0" applyProtection="0">
      <alignment vertical="top"/>
    </xf>
    <xf numFmtId="0" fontId="6" fillId="26" borderId="0" applyNumberFormat="0" applyBorder="0" applyAlignment="0" applyProtection="0">
      <alignment vertical="center"/>
    </xf>
    <xf numFmtId="0" fontId="43" fillId="0" borderId="0">
      <alignment vertical="top"/>
    </xf>
    <xf numFmtId="0" fontId="6" fillId="0" borderId="0" applyProtection="0"/>
    <xf numFmtId="0" fontId="43" fillId="0" borderId="0" applyProtection="0">
      <alignment vertical="top"/>
    </xf>
    <xf numFmtId="0" fontId="43" fillId="0" borderId="0">
      <alignment vertical="top"/>
    </xf>
    <xf numFmtId="0" fontId="43" fillId="0" borderId="0" applyProtection="0">
      <alignment vertical="top"/>
    </xf>
    <xf numFmtId="0" fontId="43" fillId="0" borderId="0">
      <alignment vertical="top"/>
    </xf>
    <xf numFmtId="0" fontId="24" fillId="0" borderId="0"/>
    <xf numFmtId="0" fontId="43" fillId="0" borderId="0" applyProtection="0">
      <alignment vertical="top"/>
    </xf>
    <xf numFmtId="0" fontId="43" fillId="0" borderId="0">
      <alignment vertical="top"/>
    </xf>
    <xf numFmtId="0" fontId="43" fillId="0" borderId="0" applyProtection="0">
      <alignment vertical="top"/>
    </xf>
    <xf numFmtId="0" fontId="6" fillId="17"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43" fillId="0" borderId="0">
      <alignment vertical="top"/>
    </xf>
    <xf numFmtId="0" fontId="6" fillId="15" borderId="0" applyProtection="0">
      <alignment vertical="top"/>
    </xf>
    <xf numFmtId="0" fontId="43" fillId="0" borderId="0" applyProtection="0">
      <alignment vertical="top"/>
    </xf>
    <xf numFmtId="0" fontId="6" fillId="0" borderId="0" applyProtection="0"/>
    <xf numFmtId="0" fontId="36" fillId="0"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6" fillId="24" borderId="0" applyNumberFormat="0" applyBorder="0" applyAlignment="0" applyProtection="0">
      <alignment vertical="center"/>
    </xf>
    <xf numFmtId="0" fontId="43" fillId="0" borderId="0" applyProtection="0">
      <alignment vertical="top"/>
    </xf>
    <xf numFmtId="0" fontId="24" fillId="0" borderId="0"/>
    <xf numFmtId="0" fontId="43" fillId="0" borderId="0">
      <alignment vertical="top"/>
    </xf>
    <xf numFmtId="0" fontId="43" fillId="0" borderId="0" applyProtection="0">
      <alignment vertical="top"/>
    </xf>
    <xf numFmtId="0" fontId="43" fillId="0" borderId="0">
      <alignment vertical="top"/>
    </xf>
    <xf numFmtId="0" fontId="6" fillId="10" borderId="0" applyProtection="0">
      <alignment vertical="top"/>
    </xf>
    <xf numFmtId="0" fontId="6" fillId="15" borderId="0" applyNumberFormat="0" applyBorder="0" applyAlignment="0" applyProtection="0">
      <alignment vertical="center"/>
    </xf>
    <xf numFmtId="0" fontId="43" fillId="0" borderId="0">
      <alignment vertical="top"/>
    </xf>
    <xf numFmtId="0" fontId="43" fillId="0" borderId="0">
      <alignment vertical="center"/>
    </xf>
    <xf numFmtId="0" fontId="25" fillId="16" borderId="0" applyProtection="0">
      <alignment vertical="top"/>
    </xf>
    <xf numFmtId="0" fontId="43" fillId="0" borderId="0">
      <alignment vertical="top"/>
    </xf>
    <xf numFmtId="0" fontId="6" fillId="0" borderId="0" applyProtection="0"/>
    <xf numFmtId="0" fontId="6" fillId="0" borderId="0" applyProtection="0"/>
    <xf numFmtId="0" fontId="21" fillId="2" borderId="2" applyProtection="0">
      <alignment vertical="top"/>
    </xf>
    <xf numFmtId="0" fontId="6" fillId="13"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lignment vertical="center"/>
    </xf>
    <xf numFmtId="0" fontId="25" fillId="16" borderId="0" applyProtection="0">
      <alignment vertical="top"/>
    </xf>
    <xf numFmtId="0" fontId="6" fillId="22" borderId="0" applyProtection="0">
      <alignment vertical="top"/>
    </xf>
    <xf numFmtId="0" fontId="43" fillId="0" borderId="0">
      <alignment vertical="top"/>
    </xf>
    <xf numFmtId="0" fontId="6" fillId="0" borderId="0" applyProtection="0"/>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24" fillId="0" borderId="0"/>
    <xf numFmtId="0" fontId="6" fillId="0" borderId="0" applyProtection="0"/>
    <xf numFmtId="0" fontId="6" fillId="13" borderId="0" applyNumberFormat="0" applyBorder="0" applyAlignment="0" applyProtection="0">
      <alignment vertical="center"/>
    </xf>
    <xf numFmtId="0" fontId="43" fillId="0" borderId="0" applyProtection="0">
      <alignment vertical="top"/>
    </xf>
    <xf numFmtId="0" fontId="24" fillId="0" borderId="0"/>
    <xf numFmtId="0" fontId="43" fillId="0" borderId="0">
      <alignment vertical="center"/>
    </xf>
    <xf numFmtId="0" fontId="43" fillId="0" borderId="0" applyProtection="0">
      <alignment vertical="top"/>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center"/>
    </xf>
    <xf numFmtId="0" fontId="43" fillId="0" borderId="0" applyProtection="0">
      <alignment vertical="top"/>
    </xf>
    <xf numFmtId="0" fontId="21" fillId="2" borderId="2" applyNumberFormat="0" applyAlignment="0" applyProtection="0">
      <alignment vertical="center"/>
    </xf>
    <xf numFmtId="0" fontId="43" fillId="0" borderId="0">
      <alignment vertical="top"/>
    </xf>
    <xf numFmtId="0" fontId="43" fillId="0" borderId="0" applyProtection="0">
      <alignment vertical="top"/>
    </xf>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1" fillId="17"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21" fillId="17" borderId="2" applyProtection="0">
      <alignment vertical="top"/>
    </xf>
    <xf numFmtId="0" fontId="6" fillId="13" borderId="0" applyNumberFormat="0" applyBorder="0" applyAlignment="0" applyProtection="0">
      <alignment vertical="center"/>
    </xf>
    <xf numFmtId="0" fontId="43" fillId="0" borderId="0" applyProtection="0">
      <alignment vertical="top"/>
    </xf>
    <xf numFmtId="0" fontId="24" fillId="0" borderId="0"/>
    <xf numFmtId="0" fontId="43" fillId="0" borderId="0" applyProtection="0">
      <alignment vertical="top"/>
    </xf>
    <xf numFmtId="0" fontId="43" fillId="0" borderId="0">
      <alignment vertical="top"/>
    </xf>
    <xf numFmtId="0" fontId="21" fillId="17" borderId="2" applyNumberFormat="0" applyAlignment="0" applyProtection="0">
      <alignment vertical="center"/>
    </xf>
    <xf numFmtId="0" fontId="24" fillId="0" borderId="0"/>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6" borderId="0" applyNumberFormat="0" applyBorder="0" applyAlignment="0" applyProtection="0">
      <alignment vertical="center"/>
    </xf>
    <xf numFmtId="0" fontId="43" fillId="0" borderId="0">
      <alignment vertical="top"/>
    </xf>
    <xf numFmtId="0" fontId="43" fillId="0" borderId="0">
      <alignment vertical="top"/>
    </xf>
    <xf numFmtId="0" fontId="6" fillId="10"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6" fillId="16" borderId="0" applyNumberFormat="0" applyBorder="0" applyAlignment="0" applyProtection="0">
      <alignment vertical="center"/>
    </xf>
    <xf numFmtId="0" fontId="22" fillId="23" borderId="0" applyProtection="0">
      <alignment vertical="top"/>
    </xf>
    <xf numFmtId="0" fontId="6" fillId="10"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6" fillId="15" borderId="0" applyProtection="0">
      <alignment vertical="top"/>
    </xf>
    <xf numFmtId="0" fontId="24" fillId="0" borderId="0"/>
    <xf numFmtId="0" fontId="26" fillId="21" borderId="5"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6" fillId="16" borderId="0" applyNumberFormat="0" applyBorder="0" applyAlignment="0" applyProtection="0">
      <alignment vertical="center"/>
    </xf>
    <xf numFmtId="0" fontId="43" fillId="0" borderId="0">
      <alignment vertical="center"/>
    </xf>
    <xf numFmtId="0" fontId="43" fillId="0" borderId="0" applyProtection="0">
      <alignment vertical="top"/>
    </xf>
    <xf numFmtId="0" fontId="6" fillId="0" borderId="0" applyProtection="0"/>
    <xf numFmtId="0" fontId="24" fillId="0" borderId="0"/>
    <xf numFmtId="0" fontId="43" fillId="0" borderId="0">
      <alignment vertical="top"/>
    </xf>
    <xf numFmtId="0" fontId="6" fillId="0" borderId="0" applyProtection="0"/>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0" borderId="0" applyProtection="0"/>
    <xf numFmtId="0" fontId="43" fillId="0" borderId="0">
      <alignment vertical="top"/>
    </xf>
    <xf numFmtId="0" fontId="6" fillId="13" borderId="0" applyProtection="0">
      <alignment vertical="top"/>
    </xf>
    <xf numFmtId="0" fontId="43" fillId="0" borderId="0">
      <alignment vertical="top"/>
    </xf>
    <xf numFmtId="0" fontId="43" fillId="0" borderId="0">
      <alignment vertical="top"/>
    </xf>
    <xf numFmtId="0" fontId="43" fillId="0" borderId="0">
      <alignment vertical="top"/>
    </xf>
    <xf numFmtId="0" fontId="7" fillId="0" borderId="12" applyNumberFormat="0" applyFill="0" applyAlignment="0" applyProtection="0">
      <alignment vertical="center"/>
    </xf>
    <xf numFmtId="0" fontId="43" fillId="0" borderId="0">
      <alignment vertical="top"/>
    </xf>
    <xf numFmtId="0" fontId="24" fillId="0" borderId="0"/>
    <xf numFmtId="0" fontId="43" fillId="0" borderId="0" applyProtection="0">
      <alignment vertical="top"/>
    </xf>
    <xf numFmtId="0" fontId="21" fillId="2" borderId="2" applyNumberFormat="0" applyAlignment="0" applyProtection="0">
      <alignment vertical="center"/>
    </xf>
    <xf numFmtId="0" fontId="7" fillId="0" borderId="12" applyProtection="0">
      <alignment vertical="top"/>
    </xf>
    <xf numFmtId="0" fontId="43" fillId="0" borderId="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43" fillId="0" borderId="0">
      <alignment vertical="center"/>
    </xf>
    <xf numFmtId="0" fontId="6" fillId="16" borderId="0" applyProtection="0">
      <alignment vertical="top"/>
    </xf>
    <xf numFmtId="0" fontId="22" fillId="14" borderId="0" applyNumberFormat="0" applyBorder="0" applyAlignment="0" applyProtection="0">
      <alignment vertical="center"/>
    </xf>
    <xf numFmtId="0" fontId="43" fillId="0" borderId="0">
      <alignment vertical="top"/>
    </xf>
    <xf numFmtId="0" fontId="43" fillId="0" borderId="0" applyProtection="0">
      <alignment vertical="top"/>
    </xf>
    <xf numFmtId="0" fontId="21" fillId="2" borderId="2" applyNumberFormat="0" applyAlignment="0" applyProtection="0">
      <alignment vertical="center"/>
    </xf>
    <xf numFmtId="0" fontId="24" fillId="0" borderId="0"/>
    <xf numFmtId="0" fontId="43" fillId="0" borderId="0" applyProtection="0">
      <alignment vertical="top"/>
    </xf>
    <xf numFmtId="0" fontId="43" fillId="0" borderId="0">
      <alignment vertical="top"/>
    </xf>
    <xf numFmtId="0" fontId="43" fillId="0" borderId="0" applyProtection="0">
      <alignment vertical="top"/>
    </xf>
    <xf numFmtId="0" fontId="20" fillId="12" borderId="0" applyNumberFormat="0" applyBorder="0" applyAlignment="0" applyProtection="0">
      <alignment vertical="center"/>
    </xf>
    <xf numFmtId="0" fontId="43" fillId="0" borderId="0" applyProtection="0">
      <alignment vertical="top"/>
    </xf>
    <xf numFmtId="0" fontId="7" fillId="0" borderId="12" applyProtection="0">
      <alignment vertical="top"/>
    </xf>
    <xf numFmtId="0" fontId="43" fillId="0" borderId="0" applyProtection="0">
      <alignment vertical="top"/>
    </xf>
    <xf numFmtId="0" fontId="43" fillId="0" borderId="0" applyProtection="0">
      <alignment vertical="top"/>
    </xf>
    <xf numFmtId="0" fontId="6" fillId="13" borderId="0" applyProtection="0">
      <alignment vertical="top"/>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6" fillId="13"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43" fillId="0" borderId="0" applyProtection="0">
      <alignment vertical="top"/>
    </xf>
    <xf numFmtId="0" fontId="22" fillId="13" borderId="0" applyNumberFormat="0" applyBorder="0" applyAlignment="0" applyProtection="0">
      <alignment vertical="center"/>
    </xf>
    <xf numFmtId="0" fontId="43" fillId="0" borderId="0" applyProtection="0">
      <alignment vertical="top"/>
    </xf>
    <xf numFmtId="0" fontId="43" fillId="0" borderId="0">
      <alignment vertical="top"/>
    </xf>
    <xf numFmtId="0" fontId="6" fillId="10" borderId="0" applyProtection="0">
      <alignment vertical="top"/>
    </xf>
    <xf numFmtId="0" fontId="22" fillId="13" borderId="0" applyNumberFormat="0" applyBorder="0" applyAlignment="0" applyProtection="0">
      <alignment vertical="center"/>
    </xf>
    <xf numFmtId="0" fontId="43" fillId="0" borderId="0">
      <alignment vertical="top"/>
    </xf>
    <xf numFmtId="0" fontId="22" fillId="14" borderId="0" applyNumberFormat="0" applyBorder="0" applyAlignment="0" applyProtection="0">
      <alignment vertical="center"/>
    </xf>
    <xf numFmtId="0" fontId="21" fillId="2" borderId="2" applyProtection="0">
      <alignment vertical="top"/>
    </xf>
    <xf numFmtId="0" fontId="6" fillId="0" borderId="0" applyProtection="0"/>
    <xf numFmtId="0" fontId="6" fillId="13" borderId="0" applyNumberFormat="0" applyBorder="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6" fillId="15" borderId="0" applyProtection="0">
      <alignment vertical="top"/>
    </xf>
    <xf numFmtId="0" fontId="6" fillId="13"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43" fillId="0" borderId="0" applyProtection="0">
      <alignment vertical="top"/>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24" fillId="0" borderId="0"/>
    <xf numFmtId="0" fontId="43" fillId="0" borderId="0" applyProtection="0">
      <alignment vertical="top"/>
    </xf>
    <xf numFmtId="0" fontId="7" fillId="0" borderId="12" applyNumberFormat="0" applyFill="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6" fillId="13" borderId="0" applyProtection="0">
      <alignment vertical="top"/>
    </xf>
    <xf numFmtId="0" fontId="24" fillId="0" borderId="0"/>
    <xf numFmtId="0" fontId="43" fillId="0" borderId="0" applyProtection="0">
      <alignment vertical="top"/>
    </xf>
    <xf numFmtId="0" fontId="27" fillId="15" borderId="2" applyNumberFormat="0" applyAlignment="0" applyProtection="0">
      <alignment vertical="center"/>
    </xf>
    <xf numFmtId="0" fontId="6" fillId="26"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43" fillId="0" borderId="0">
      <alignment vertical="top"/>
    </xf>
    <xf numFmtId="0" fontId="43" fillId="0" borderId="0" applyProtection="0">
      <alignment vertical="top"/>
    </xf>
    <xf numFmtId="0" fontId="7" fillId="0" borderId="12" applyNumberFormat="0" applyFill="0" applyAlignment="0" applyProtection="0">
      <alignment vertical="center"/>
    </xf>
    <xf numFmtId="0" fontId="20" fillId="12"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24" fillId="0" borderId="0"/>
    <xf numFmtId="0" fontId="43" fillId="0" borderId="0" applyProtection="0">
      <alignment vertical="top"/>
    </xf>
    <xf numFmtId="0" fontId="43" fillId="0" borderId="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7" fillId="0" borderId="6" applyProtection="0">
      <alignment vertical="top"/>
    </xf>
    <xf numFmtId="0" fontId="7" fillId="0" borderId="12" applyNumberFormat="0" applyFill="0" applyAlignment="0" applyProtection="0">
      <alignment vertical="center"/>
    </xf>
    <xf numFmtId="0" fontId="24" fillId="0" borderId="0"/>
    <xf numFmtId="0" fontId="43" fillId="0" borderId="0" applyProtection="0">
      <alignment vertical="top"/>
    </xf>
    <xf numFmtId="0" fontId="24" fillId="0" borderId="0"/>
    <xf numFmtId="0" fontId="6" fillId="17" borderId="0" applyProtection="0">
      <alignment vertical="top"/>
    </xf>
    <xf numFmtId="0" fontId="43" fillId="0" borderId="0" applyProtection="0">
      <alignment vertical="top"/>
    </xf>
    <xf numFmtId="0" fontId="37" fillId="0" borderId="0" applyProtection="0">
      <alignment vertical="top"/>
    </xf>
    <xf numFmtId="0" fontId="6" fillId="24" borderId="0" applyNumberFormat="0" applyBorder="0" applyAlignment="0" applyProtection="0">
      <alignment vertical="center"/>
    </xf>
    <xf numFmtId="0" fontId="43" fillId="0" borderId="0" applyProtection="0">
      <alignment vertical="top"/>
    </xf>
    <xf numFmtId="0" fontId="7" fillId="0" borderId="12" applyNumberFormat="0" applyFill="0" applyAlignment="0" applyProtection="0">
      <alignment vertical="center"/>
    </xf>
    <xf numFmtId="0" fontId="43" fillId="0" borderId="0">
      <alignment vertical="top"/>
    </xf>
    <xf numFmtId="0" fontId="6" fillId="22" borderId="0" applyProtection="0">
      <alignment vertical="top"/>
    </xf>
    <xf numFmtId="0" fontId="43" fillId="0" borderId="0">
      <alignment vertical="top"/>
    </xf>
    <xf numFmtId="0" fontId="43" fillId="0" borderId="0" applyProtection="0">
      <alignment vertical="center"/>
    </xf>
    <xf numFmtId="0" fontId="6" fillId="13" borderId="0" applyProtection="0">
      <alignment vertical="top"/>
    </xf>
    <xf numFmtId="0" fontId="24" fillId="0" borderId="0"/>
    <xf numFmtId="0" fontId="24" fillId="0" borderId="0"/>
    <xf numFmtId="0" fontId="43" fillId="0" borderId="0">
      <alignment vertical="top"/>
    </xf>
    <xf numFmtId="0" fontId="6" fillId="22" borderId="0" applyProtection="0">
      <alignment vertical="top"/>
    </xf>
    <xf numFmtId="0" fontId="6" fillId="12" borderId="0" applyProtection="0">
      <alignment vertical="top"/>
    </xf>
    <xf numFmtId="0" fontId="43" fillId="0" borderId="0">
      <alignment vertical="top"/>
    </xf>
    <xf numFmtId="0" fontId="6" fillId="0" borderId="0" applyProtection="0"/>
    <xf numFmtId="0" fontId="43" fillId="0" borderId="0">
      <alignment vertical="top"/>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43" fillId="0"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24" fillId="0" borderId="0"/>
    <xf numFmtId="0" fontId="43" fillId="0" borderId="0" applyProtection="0">
      <alignment vertical="top"/>
    </xf>
    <xf numFmtId="0" fontId="24" fillId="0" borderId="0"/>
    <xf numFmtId="0" fontId="43" fillId="0" borderId="0" applyProtection="0">
      <alignment vertical="top"/>
    </xf>
    <xf numFmtId="0" fontId="20" fillId="12" borderId="0" applyNumberFormat="0" applyBorder="0" applyAlignment="0" applyProtection="0">
      <alignment vertical="center"/>
    </xf>
    <xf numFmtId="0" fontId="43" fillId="0" borderId="0">
      <alignment vertical="top"/>
    </xf>
    <xf numFmtId="0" fontId="43" fillId="0" borderId="0">
      <alignment vertical="top"/>
    </xf>
    <xf numFmtId="0" fontId="6" fillId="0" borderId="0" applyProtection="0"/>
    <xf numFmtId="0" fontId="22" fillId="18"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lignment vertical="top"/>
    </xf>
    <xf numFmtId="0" fontId="24" fillId="0" borderId="0"/>
    <xf numFmtId="0" fontId="43" fillId="0" borderId="0">
      <alignment vertical="top"/>
    </xf>
    <xf numFmtId="0" fontId="6" fillId="0" borderId="0" applyProtection="0"/>
    <xf numFmtId="0" fontId="6" fillId="15"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6" fillId="0" borderId="0" applyProtection="0"/>
    <xf numFmtId="0" fontId="22" fillId="18"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22" fillId="18"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6" fillId="20" borderId="0" applyNumberFormat="0" applyBorder="0" applyAlignment="0" applyProtection="0">
      <alignment vertical="center"/>
    </xf>
    <xf numFmtId="0" fontId="6" fillId="0" borderId="0" applyProtection="0"/>
    <xf numFmtId="0" fontId="43" fillId="0" borderId="0">
      <alignment vertical="top"/>
    </xf>
    <xf numFmtId="0" fontId="43" fillId="0" borderId="0" applyProtection="0">
      <alignment vertical="top"/>
    </xf>
    <xf numFmtId="0" fontId="43" fillId="0" borderId="0">
      <alignment vertical="top"/>
    </xf>
    <xf numFmtId="0" fontId="24" fillId="0" borderId="0"/>
    <xf numFmtId="0" fontId="6" fillId="13" borderId="0" applyNumberFormat="0" applyBorder="0" applyAlignment="0" applyProtection="0">
      <alignment vertical="center"/>
    </xf>
    <xf numFmtId="0" fontId="43" fillId="0" borderId="0" applyProtection="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6" fillId="10" borderId="0" applyProtection="0">
      <alignment vertical="top"/>
    </xf>
    <xf numFmtId="0" fontId="43" fillId="0" borderId="0" applyProtection="0">
      <alignment vertical="top"/>
    </xf>
    <xf numFmtId="0" fontId="24" fillId="0" borderId="0"/>
    <xf numFmtId="0" fontId="7" fillId="0" borderId="12" applyNumberFormat="0" applyFill="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7" borderId="0" applyProtection="0">
      <alignment vertical="top"/>
    </xf>
    <xf numFmtId="0" fontId="6" fillId="13" borderId="0" applyProtection="0">
      <alignment vertical="top"/>
    </xf>
    <xf numFmtId="0" fontId="24" fillId="0" borderId="0"/>
    <xf numFmtId="0" fontId="43" fillId="0" borderId="0">
      <alignment vertical="top"/>
    </xf>
    <xf numFmtId="0" fontId="43" fillId="0" borderId="0" applyProtection="0">
      <alignment vertical="top"/>
    </xf>
    <xf numFmtId="0" fontId="43" fillId="0" borderId="0">
      <alignment vertical="center"/>
    </xf>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21" fillId="2" borderId="2" applyNumberFormat="0" applyAlignment="0" applyProtection="0">
      <alignment vertical="center"/>
    </xf>
    <xf numFmtId="0" fontId="43" fillId="0" borderId="0" applyProtection="0">
      <alignment vertical="top"/>
    </xf>
    <xf numFmtId="0" fontId="24" fillId="0" borderId="0"/>
    <xf numFmtId="0" fontId="43" fillId="0" borderId="0" applyProtection="0">
      <alignment vertical="top"/>
    </xf>
    <xf numFmtId="0" fontId="43" fillId="0" borderId="0" applyProtection="0">
      <alignment vertical="top"/>
    </xf>
    <xf numFmtId="0" fontId="43" fillId="0" borderId="0">
      <alignment vertical="top"/>
    </xf>
    <xf numFmtId="0" fontId="6" fillId="22" borderId="0" applyNumberFormat="0" applyBorder="0" applyAlignment="0" applyProtection="0">
      <alignment vertical="center"/>
    </xf>
    <xf numFmtId="0" fontId="6" fillId="13" borderId="0" applyProtection="0">
      <alignment vertical="top"/>
    </xf>
    <xf numFmtId="0" fontId="6" fillId="22"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7" fillId="15" borderId="2" applyNumberFormat="0" applyAlignment="0" applyProtection="0">
      <alignment vertical="center"/>
    </xf>
    <xf numFmtId="0" fontId="43" fillId="0" borderId="0" applyProtection="0">
      <alignment vertical="top"/>
    </xf>
    <xf numFmtId="0" fontId="43" fillId="0" borderId="0" applyProtection="0">
      <alignment vertical="top"/>
    </xf>
    <xf numFmtId="0" fontId="26" fillId="21" borderId="5"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pplyProtection="0">
      <alignment vertical="top"/>
    </xf>
    <xf numFmtId="0" fontId="21" fillId="2" borderId="2" applyNumberFormat="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43" fillId="0" borderId="0" applyProtection="0">
      <alignment vertical="top"/>
    </xf>
    <xf numFmtId="0" fontId="27" fillId="15" borderId="2" applyNumberFormat="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pplyProtection="0">
      <alignment vertical="top"/>
    </xf>
    <xf numFmtId="0" fontId="21" fillId="2" borderId="2" applyProtection="0">
      <alignment vertical="top"/>
    </xf>
    <xf numFmtId="0" fontId="43" fillId="0" borderId="0">
      <alignment vertical="top"/>
    </xf>
    <xf numFmtId="0" fontId="6" fillId="22"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lignment vertical="top"/>
    </xf>
    <xf numFmtId="0" fontId="21" fillId="2" borderId="2" applyProtection="0">
      <alignment vertical="top"/>
    </xf>
    <xf numFmtId="0" fontId="43" fillId="0" borderId="0">
      <alignment vertical="top"/>
    </xf>
    <xf numFmtId="0" fontId="6" fillId="22" borderId="0" applyProtection="0">
      <alignment vertical="top"/>
    </xf>
    <xf numFmtId="0" fontId="6" fillId="22" borderId="0" applyProtection="0">
      <alignment vertical="top"/>
    </xf>
    <xf numFmtId="0" fontId="43" fillId="0" borderId="0">
      <alignment vertical="top"/>
    </xf>
    <xf numFmtId="0" fontId="6" fillId="22" borderId="0" applyProtection="0">
      <alignment vertical="top"/>
    </xf>
    <xf numFmtId="0" fontId="43" fillId="0" borderId="0" applyProtection="0">
      <alignment vertical="top"/>
    </xf>
    <xf numFmtId="0" fontId="6" fillId="22" borderId="0" applyProtection="0">
      <alignment vertical="top"/>
    </xf>
    <xf numFmtId="0" fontId="43" fillId="0" borderId="0" applyProtection="0">
      <alignment vertical="top"/>
    </xf>
    <xf numFmtId="0" fontId="6" fillId="10" borderId="0" applyProtection="0">
      <alignment vertical="top"/>
    </xf>
    <xf numFmtId="0" fontId="6" fillId="22" borderId="0" applyNumberFormat="0" applyBorder="0" applyAlignment="0" applyProtection="0">
      <alignment vertical="center"/>
    </xf>
    <xf numFmtId="0" fontId="24" fillId="0" borderId="0"/>
    <xf numFmtId="0" fontId="43" fillId="0" borderId="0" applyProtection="0">
      <alignment vertical="top"/>
    </xf>
    <xf numFmtId="0" fontId="21" fillId="2" borderId="2" applyNumberFormat="0" applyAlignment="0" applyProtection="0">
      <alignment vertical="center"/>
    </xf>
    <xf numFmtId="0" fontId="6" fillId="16" borderId="0" applyNumberFormat="0" applyBorder="0" applyAlignment="0" applyProtection="0">
      <alignment vertical="center"/>
    </xf>
    <xf numFmtId="0" fontId="24" fillId="0" borderId="0"/>
    <xf numFmtId="0" fontId="43" fillId="0" borderId="0" applyProtection="0">
      <alignment vertical="top"/>
    </xf>
    <xf numFmtId="0" fontId="6" fillId="15" borderId="0" applyProtection="0">
      <alignment vertical="top"/>
    </xf>
    <xf numFmtId="0" fontId="21" fillId="2" borderId="2" applyProtection="0">
      <alignment vertical="top"/>
    </xf>
    <xf numFmtId="0" fontId="6" fillId="16" borderId="0" applyProtection="0">
      <alignment vertical="top"/>
    </xf>
    <xf numFmtId="0" fontId="24" fillId="0" borderId="0"/>
    <xf numFmtId="0" fontId="6" fillId="10" borderId="0" applyNumberFormat="0" applyBorder="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6" fillId="13" borderId="0" applyProtection="0">
      <alignment vertical="top"/>
    </xf>
    <xf numFmtId="0" fontId="43" fillId="10" borderId="4" applyNumberFormat="0" applyFont="0" applyAlignment="0" applyProtection="0">
      <alignment vertical="center"/>
    </xf>
    <xf numFmtId="0" fontId="24" fillId="0" borderId="0"/>
    <xf numFmtId="0" fontId="20" fillId="12"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43" fillId="0" borderId="0">
      <alignment vertical="top"/>
    </xf>
    <xf numFmtId="0" fontId="6" fillId="13" borderId="0" applyProtection="0">
      <alignment vertical="top"/>
    </xf>
    <xf numFmtId="0" fontId="6" fillId="17"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6" borderId="0" applyProtection="0">
      <alignment vertical="top"/>
    </xf>
    <xf numFmtId="0" fontId="43" fillId="0" borderId="0">
      <alignment vertical="center"/>
    </xf>
    <xf numFmtId="0" fontId="43" fillId="0" borderId="0">
      <alignment vertical="top"/>
    </xf>
    <xf numFmtId="0" fontId="6" fillId="0" borderId="0" applyProtection="0"/>
    <xf numFmtId="0" fontId="43" fillId="0" borderId="0">
      <alignment vertical="top"/>
    </xf>
    <xf numFmtId="0" fontId="43" fillId="0"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2" fillId="18" borderId="0" applyProtection="0">
      <alignment vertical="top"/>
    </xf>
    <xf numFmtId="0" fontId="6" fillId="10" borderId="0" applyProtection="0">
      <alignment vertical="top"/>
    </xf>
    <xf numFmtId="0" fontId="43" fillId="0" borderId="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43" fillId="0" borderId="0" applyProtection="0">
      <alignment vertical="top"/>
    </xf>
    <xf numFmtId="0" fontId="43" fillId="0" borderId="0">
      <alignment vertical="center"/>
    </xf>
    <xf numFmtId="0" fontId="43" fillId="0" borderId="0">
      <alignment vertical="center"/>
    </xf>
    <xf numFmtId="0" fontId="6" fillId="0" borderId="0" applyProtection="0"/>
    <xf numFmtId="0" fontId="6" fillId="23" borderId="0" applyProtection="0">
      <alignment vertical="top"/>
    </xf>
    <xf numFmtId="0" fontId="6" fillId="10" borderId="0" applyNumberFormat="0" applyBorder="0" applyAlignment="0" applyProtection="0">
      <alignment vertical="center"/>
    </xf>
    <xf numFmtId="0" fontId="6" fillId="26" borderId="0" applyProtection="0">
      <alignment vertical="top"/>
    </xf>
    <xf numFmtId="0" fontId="6" fillId="15" borderId="0" applyNumberFormat="0" applyBorder="0" applyAlignment="0" applyProtection="0">
      <alignment vertical="center"/>
    </xf>
    <xf numFmtId="0" fontId="22" fillId="28"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24" fillId="0" borderId="0"/>
    <xf numFmtId="0" fontId="43" fillId="0" borderId="0" applyProtection="0">
      <alignment vertical="top"/>
    </xf>
    <xf numFmtId="0" fontId="6" fillId="10" borderId="0" applyProtection="0">
      <alignment vertical="top"/>
    </xf>
    <xf numFmtId="0" fontId="31" fillId="23" borderId="0" applyNumberFormat="0" applyBorder="0" applyAlignment="0" applyProtection="0">
      <alignment vertical="center"/>
    </xf>
    <xf numFmtId="0" fontId="6" fillId="26"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43" fillId="0" borderId="0" applyProtection="0">
      <alignment vertical="top"/>
    </xf>
    <xf numFmtId="0" fontId="43" fillId="0" borderId="0">
      <alignment vertical="top"/>
    </xf>
    <xf numFmtId="0" fontId="24" fillId="0" borderId="0"/>
    <xf numFmtId="0" fontId="6" fillId="15" borderId="0" applyProtection="0">
      <alignment vertical="top"/>
    </xf>
    <xf numFmtId="0" fontId="24" fillId="0" borderId="0"/>
    <xf numFmtId="0" fontId="43" fillId="0" borderId="0">
      <alignment vertical="top"/>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43" fillId="0" borderId="0" applyProtection="0">
      <alignment vertical="center"/>
    </xf>
    <xf numFmtId="0" fontId="43" fillId="0" borderId="0" applyProtection="0">
      <alignment vertical="top"/>
    </xf>
    <xf numFmtId="0" fontId="6" fillId="26" borderId="0" applyNumberFormat="0" applyBorder="0" applyAlignment="0" applyProtection="0">
      <alignment vertical="center"/>
    </xf>
    <xf numFmtId="0" fontId="43" fillId="0" borderId="0" applyProtection="0">
      <alignment vertical="top"/>
    </xf>
    <xf numFmtId="0" fontId="6" fillId="0" borderId="0" applyProtection="0"/>
    <xf numFmtId="0" fontId="6" fillId="26" borderId="0" applyProtection="0">
      <alignment vertical="top"/>
    </xf>
    <xf numFmtId="0" fontId="43" fillId="0" borderId="0" applyProtection="0">
      <alignment vertical="top"/>
    </xf>
    <xf numFmtId="0" fontId="43" fillId="0" borderId="0">
      <alignment vertical="center"/>
    </xf>
    <xf numFmtId="0" fontId="6" fillId="10" borderId="0" applyProtection="0">
      <alignment vertical="top"/>
    </xf>
    <xf numFmtId="0" fontId="6" fillId="23" borderId="0" applyNumberFormat="0" applyBorder="0" applyAlignment="0" applyProtection="0">
      <alignment vertical="center"/>
    </xf>
    <xf numFmtId="0" fontId="43" fillId="0" borderId="0">
      <alignment vertical="top"/>
    </xf>
    <xf numFmtId="0" fontId="6" fillId="26" borderId="0" applyProtection="0">
      <alignment vertical="top"/>
    </xf>
    <xf numFmtId="0" fontId="43" fillId="0" borderId="0">
      <alignment vertical="top"/>
    </xf>
    <xf numFmtId="0" fontId="43" fillId="0" borderId="0" applyProtection="0">
      <alignment vertical="top"/>
    </xf>
    <xf numFmtId="0" fontId="6" fillId="1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24" fillId="0" borderId="0"/>
    <xf numFmtId="0" fontId="43" fillId="0" borderId="0" applyProtection="0">
      <alignment vertical="top"/>
    </xf>
    <xf numFmtId="0" fontId="43" fillId="0" borderId="0">
      <alignment vertical="top"/>
    </xf>
    <xf numFmtId="0" fontId="21" fillId="17" borderId="2" applyNumberFormat="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24" fillId="0" borderId="0"/>
    <xf numFmtId="0" fontId="24" fillId="0" borderId="0"/>
    <xf numFmtId="0" fontId="22" fillId="18"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43" fillId="0" borderId="0" applyProtection="0">
      <alignment vertical="top"/>
    </xf>
    <xf numFmtId="0" fontId="24" fillId="0" borderId="0"/>
    <xf numFmtId="0" fontId="43" fillId="0" borderId="0" applyProtection="0">
      <alignment vertical="top"/>
    </xf>
    <xf numFmtId="0" fontId="43" fillId="0" borderId="0">
      <alignment vertical="top"/>
    </xf>
    <xf numFmtId="0" fontId="21" fillId="2" borderId="2" applyProtection="0">
      <alignment vertical="top"/>
    </xf>
    <xf numFmtId="0" fontId="43" fillId="0" borderId="0" applyProtection="0">
      <alignment vertical="center"/>
    </xf>
    <xf numFmtId="0" fontId="6" fillId="0" borderId="0" applyProtection="0"/>
    <xf numFmtId="0" fontId="6" fillId="15" borderId="0" applyNumberFormat="0" applyBorder="0" applyAlignment="0" applyProtection="0">
      <alignment vertical="center"/>
    </xf>
    <xf numFmtId="0" fontId="43" fillId="0" borderId="0">
      <alignment vertical="top"/>
    </xf>
    <xf numFmtId="0" fontId="43" fillId="0" borderId="0"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43" fillId="0" borderId="0" applyProtection="0">
      <alignment vertical="top"/>
    </xf>
    <xf numFmtId="0" fontId="24" fillId="0" borderId="0"/>
    <xf numFmtId="0" fontId="6" fillId="15" borderId="0" applyNumberFormat="0" applyBorder="0" applyAlignment="0" applyProtection="0">
      <alignment vertical="center"/>
    </xf>
    <xf numFmtId="0" fontId="43" fillId="0" borderId="0" applyProtection="0">
      <alignment vertical="top"/>
    </xf>
    <xf numFmtId="0" fontId="24" fillId="0" borderId="0"/>
    <xf numFmtId="0" fontId="6" fillId="13" borderId="0" applyProtection="0">
      <alignment vertical="top"/>
    </xf>
    <xf numFmtId="0" fontId="43" fillId="0" borderId="0">
      <alignment vertical="top"/>
    </xf>
    <xf numFmtId="0" fontId="24" fillId="0" borderId="0"/>
    <xf numFmtId="0" fontId="24" fillId="0" borderId="0"/>
    <xf numFmtId="0" fontId="6" fillId="23"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24" fillId="0" borderId="0"/>
    <xf numFmtId="0" fontId="24" fillId="0" borderId="0"/>
    <xf numFmtId="0" fontId="43" fillId="0" borderId="0" applyProtection="0">
      <alignment vertical="top"/>
    </xf>
    <xf numFmtId="0" fontId="6" fillId="15" borderId="0" applyProtection="0">
      <alignment vertical="top"/>
    </xf>
    <xf numFmtId="0" fontId="43" fillId="0" borderId="0" applyProtection="0">
      <alignment vertical="center"/>
    </xf>
    <xf numFmtId="0" fontId="43" fillId="0" borderId="0">
      <alignment vertical="top"/>
    </xf>
    <xf numFmtId="0" fontId="43" fillId="0" borderId="0">
      <alignment vertical="top"/>
    </xf>
    <xf numFmtId="0" fontId="43" fillId="0" borderId="0">
      <alignment vertical="top"/>
    </xf>
    <xf numFmtId="0" fontId="6" fillId="0" borderId="0" applyProtection="0"/>
    <xf numFmtId="0" fontId="6" fillId="13" borderId="0" applyNumberFormat="0" applyBorder="0" applyAlignment="0" applyProtection="0">
      <alignment vertical="center"/>
    </xf>
    <xf numFmtId="0" fontId="24" fillId="0" borderId="0"/>
    <xf numFmtId="0" fontId="43" fillId="0" borderId="0">
      <alignment vertical="top"/>
    </xf>
    <xf numFmtId="0" fontId="43" fillId="0" borderId="0" applyProtection="0">
      <alignment vertical="top"/>
    </xf>
    <xf numFmtId="0" fontId="6" fillId="13" borderId="0" applyNumberFormat="0" applyBorder="0" applyAlignment="0" applyProtection="0">
      <alignment vertical="center"/>
    </xf>
    <xf numFmtId="0" fontId="43" fillId="0" borderId="0">
      <alignment vertical="center"/>
    </xf>
    <xf numFmtId="0" fontId="24" fillId="0" borderId="0"/>
    <xf numFmtId="0" fontId="43" fillId="0" borderId="0">
      <alignment vertical="top"/>
    </xf>
    <xf numFmtId="0" fontId="24" fillId="0" borderId="0"/>
    <xf numFmtId="0" fontId="6" fillId="15" borderId="0" applyProtection="0">
      <alignment vertical="top"/>
    </xf>
    <xf numFmtId="0" fontId="43" fillId="0" borderId="0" applyProtection="0">
      <alignment vertical="top"/>
    </xf>
    <xf numFmtId="0" fontId="24" fillId="0" borderId="0"/>
    <xf numFmtId="0" fontId="6" fillId="15" borderId="0" applyProtection="0">
      <alignment vertical="top"/>
    </xf>
    <xf numFmtId="0" fontId="43" fillId="10" borderId="4" applyNumberFormat="0" applyFont="0" applyAlignment="0" applyProtection="0">
      <alignment vertical="center"/>
    </xf>
    <xf numFmtId="0" fontId="6" fillId="13" borderId="0" applyNumberFormat="0" applyBorder="0" applyAlignment="0" applyProtection="0">
      <alignment vertical="center"/>
    </xf>
    <xf numFmtId="0" fontId="25" fillId="16"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lignment vertical="top"/>
    </xf>
    <xf numFmtId="0" fontId="24" fillId="0" borderId="0"/>
    <xf numFmtId="0" fontId="6" fillId="15" borderId="0" applyProtection="0">
      <alignment vertical="top"/>
    </xf>
    <xf numFmtId="0" fontId="43" fillId="0" borderId="0">
      <alignment vertical="top"/>
    </xf>
    <xf numFmtId="0" fontId="24" fillId="0" borderId="0"/>
    <xf numFmtId="0" fontId="6" fillId="15" borderId="0" applyProtection="0">
      <alignment vertical="top"/>
    </xf>
    <xf numFmtId="0" fontId="6" fillId="13" borderId="0" applyNumberFormat="0" applyBorder="0" applyAlignment="0" applyProtection="0">
      <alignment vertical="center"/>
    </xf>
    <xf numFmtId="0" fontId="6" fillId="0" borderId="0" applyProtection="0"/>
    <xf numFmtId="0" fontId="43" fillId="0" borderId="0" applyProtection="0">
      <alignment vertical="top"/>
    </xf>
    <xf numFmtId="0" fontId="7" fillId="0" borderId="6" applyNumberFormat="0" applyFill="0" applyAlignment="0" applyProtection="0">
      <alignment vertical="center"/>
    </xf>
    <xf numFmtId="0" fontId="43" fillId="0" borderId="0">
      <alignment vertical="center"/>
    </xf>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6" fillId="13" borderId="0" applyProtection="0">
      <alignment vertical="top"/>
    </xf>
    <xf numFmtId="0" fontId="6" fillId="12" borderId="0" applyProtection="0">
      <alignment vertical="top"/>
    </xf>
    <xf numFmtId="0" fontId="43" fillId="0" borderId="0">
      <alignment vertical="top"/>
    </xf>
    <xf numFmtId="0" fontId="43" fillId="0" borderId="0">
      <alignment vertical="center"/>
    </xf>
    <xf numFmtId="0" fontId="43" fillId="0"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3" borderId="0" applyProtection="0">
      <alignment vertical="top"/>
    </xf>
    <xf numFmtId="0" fontId="6" fillId="0" borderId="0" applyProtection="0"/>
    <xf numFmtId="0" fontId="43" fillId="0" borderId="0" applyProtection="0">
      <alignment vertical="top"/>
    </xf>
    <xf numFmtId="0" fontId="36" fillId="0" borderId="0" applyNumberFormat="0" applyFill="0" applyBorder="0" applyAlignment="0" applyProtection="0">
      <alignment vertical="center"/>
    </xf>
    <xf numFmtId="0" fontId="6" fillId="13" borderId="0" applyProtection="0">
      <alignment vertical="top"/>
    </xf>
    <xf numFmtId="0" fontId="7" fillId="0" borderId="6" applyNumberFormat="0" applyFill="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0" borderId="0" applyProtection="0">
      <alignment vertical="top"/>
    </xf>
    <xf numFmtId="0" fontId="22" fillId="14"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43" fillId="0" borderId="0">
      <alignment vertical="top"/>
    </xf>
    <xf numFmtId="0" fontId="6" fillId="15" borderId="0" applyNumberFormat="0" applyBorder="0" applyAlignment="0" applyProtection="0">
      <alignment vertical="center"/>
    </xf>
    <xf numFmtId="0" fontId="6" fillId="10" borderId="0" applyProtection="0">
      <alignment vertical="top"/>
    </xf>
    <xf numFmtId="0" fontId="22" fillId="18" borderId="0" applyProtection="0">
      <alignment vertical="top"/>
    </xf>
    <xf numFmtId="0" fontId="43" fillId="0" borderId="0">
      <alignment vertical="top"/>
    </xf>
    <xf numFmtId="0" fontId="36" fillId="0" borderId="0" applyProtection="0">
      <alignment vertical="top"/>
    </xf>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6" fillId="0" borderId="0" applyProtection="0"/>
    <xf numFmtId="0" fontId="6" fillId="10" borderId="0" applyProtection="0">
      <alignment vertical="top"/>
    </xf>
    <xf numFmtId="0" fontId="43" fillId="0" borderId="0">
      <alignment vertical="center"/>
    </xf>
    <xf numFmtId="0" fontId="43" fillId="0" borderId="0">
      <alignment vertical="top"/>
    </xf>
    <xf numFmtId="0" fontId="6" fillId="15" borderId="0" applyProtection="0">
      <alignment vertical="top"/>
    </xf>
    <xf numFmtId="0" fontId="43" fillId="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43" fillId="0" borderId="0">
      <alignment vertical="top"/>
    </xf>
    <xf numFmtId="0" fontId="24" fillId="0" borderId="0"/>
    <xf numFmtId="0" fontId="6" fillId="23"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0" fillId="12" borderId="0" applyNumberFormat="0" applyBorder="0" applyAlignment="0" applyProtection="0">
      <alignment vertical="center"/>
    </xf>
    <xf numFmtId="0" fontId="43" fillId="0" borderId="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6" fillId="13" borderId="0" applyProtection="0">
      <alignment vertical="top"/>
    </xf>
    <xf numFmtId="0" fontId="43" fillId="0" borderId="0" applyProtection="0">
      <alignment vertical="top"/>
    </xf>
    <xf numFmtId="0" fontId="6" fillId="0" borderId="0" applyProtection="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9" borderId="0" applyProtection="0">
      <alignment vertical="top"/>
    </xf>
    <xf numFmtId="0" fontId="6" fillId="10" borderId="0" applyNumberFormat="0" applyBorder="0" applyAlignment="0" applyProtection="0">
      <alignment vertical="center"/>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center"/>
    </xf>
    <xf numFmtId="0" fontId="43" fillId="0" borderId="0">
      <alignment vertical="top"/>
    </xf>
    <xf numFmtId="0" fontId="6" fillId="0" borderId="0" applyProtection="0"/>
    <xf numFmtId="0" fontId="26" fillId="21" borderId="5" applyNumberFormat="0" applyAlignment="0" applyProtection="0">
      <alignment vertical="center"/>
    </xf>
    <xf numFmtId="0" fontId="6" fillId="13"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6" fillId="0" borderId="0" applyProtection="0"/>
    <xf numFmtId="0" fontId="43" fillId="0" borderId="0">
      <alignment vertical="top"/>
    </xf>
    <xf numFmtId="0" fontId="6" fillId="13" borderId="0" applyProtection="0">
      <alignment vertical="top"/>
    </xf>
    <xf numFmtId="0" fontId="43" fillId="0"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6" fillId="16" borderId="0" applyProtection="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22"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top"/>
    </xf>
    <xf numFmtId="0" fontId="6" fillId="15"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6" fillId="0" borderId="0" applyProtection="0"/>
    <xf numFmtId="0" fontId="6" fillId="15" borderId="0" applyProtection="0">
      <alignment vertical="top"/>
    </xf>
    <xf numFmtId="0" fontId="43" fillId="0" borderId="0" applyProtection="0">
      <alignment vertical="top"/>
    </xf>
    <xf numFmtId="0" fontId="43" fillId="0" borderId="0">
      <alignment vertical="center"/>
    </xf>
    <xf numFmtId="0" fontId="43" fillId="0" borderId="0">
      <alignment vertical="center"/>
    </xf>
    <xf numFmtId="0" fontId="6" fillId="13" borderId="0" applyNumberFormat="0" applyBorder="0" applyAlignment="0" applyProtection="0">
      <alignment vertical="center"/>
    </xf>
    <xf numFmtId="0" fontId="24" fillId="0" borderId="0"/>
    <xf numFmtId="0" fontId="43" fillId="0" borderId="0" applyProtection="0">
      <alignment vertical="top"/>
    </xf>
    <xf numFmtId="0" fontId="43" fillId="0" borderId="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43" fillId="0" borderId="0" applyProtection="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6" fillId="15" borderId="0" applyProtection="0">
      <alignment vertical="top"/>
    </xf>
    <xf numFmtId="0" fontId="43" fillId="0" borderId="0" applyProtection="0">
      <alignment vertical="top"/>
    </xf>
    <xf numFmtId="43" fontId="43" fillId="0" borderId="0" applyFont="0" applyFill="0" applyBorder="0" applyAlignment="0" applyProtection="0"/>
    <xf numFmtId="0" fontId="43" fillId="0" borderId="0">
      <alignment vertical="top"/>
    </xf>
    <xf numFmtId="0" fontId="6" fillId="15" borderId="0" applyProtection="0">
      <alignment vertical="top"/>
    </xf>
    <xf numFmtId="0" fontId="6" fillId="13" borderId="0" applyProtection="0">
      <alignment vertical="top"/>
    </xf>
    <xf numFmtId="0" fontId="43" fillId="0" borderId="0" applyProtection="0">
      <alignment vertical="center"/>
    </xf>
    <xf numFmtId="0" fontId="43" fillId="0" borderId="0">
      <alignment vertical="top"/>
    </xf>
    <xf numFmtId="0" fontId="43" fillId="0" borderId="0" applyProtection="0">
      <alignment vertical="center"/>
    </xf>
    <xf numFmtId="0" fontId="6" fillId="23" borderId="0" applyProtection="0">
      <alignment vertical="top"/>
    </xf>
    <xf numFmtId="0" fontId="43" fillId="0" borderId="0" applyProtection="0">
      <alignment vertical="top"/>
    </xf>
    <xf numFmtId="0" fontId="6" fillId="15" borderId="0" applyProtection="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6" fillId="13" borderId="0" applyProtection="0">
      <alignment vertical="top"/>
    </xf>
    <xf numFmtId="0" fontId="25" fillId="16" borderId="0" applyProtection="0">
      <alignment vertical="top"/>
    </xf>
    <xf numFmtId="0" fontId="43" fillId="0" borderId="0" applyProtection="0">
      <alignment vertical="top"/>
    </xf>
    <xf numFmtId="0" fontId="43" fillId="0" borderId="0">
      <alignment vertical="center"/>
    </xf>
    <xf numFmtId="0" fontId="43" fillId="0" borderId="0">
      <alignment vertical="center"/>
    </xf>
    <xf numFmtId="0" fontId="6" fillId="13" borderId="0" applyProtection="0">
      <alignment vertical="top"/>
    </xf>
    <xf numFmtId="0" fontId="6" fillId="15" borderId="0" applyNumberFormat="0" applyBorder="0" applyAlignment="0" applyProtection="0">
      <alignment vertical="center"/>
    </xf>
    <xf numFmtId="0" fontId="6" fillId="0" borderId="0" applyProtection="0"/>
    <xf numFmtId="0" fontId="24" fillId="0" borderId="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43" fillId="0" borderId="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43" fillId="0" borderId="0">
      <alignment vertical="top"/>
    </xf>
    <xf numFmtId="0" fontId="21" fillId="2" borderId="2" applyNumberFormat="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20" borderId="0" applyProtection="0">
      <alignment vertical="top"/>
    </xf>
    <xf numFmtId="0" fontId="6" fillId="13" borderId="0" applyProtection="0">
      <alignment vertical="top"/>
    </xf>
    <xf numFmtId="0" fontId="6" fillId="10" borderId="0" applyProtection="0">
      <alignment vertical="top"/>
    </xf>
    <xf numFmtId="0" fontId="43" fillId="0" borderId="0">
      <alignment vertical="top"/>
    </xf>
    <xf numFmtId="0" fontId="24" fillId="0" borderId="0"/>
    <xf numFmtId="0" fontId="43" fillId="0" borderId="0">
      <alignment vertical="center"/>
    </xf>
    <xf numFmtId="0" fontId="6" fillId="0" borderId="0" applyProtection="0"/>
    <xf numFmtId="0" fontId="6" fillId="23" borderId="0" applyNumberFormat="0" applyBorder="0" applyAlignment="0" applyProtection="0">
      <alignment vertical="center"/>
    </xf>
    <xf numFmtId="0" fontId="6" fillId="15" borderId="0" applyProtection="0">
      <alignment vertical="top"/>
    </xf>
    <xf numFmtId="0" fontId="22" fillId="28"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center"/>
    </xf>
    <xf numFmtId="0" fontId="6" fillId="15"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top"/>
    </xf>
    <xf numFmtId="0" fontId="6" fillId="0" borderId="0" applyProtection="0"/>
    <xf numFmtId="0" fontId="6" fillId="16"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24" fillId="0" borderId="0"/>
    <xf numFmtId="0" fontId="6" fillId="15" borderId="0" applyProtection="0">
      <alignment vertical="top"/>
    </xf>
    <xf numFmtId="0" fontId="6" fillId="16"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43" fillId="0" borderId="0" applyProtection="0">
      <alignment vertical="top"/>
    </xf>
    <xf numFmtId="0" fontId="43" fillId="0" borderId="0">
      <alignment vertical="top"/>
    </xf>
    <xf numFmtId="0" fontId="6" fillId="10" borderId="0" applyProtection="0">
      <alignment vertical="top"/>
    </xf>
    <xf numFmtId="0" fontId="24" fillId="0" borderId="0"/>
    <xf numFmtId="0" fontId="6" fillId="23" borderId="0" applyNumberFormat="0" applyBorder="0" applyAlignment="0" applyProtection="0">
      <alignment vertical="center"/>
    </xf>
    <xf numFmtId="0" fontId="43" fillId="0" borderId="0" applyProtection="0">
      <alignment vertical="top"/>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Protection="0">
      <alignment vertical="top"/>
    </xf>
    <xf numFmtId="0" fontId="43" fillId="0" borderId="0">
      <alignment vertical="top"/>
    </xf>
    <xf numFmtId="0" fontId="43" fillId="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22" fillId="14" borderId="0" applyNumberFormat="0" applyBorder="0" applyAlignment="0" applyProtection="0">
      <alignment vertical="center"/>
    </xf>
    <xf numFmtId="0" fontId="21" fillId="17" borderId="2" applyProtection="0">
      <alignment vertical="top"/>
    </xf>
    <xf numFmtId="0" fontId="6" fillId="0" borderId="0" applyProtection="0"/>
    <xf numFmtId="0" fontId="6" fillId="13" borderId="0" applyNumberFormat="0" applyBorder="0" applyAlignment="0" applyProtection="0">
      <alignment vertical="center"/>
    </xf>
    <xf numFmtId="0" fontId="6" fillId="10" borderId="0" applyProtection="0">
      <alignment vertical="top"/>
    </xf>
    <xf numFmtId="0" fontId="43" fillId="0" borderId="0" applyProtection="0">
      <alignment vertical="center"/>
    </xf>
    <xf numFmtId="0" fontId="43" fillId="0" borderId="0">
      <alignment vertical="top"/>
    </xf>
    <xf numFmtId="0" fontId="43" fillId="0" borderId="0" applyProtection="0">
      <alignment vertical="top"/>
    </xf>
    <xf numFmtId="0" fontId="6" fillId="15" borderId="0" applyProtection="0">
      <alignment vertical="top"/>
    </xf>
    <xf numFmtId="0" fontId="24" fillId="0" borderId="0"/>
    <xf numFmtId="0" fontId="6" fillId="13" borderId="0" applyProtection="0">
      <alignment vertical="top"/>
    </xf>
    <xf numFmtId="0" fontId="43" fillId="0" borderId="0" applyProtection="0">
      <alignment vertical="top"/>
    </xf>
    <xf numFmtId="0" fontId="6" fillId="13" borderId="0" applyProtection="0">
      <alignment vertical="top"/>
    </xf>
    <xf numFmtId="0" fontId="7" fillId="0" borderId="6" applyNumberFormat="0" applyFill="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24"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43" fillId="0" borderId="0">
      <alignment vertical="top"/>
    </xf>
    <xf numFmtId="0" fontId="6" fillId="15" borderId="0" applyProtection="0">
      <alignment vertical="top"/>
    </xf>
    <xf numFmtId="0" fontId="6" fillId="15" borderId="0" applyProtection="0">
      <alignment vertical="top"/>
    </xf>
    <xf numFmtId="0" fontId="6" fillId="13" borderId="0" applyProtection="0">
      <alignment vertical="top"/>
    </xf>
    <xf numFmtId="0" fontId="6" fillId="15" borderId="0" applyProtection="0">
      <alignment vertical="top"/>
    </xf>
    <xf numFmtId="0" fontId="6" fillId="13" borderId="0" applyProtection="0">
      <alignment vertical="top"/>
    </xf>
    <xf numFmtId="0" fontId="6" fillId="0" borderId="0" applyProtection="0"/>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6" fillId="13" borderId="0" applyProtection="0">
      <alignment vertical="top"/>
    </xf>
    <xf numFmtId="0" fontId="43" fillId="0" borderId="0" applyProtection="0">
      <alignment vertical="center"/>
    </xf>
    <xf numFmtId="0" fontId="43" fillId="0"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0" borderId="0" applyProtection="0"/>
    <xf numFmtId="0" fontId="6" fillId="13"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43" fillId="0" borderId="0" applyProtection="0">
      <alignment vertical="top"/>
    </xf>
    <xf numFmtId="0" fontId="43" fillId="0" borderId="0">
      <alignment vertical="top"/>
    </xf>
    <xf numFmtId="0" fontId="6" fillId="15" borderId="0" applyProtection="0">
      <alignment vertical="top"/>
    </xf>
    <xf numFmtId="0" fontId="6" fillId="0" borderId="0" applyProtection="0"/>
    <xf numFmtId="0" fontId="6" fillId="13" borderId="0" applyProtection="0">
      <alignment vertical="top"/>
    </xf>
    <xf numFmtId="0" fontId="6" fillId="13" borderId="0" applyProtection="0">
      <alignment vertical="top"/>
    </xf>
    <xf numFmtId="0" fontId="43" fillId="0" borderId="0">
      <alignment vertical="top"/>
    </xf>
    <xf numFmtId="0" fontId="43" fillId="0"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pplyProtection="0">
      <alignment vertical="top"/>
    </xf>
    <xf numFmtId="0" fontId="24" fillId="0" borderId="0"/>
    <xf numFmtId="0" fontId="43" fillId="10" borderId="4" applyNumberFormat="0" applyFont="0" applyAlignment="0" applyProtection="0">
      <alignment vertical="center"/>
    </xf>
    <xf numFmtId="0" fontId="43" fillId="0" borderId="0" applyProtection="0">
      <alignment vertical="top"/>
    </xf>
    <xf numFmtId="0" fontId="22" fillId="14" borderId="0" applyProtection="0">
      <alignment vertical="top"/>
    </xf>
    <xf numFmtId="0" fontId="6" fillId="13" borderId="0" applyProtection="0">
      <alignment vertical="top"/>
    </xf>
    <xf numFmtId="0" fontId="24" fillId="0" borderId="0"/>
    <xf numFmtId="0" fontId="43" fillId="0" borderId="0">
      <alignment vertical="center"/>
    </xf>
    <xf numFmtId="0" fontId="43" fillId="0" borderId="0" applyProtection="0">
      <alignment vertical="top"/>
    </xf>
    <xf numFmtId="0" fontId="27" fillId="23" borderId="2" applyNumberFormat="0" applyAlignment="0" applyProtection="0">
      <alignment vertical="center"/>
    </xf>
    <xf numFmtId="0" fontId="7" fillId="0" borderId="12" applyNumberFormat="0" applyFill="0" applyAlignment="0" applyProtection="0">
      <alignment vertical="center"/>
    </xf>
    <xf numFmtId="0" fontId="43" fillId="0" borderId="0">
      <alignment vertical="top"/>
    </xf>
    <xf numFmtId="0" fontId="6" fillId="13" borderId="0" applyProtection="0">
      <alignment vertical="top"/>
    </xf>
    <xf numFmtId="0" fontId="43" fillId="0" borderId="0">
      <alignment vertical="center"/>
    </xf>
    <xf numFmtId="0" fontId="43" fillId="10" borderId="4" applyNumberFormat="0" applyFont="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6" fillId="0" borderId="0" applyProtection="0"/>
    <xf numFmtId="0" fontId="6" fillId="10" borderId="0" applyProtection="0">
      <alignment vertical="top"/>
    </xf>
    <xf numFmtId="0" fontId="43" fillId="0" borderId="0" applyProtection="0">
      <alignment vertical="top"/>
    </xf>
    <xf numFmtId="0" fontId="6" fillId="10" borderId="0" applyProtection="0">
      <alignment vertical="top"/>
    </xf>
    <xf numFmtId="0" fontId="6" fillId="10"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21" fillId="2" borderId="2" applyProtection="0">
      <alignment vertical="top"/>
    </xf>
    <xf numFmtId="0" fontId="6" fillId="0" borderId="0" applyProtection="0"/>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24" fillId="0" borderId="0"/>
    <xf numFmtId="0" fontId="6" fillId="0" borderId="0" applyProtection="0"/>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24" fillId="0" borderId="0"/>
    <xf numFmtId="0" fontId="21" fillId="2" borderId="2" applyNumberFormat="0" applyAlignment="0" applyProtection="0">
      <alignment vertical="center"/>
    </xf>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24" fillId="0" borderId="0"/>
    <xf numFmtId="0" fontId="43" fillId="0" borderId="0" applyProtection="0">
      <alignment vertical="top"/>
    </xf>
    <xf numFmtId="0" fontId="21" fillId="17" borderId="2" applyNumberFormat="0" applyAlignment="0" applyProtection="0">
      <alignment vertical="center"/>
    </xf>
    <xf numFmtId="0" fontId="6" fillId="15" borderId="0" applyNumberFormat="0" applyBorder="0" applyAlignment="0" applyProtection="0">
      <alignment vertical="center"/>
    </xf>
    <xf numFmtId="0" fontId="6" fillId="0" borderId="0" applyProtection="0"/>
    <xf numFmtId="0" fontId="21" fillId="2" borderId="2" applyProtection="0">
      <alignment vertical="top"/>
    </xf>
    <xf numFmtId="0" fontId="6" fillId="13" borderId="0" applyNumberFormat="0" applyBorder="0" applyAlignment="0" applyProtection="0">
      <alignment vertical="center"/>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24" fillId="0" borderId="0"/>
    <xf numFmtId="0" fontId="21" fillId="17" borderId="2"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24" fillId="0" borderId="0"/>
    <xf numFmtId="0" fontId="21" fillId="2" borderId="2" applyProtection="0">
      <alignment vertical="top"/>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6" fillId="10" borderId="0" applyProtection="0">
      <alignment vertical="top"/>
    </xf>
    <xf numFmtId="0" fontId="43" fillId="0" borderId="0">
      <alignment vertical="top"/>
    </xf>
    <xf numFmtId="0" fontId="6" fillId="0" borderId="0" applyProtection="0"/>
    <xf numFmtId="0" fontId="6" fillId="15" borderId="0" applyNumberFormat="0" applyBorder="0" applyAlignment="0" applyProtection="0">
      <alignment vertical="center"/>
    </xf>
    <xf numFmtId="9" fontId="43" fillId="0" borderId="0" applyFont="0" applyFill="0" applyBorder="0" applyAlignment="0" applyProtection="0"/>
    <xf numFmtId="0" fontId="6" fillId="13" borderId="0" applyNumberFormat="0" applyBorder="0" applyAlignment="0" applyProtection="0">
      <alignment vertical="center"/>
    </xf>
    <xf numFmtId="0" fontId="43" fillId="0" borderId="0" applyProtection="0">
      <alignment vertical="top"/>
    </xf>
    <xf numFmtId="0" fontId="6" fillId="24" borderId="0" applyNumberFormat="0" applyBorder="0" applyAlignment="0" applyProtection="0">
      <alignment vertical="center"/>
    </xf>
    <xf numFmtId="0" fontId="6" fillId="13" borderId="0" applyProtection="0">
      <alignment vertical="top"/>
    </xf>
    <xf numFmtId="0" fontId="7" fillId="0" borderId="6" applyNumberFormat="0" applyFill="0" applyAlignment="0" applyProtection="0">
      <alignment vertical="center"/>
    </xf>
    <xf numFmtId="0" fontId="24" fillId="0" borderId="0"/>
    <xf numFmtId="0" fontId="43" fillId="10" borderId="4" applyNumberFormat="0" applyFont="0" applyAlignment="0" applyProtection="0">
      <alignment vertical="center"/>
    </xf>
    <xf numFmtId="0" fontId="43" fillId="0" borderId="0" applyProtection="0">
      <alignment vertical="top"/>
    </xf>
    <xf numFmtId="0" fontId="6" fillId="0" borderId="0" applyProtection="0"/>
    <xf numFmtId="0" fontId="24" fillId="0" borderId="0"/>
    <xf numFmtId="0" fontId="21" fillId="2" borderId="2" applyProtection="0">
      <alignment vertical="top"/>
    </xf>
    <xf numFmtId="0" fontId="6" fillId="15" borderId="0" applyProtection="0">
      <alignment vertical="top"/>
    </xf>
    <xf numFmtId="0" fontId="6" fillId="13" borderId="0" applyProtection="0">
      <alignment vertical="top"/>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pplyProtection="0">
      <alignment vertical="top"/>
    </xf>
    <xf numFmtId="0" fontId="6" fillId="13" borderId="0" applyProtection="0">
      <alignment vertical="top"/>
    </xf>
    <xf numFmtId="0" fontId="7" fillId="0" borderId="6" applyNumberFormat="0" applyFill="0" applyAlignment="0" applyProtection="0">
      <alignment vertical="center"/>
    </xf>
    <xf numFmtId="0" fontId="43" fillId="0" borderId="0" applyProtection="0">
      <alignment vertical="top"/>
    </xf>
    <xf numFmtId="0" fontId="6" fillId="0" borderId="0" applyProtection="0"/>
    <xf numFmtId="0" fontId="6" fillId="10" borderId="0" applyNumberFormat="0" applyBorder="0" applyAlignment="0" applyProtection="0">
      <alignment vertical="center"/>
    </xf>
    <xf numFmtId="0" fontId="6" fillId="13" borderId="0" applyProtection="0">
      <alignment vertical="top"/>
    </xf>
    <xf numFmtId="0" fontId="43" fillId="0" borderId="0">
      <alignment vertical="top"/>
    </xf>
    <xf numFmtId="0" fontId="24" fillId="0" borderId="0"/>
    <xf numFmtId="0" fontId="22" fillId="18" borderId="0" applyProtection="0">
      <alignment vertical="top"/>
    </xf>
    <xf numFmtId="0" fontId="6" fillId="13" borderId="0" applyProtection="0">
      <alignment vertical="top"/>
    </xf>
    <xf numFmtId="0" fontId="43" fillId="0" borderId="0" applyProtection="0">
      <alignment vertical="top"/>
    </xf>
    <xf numFmtId="0" fontId="24" fillId="0" borderId="0"/>
    <xf numFmtId="0" fontId="43" fillId="0" borderId="0">
      <alignment vertical="center"/>
    </xf>
    <xf numFmtId="0" fontId="6" fillId="13" borderId="0" applyProtection="0">
      <alignment vertical="top"/>
    </xf>
    <xf numFmtId="0" fontId="43" fillId="0" borderId="0">
      <alignment vertical="top"/>
    </xf>
    <xf numFmtId="0" fontId="43" fillId="0" borderId="0" applyProtection="0">
      <alignment vertical="top"/>
    </xf>
    <xf numFmtId="0" fontId="43" fillId="0" borderId="0">
      <alignment vertical="top"/>
    </xf>
    <xf numFmtId="0" fontId="6" fillId="26" borderId="0" applyNumberFormat="0" applyBorder="0" applyAlignment="0" applyProtection="0">
      <alignment vertical="center"/>
    </xf>
    <xf numFmtId="0" fontId="6" fillId="10" borderId="0" applyNumberFormat="0" applyBorder="0" applyAlignment="0" applyProtection="0">
      <alignment vertical="center"/>
    </xf>
    <xf numFmtId="0" fontId="6" fillId="20"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6" fillId="0" borderId="0" applyProtection="0"/>
    <xf numFmtId="0" fontId="43" fillId="0" borderId="0">
      <alignment vertical="center"/>
    </xf>
    <xf numFmtId="0" fontId="43" fillId="10" borderId="4" applyNumberFormat="0" applyFont="0" applyAlignment="0" applyProtection="0">
      <alignment vertical="center"/>
    </xf>
    <xf numFmtId="0" fontId="6" fillId="23"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24" fillId="0" borderId="0"/>
    <xf numFmtId="0" fontId="6" fillId="13" borderId="0" applyNumberFormat="0" applyBorder="0" applyAlignment="0" applyProtection="0">
      <alignment vertical="center"/>
    </xf>
    <xf numFmtId="0" fontId="43" fillId="0" borderId="0">
      <alignment vertical="top"/>
    </xf>
    <xf numFmtId="0" fontId="21" fillId="2" borderId="2"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21" fillId="2" borderId="2" applyProtection="0">
      <alignment vertical="top"/>
    </xf>
    <xf numFmtId="0" fontId="6" fillId="13" borderId="0" applyProtection="0">
      <alignment vertical="top"/>
    </xf>
    <xf numFmtId="0" fontId="21" fillId="2" borderId="2" applyProtection="0">
      <alignment vertical="top"/>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5" borderId="0" applyProtection="0">
      <alignment vertical="top"/>
    </xf>
    <xf numFmtId="0" fontId="22" fillId="13" borderId="0" applyNumberFormat="0" applyBorder="0" applyAlignment="0" applyProtection="0">
      <alignment vertical="center"/>
    </xf>
    <xf numFmtId="0" fontId="6" fillId="15"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6" fillId="10" borderId="0" applyProtection="0">
      <alignment vertical="top"/>
    </xf>
    <xf numFmtId="0" fontId="22" fillId="13" borderId="0" applyProtection="0">
      <alignment vertical="top"/>
    </xf>
    <xf numFmtId="0" fontId="43" fillId="0" borderId="0">
      <alignment vertical="top"/>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6" fillId="13" borderId="0" applyProtection="0">
      <alignment vertical="top"/>
    </xf>
    <xf numFmtId="0" fontId="43" fillId="0" borderId="0">
      <alignment vertical="top"/>
    </xf>
    <xf numFmtId="0" fontId="43" fillId="0" borderId="0">
      <alignment vertical="top"/>
    </xf>
    <xf numFmtId="0" fontId="6" fillId="0" borderId="0" applyProtection="0"/>
    <xf numFmtId="0" fontId="7" fillId="0" borderId="6" applyNumberFormat="0" applyFill="0" applyAlignment="0" applyProtection="0">
      <alignment vertical="center"/>
    </xf>
    <xf numFmtId="0" fontId="6" fillId="15" borderId="0" applyProtection="0">
      <alignment vertical="top"/>
    </xf>
    <xf numFmtId="0" fontId="22" fillId="14" borderId="0" applyProtection="0">
      <alignment vertical="top"/>
    </xf>
    <xf numFmtId="0" fontId="6" fillId="13" borderId="0" applyProtection="0">
      <alignment vertical="top"/>
    </xf>
    <xf numFmtId="0" fontId="43" fillId="10" borderId="4" applyProtection="0">
      <alignment vertical="top"/>
    </xf>
    <xf numFmtId="0" fontId="7" fillId="0" borderId="6" applyNumberFormat="0" applyFill="0" applyAlignment="0" applyProtection="0">
      <alignment vertical="center"/>
    </xf>
    <xf numFmtId="0" fontId="43" fillId="0" borderId="0" applyProtection="0">
      <alignment vertical="top"/>
    </xf>
    <xf numFmtId="0" fontId="6" fillId="13" borderId="0" applyProtection="0">
      <alignment vertical="top"/>
    </xf>
    <xf numFmtId="0" fontId="6" fillId="10" borderId="0" applyProtection="0">
      <alignment vertical="top"/>
    </xf>
    <xf numFmtId="0" fontId="31" fillId="23" borderId="0" applyNumberFormat="0" applyBorder="0" applyAlignment="0" applyProtection="0">
      <alignment vertical="center"/>
    </xf>
    <xf numFmtId="0" fontId="22" fillId="14"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6" fillId="16" borderId="0" applyProtection="0">
      <alignment vertical="top"/>
    </xf>
    <xf numFmtId="0" fontId="6" fillId="13" borderId="0" applyNumberFormat="0" applyBorder="0" applyAlignment="0" applyProtection="0">
      <alignment vertical="center"/>
    </xf>
    <xf numFmtId="0" fontId="17" fillId="0" borderId="0" applyNumberFormat="0" applyFill="0" applyBorder="0" applyAlignment="0" applyProtection="0">
      <alignment vertical="center"/>
    </xf>
    <xf numFmtId="0" fontId="24" fillId="0" borderId="0"/>
    <xf numFmtId="0" fontId="43" fillId="0" borderId="0" applyProtection="0">
      <alignment vertical="top"/>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20" borderId="0" applyProtection="0">
      <alignment vertical="top"/>
    </xf>
    <xf numFmtId="0" fontId="22" fillId="14" borderId="0" applyProtection="0">
      <alignment vertical="top"/>
    </xf>
    <xf numFmtId="0" fontId="6" fillId="13" borderId="0" applyProtection="0">
      <alignment vertical="top"/>
    </xf>
    <xf numFmtId="0" fontId="43" fillId="10" borderId="4"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24" fillId="0" borderId="0"/>
    <xf numFmtId="0" fontId="43" fillId="0" borderId="0">
      <alignment vertical="top"/>
    </xf>
    <xf numFmtId="0" fontId="43" fillId="0" borderId="0" applyProtection="0">
      <alignment vertical="top"/>
    </xf>
    <xf numFmtId="0" fontId="6" fillId="10" borderId="0" applyNumberFormat="0" applyBorder="0" applyAlignment="0" applyProtection="0">
      <alignment vertical="center"/>
    </xf>
    <xf numFmtId="0" fontId="22" fillId="13" borderId="0" applyProtection="0">
      <alignment vertical="top"/>
    </xf>
    <xf numFmtId="0" fontId="43" fillId="0" borderId="0">
      <alignment vertical="top"/>
    </xf>
    <xf numFmtId="0" fontId="6" fillId="0" borderId="0" applyProtection="0"/>
    <xf numFmtId="0" fontId="6" fillId="13" borderId="0" applyProtection="0">
      <alignment vertical="top"/>
    </xf>
    <xf numFmtId="0" fontId="22" fillId="14" borderId="0" applyProtection="0">
      <alignment vertical="top"/>
    </xf>
    <xf numFmtId="0" fontId="24" fillId="0" borderId="0"/>
    <xf numFmtId="0" fontId="6" fillId="13" borderId="0" applyProtection="0">
      <alignment vertical="top"/>
    </xf>
    <xf numFmtId="0" fontId="43" fillId="0" borderId="0">
      <alignment vertical="top"/>
    </xf>
    <xf numFmtId="0" fontId="6" fillId="20" borderId="0" applyNumberFormat="0" applyBorder="0" applyAlignment="0" applyProtection="0">
      <alignment vertical="center"/>
    </xf>
    <xf numFmtId="0" fontId="22" fillId="18" borderId="0" applyProtection="0">
      <alignment vertical="top"/>
    </xf>
    <xf numFmtId="0" fontId="24" fillId="0" borderId="0"/>
    <xf numFmtId="0" fontId="6" fillId="13" borderId="0" applyProtection="0">
      <alignment vertical="top"/>
    </xf>
    <xf numFmtId="0" fontId="24" fillId="0" borderId="0"/>
    <xf numFmtId="0" fontId="43" fillId="0" borderId="0">
      <alignment vertical="top"/>
    </xf>
    <xf numFmtId="0" fontId="22" fillId="14" borderId="0" applyProtection="0">
      <alignment vertical="top"/>
    </xf>
    <xf numFmtId="0" fontId="43" fillId="0" borderId="0" applyProtection="0">
      <alignment vertical="top"/>
    </xf>
    <xf numFmtId="0" fontId="7" fillId="0" borderId="6" applyNumberFormat="0" applyFill="0" applyAlignment="0" applyProtection="0">
      <alignment vertical="center"/>
    </xf>
    <xf numFmtId="0" fontId="6" fillId="15" borderId="0" applyProtection="0">
      <alignment vertical="top"/>
    </xf>
    <xf numFmtId="0" fontId="43" fillId="0" borderId="0">
      <alignment vertical="top"/>
    </xf>
    <xf numFmtId="0" fontId="22" fillId="17" borderId="0" applyProtection="0">
      <alignment vertical="top"/>
    </xf>
    <xf numFmtId="0" fontId="6" fillId="13" borderId="0" applyProtection="0">
      <alignment vertical="top"/>
    </xf>
    <xf numFmtId="0" fontId="6" fillId="13" borderId="0" applyProtection="0">
      <alignment vertical="top"/>
    </xf>
    <xf numFmtId="0" fontId="6" fillId="0" borderId="0" applyProtection="0"/>
    <xf numFmtId="0" fontId="6" fillId="17" borderId="0" applyProtection="0">
      <alignment vertical="top"/>
    </xf>
    <xf numFmtId="0" fontId="6" fillId="13" borderId="0" applyProtection="0">
      <alignment vertical="top"/>
    </xf>
    <xf numFmtId="0" fontId="6" fillId="13" borderId="0" applyProtection="0">
      <alignment vertical="top"/>
    </xf>
    <xf numFmtId="0" fontId="43" fillId="0" borderId="0" applyProtection="0">
      <alignment vertical="top"/>
    </xf>
    <xf numFmtId="0" fontId="6" fillId="0" borderId="0" applyProtection="0"/>
    <xf numFmtId="0" fontId="6" fillId="13" borderId="0" applyProtection="0">
      <alignment vertical="top"/>
    </xf>
    <xf numFmtId="0" fontId="22" fillId="14" borderId="0" applyProtection="0">
      <alignment vertical="top"/>
    </xf>
    <xf numFmtId="0" fontId="6" fillId="13" borderId="0" applyProtection="0">
      <alignment vertical="top"/>
    </xf>
    <xf numFmtId="0" fontId="43" fillId="0" borderId="0">
      <alignment vertical="top"/>
    </xf>
    <xf numFmtId="0" fontId="43" fillId="0" borderId="0" applyProtection="0">
      <alignment vertical="top"/>
    </xf>
    <xf numFmtId="0" fontId="43" fillId="0" borderId="0">
      <alignment vertical="center"/>
    </xf>
    <xf numFmtId="0" fontId="6" fillId="13" borderId="0" applyProtection="0">
      <alignment vertical="top"/>
    </xf>
    <xf numFmtId="0" fontId="6" fillId="13" borderId="0" applyProtection="0">
      <alignment vertical="top"/>
    </xf>
    <xf numFmtId="0" fontId="43" fillId="0" borderId="0">
      <alignment vertical="top"/>
    </xf>
    <xf numFmtId="0" fontId="22" fillId="18" borderId="0" applyNumberFormat="0" applyBorder="0" applyAlignment="0" applyProtection="0">
      <alignment vertical="center"/>
    </xf>
    <xf numFmtId="0" fontId="6" fillId="13" borderId="0" applyProtection="0">
      <alignment vertical="top"/>
    </xf>
    <xf numFmtId="0" fontId="24" fillId="0" borderId="0"/>
    <xf numFmtId="0" fontId="43" fillId="0" borderId="0" applyProtection="0">
      <alignment vertical="top"/>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pplyProtection="0">
      <alignment vertical="top"/>
    </xf>
    <xf numFmtId="0" fontId="43" fillId="0" borderId="0">
      <alignment vertical="top"/>
    </xf>
    <xf numFmtId="0" fontId="21" fillId="17" borderId="2" applyProtection="0">
      <alignment vertical="top"/>
    </xf>
    <xf numFmtId="0" fontId="24" fillId="0" borderId="0"/>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4" fillId="0" borderId="0"/>
    <xf numFmtId="0" fontId="21" fillId="2" borderId="2" applyProtection="0">
      <alignment vertical="top"/>
    </xf>
    <xf numFmtId="0" fontId="6" fillId="10" borderId="0" applyProtection="0">
      <alignment vertical="top"/>
    </xf>
    <xf numFmtId="0" fontId="33" fillId="0" borderId="10" applyNumberFormat="0" applyFill="0" applyAlignment="0" applyProtection="0">
      <alignment vertical="center"/>
    </xf>
    <xf numFmtId="0" fontId="22" fillId="13" borderId="0" applyProtection="0">
      <alignment vertical="top"/>
    </xf>
    <xf numFmtId="0" fontId="6" fillId="22" borderId="0" applyProtection="0">
      <alignment vertical="top"/>
    </xf>
    <xf numFmtId="0" fontId="43" fillId="0" borderId="0">
      <alignment vertical="top"/>
    </xf>
    <xf numFmtId="0" fontId="22" fillId="14"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33" fillId="0" borderId="10" applyProtection="0">
      <alignment vertical="top"/>
    </xf>
    <xf numFmtId="0" fontId="43" fillId="0" borderId="0">
      <alignment vertical="top"/>
    </xf>
    <xf numFmtId="0" fontId="6" fillId="13" borderId="0" applyNumberFormat="0" applyBorder="0" applyAlignment="0" applyProtection="0">
      <alignment vertical="center"/>
    </xf>
    <xf numFmtId="0" fontId="33" fillId="0" borderId="10" applyProtection="0">
      <alignment vertical="top"/>
    </xf>
    <xf numFmtId="0" fontId="43" fillId="0" borderId="0" applyProtection="0">
      <alignment vertical="top"/>
    </xf>
    <xf numFmtId="0" fontId="24" fillId="0" borderId="0"/>
    <xf numFmtId="0" fontId="6" fillId="13" borderId="0" applyProtection="0">
      <alignment vertical="top"/>
    </xf>
    <xf numFmtId="0" fontId="6" fillId="13" borderId="0" applyProtection="0">
      <alignment vertical="top"/>
    </xf>
    <xf numFmtId="0" fontId="43" fillId="0" borderId="0" applyProtection="0">
      <alignment vertical="center"/>
    </xf>
    <xf numFmtId="0" fontId="43" fillId="0" borderId="0">
      <alignment vertical="top"/>
    </xf>
    <xf numFmtId="0" fontId="24" fillId="0" borderId="0"/>
    <xf numFmtId="0" fontId="6" fillId="16" borderId="0" applyNumberFormat="0" applyBorder="0" applyAlignment="0" applyProtection="0">
      <alignment vertical="center"/>
    </xf>
    <xf numFmtId="0" fontId="43" fillId="0" borderId="0">
      <alignment vertical="top"/>
    </xf>
    <xf numFmtId="0" fontId="43" fillId="0" borderId="0">
      <alignment vertical="center"/>
    </xf>
    <xf numFmtId="0" fontId="43" fillId="0"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3" borderId="0" applyProtection="0">
      <alignment vertical="top"/>
    </xf>
    <xf numFmtId="0" fontId="6" fillId="10" borderId="0" applyProtection="0">
      <alignment vertical="top"/>
    </xf>
    <xf numFmtId="0" fontId="31" fillId="23"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6" fillId="0" borderId="0" applyProtection="0"/>
    <xf numFmtId="0" fontId="21" fillId="2" borderId="2"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5" fillId="16" borderId="0" applyProtection="0">
      <alignment vertical="top"/>
    </xf>
    <xf numFmtId="0" fontId="43" fillId="0" borderId="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24" fillId="0" borderId="0">
      <alignment vertical="center"/>
    </xf>
    <xf numFmtId="0" fontId="43" fillId="0" borderId="0">
      <alignment vertical="top"/>
    </xf>
    <xf numFmtId="0" fontId="6" fillId="0" borderId="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43" fillId="10" borderId="4" applyProtection="0">
      <alignment vertical="top"/>
    </xf>
    <xf numFmtId="0" fontId="24" fillId="0" borderId="0"/>
    <xf numFmtId="0" fontId="43" fillId="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0" borderId="0" applyProtection="0"/>
    <xf numFmtId="0" fontId="6" fillId="15"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24" fillId="0" borderId="0">
      <alignment vertical="center"/>
    </xf>
    <xf numFmtId="0" fontId="43" fillId="0"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6" fillId="13" borderId="0" applyProtection="0">
      <alignment vertical="top"/>
    </xf>
    <xf numFmtId="0" fontId="22" fillId="18"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6" fillId="22"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5" fillId="16" borderId="0" applyProtection="0">
      <alignment vertical="top"/>
    </xf>
    <xf numFmtId="0" fontId="6" fillId="22" borderId="0" applyProtection="0">
      <alignment vertical="top"/>
    </xf>
    <xf numFmtId="0" fontId="43" fillId="0" borderId="0">
      <alignment vertical="top"/>
    </xf>
    <xf numFmtId="0" fontId="6" fillId="0" borderId="0" applyProtection="0"/>
    <xf numFmtId="0" fontId="24" fillId="0" borderId="0"/>
    <xf numFmtId="0" fontId="6" fillId="15" borderId="0" applyNumberFormat="0" applyBorder="0" applyAlignment="0" applyProtection="0">
      <alignment vertical="center"/>
    </xf>
    <xf numFmtId="0" fontId="6" fillId="13" borderId="0" applyProtection="0">
      <alignment vertical="top"/>
    </xf>
    <xf numFmtId="0" fontId="24" fillId="0" borderId="0"/>
    <xf numFmtId="0" fontId="6" fillId="10" borderId="0" applyProtection="0">
      <alignment vertical="top"/>
    </xf>
    <xf numFmtId="0" fontId="6" fillId="13" borderId="0" applyNumberFormat="0" applyBorder="0" applyAlignment="0" applyProtection="0">
      <alignment vertical="center"/>
    </xf>
    <xf numFmtId="0" fontId="43" fillId="0" borderId="0">
      <alignment vertical="top"/>
    </xf>
    <xf numFmtId="0" fontId="24" fillId="0" borderId="0"/>
    <xf numFmtId="0" fontId="6" fillId="15"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pplyProtection="0">
      <alignment vertical="center"/>
    </xf>
    <xf numFmtId="0" fontId="43" fillId="0" borderId="0">
      <alignment vertical="center"/>
    </xf>
    <xf numFmtId="0" fontId="6" fillId="13" borderId="0" applyProtection="0">
      <alignment vertical="top"/>
    </xf>
    <xf numFmtId="0" fontId="6" fillId="15"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43" fillId="0" borderId="0" applyProtection="0">
      <alignment vertical="top"/>
    </xf>
    <xf numFmtId="0" fontId="43" fillId="0" borderId="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43" fillId="0" borderId="0">
      <alignment vertical="top"/>
    </xf>
    <xf numFmtId="0" fontId="6" fillId="13" borderId="0" applyProtection="0">
      <alignment vertical="top"/>
    </xf>
    <xf numFmtId="0" fontId="22" fillId="18" borderId="0" applyProtection="0">
      <alignment vertical="top"/>
    </xf>
    <xf numFmtId="0" fontId="22" fillId="17"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43" fillId="0" borderId="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7" fillId="0" borderId="6" applyProtection="0">
      <alignment vertical="top"/>
    </xf>
    <xf numFmtId="0" fontId="6" fillId="10" borderId="0" applyProtection="0">
      <alignment vertical="top"/>
    </xf>
    <xf numFmtId="0" fontId="31" fillId="23" borderId="0" applyNumberFormat="0" applyBorder="0" applyAlignment="0" applyProtection="0">
      <alignment vertical="center"/>
    </xf>
    <xf numFmtId="0" fontId="22" fillId="13" borderId="0" applyProtection="0">
      <alignment vertical="top"/>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pplyProtection="0">
      <alignment vertical="top"/>
    </xf>
    <xf numFmtId="0" fontId="43" fillId="0" borderId="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lignment vertical="top"/>
    </xf>
    <xf numFmtId="0" fontId="21" fillId="2" borderId="2"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lignment vertical="top"/>
    </xf>
    <xf numFmtId="0" fontId="6" fillId="10" borderId="0" applyProtection="0">
      <alignment vertical="top"/>
    </xf>
    <xf numFmtId="0" fontId="6" fillId="15"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43" fillId="0" borderId="0" applyProtection="0">
      <alignment vertical="top"/>
    </xf>
    <xf numFmtId="0" fontId="6" fillId="0" borderId="0" applyProtection="0"/>
    <xf numFmtId="0" fontId="6" fillId="0" borderId="0" applyProtection="0"/>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top"/>
    </xf>
    <xf numFmtId="0" fontId="6" fillId="10" borderId="0" applyProtection="0">
      <alignment vertical="top"/>
    </xf>
    <xf numFmtId="0" fontId="22" fillId="13" borderId="0" applyNumberFormat="0" applyBorder="0" applyAlignment="0" applyProtection="0">
      <alignment vertical="center"/>
    </xf>
    <xf numFmtId="0" fontId="43" fillId="0" borderId="0">
      <alignment vertical="top"/>
    </xf>
    <xf numFmtId="0" fontId="6" fillId="10"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24" fillId="0" borderId="0"/>
    <xf numFmtId="0" fontId="6" fillId="24" borderId="0" applyProtection="0">
      <alignment vertical="top"/>
    </xf>
    <xf numFmtId="0" fontId="43" fillId="0" borderId="0" applyProtection="0">
      <alignment vertical="top"/>
    </xf>
    <xf numFmtId="0" fontId="6" fillId="10" borderId="0" applyProtection="0">
      <alignment vertical="top"/>
    </xf>
    <xf numFmtId="0" fontId="43" fillId="0" borderId="0" applyProtection="0">
      <alignment vertical="top"/>
    </xf>
    <xf numFmtId="0" fontId="6" fillId="0" borderId="0" applyProtection="0"/>
    <xf numFmtId="0" fontId="21" fillId="2" borderId="2" applyProtection="0">
      <alignment vertical="top"/>
    </xf>
    <xf numFmtId="0" fontId="6" fillId="13" borderId="0" applyProtection="0">
      <alignment vertical="top"/>
    </xf>
    <xf numFmtId="0" fontId="43" fillId="0" borderId="0" applyProtection="0">
      <alignment vertical="top"/>
    </xf>
    <xf numFmtId="0" fontId="24" fillId="0" borderId="0"/>
    <xf numFmtId="0" fontId="6" fillId="13" borderId="0" applyProtection="0">
      <alignment vertical="top"/>
    </xf>
    <xf numFmtId="0" fontId="24" fillId="0" borderId="0"/>
    <xf numFmtId="0" fontId="43" fillId="0" borderId="0" applyProtection="0">
      <alignment vertical="top"/>
    </xf>
    <xf numFmtId="0" fontId="24" fillId="0" borderId="0"/>
    <xf numFmtId="0" fontId="6" fillId="13" borderId="0" applyProtection="0">
      <alignment vertical="top"/>
    </xf>
    <xf numFmtId="0" fontId="43" fillId="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6" fillId="0" borderId="0" applyProtection="0"/>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24" fillId="0" borderId="0"/>
    <xf numFmtId="0" fontId="43" fillId="0" borderId="0" applyProtection="0">
      <alignment vertical="top"/>
    </xf>
    <xf numFmtId="0" fontId="43" fillId="0" borderId="0">
      <alignment vertical="top"/>
    </xf>
    <xf numFmtId="0" fontId="6" fillId="13" borderId="0" applyNumberFormat="0" applyBorder="0" applyAlignment="0" applyProtection="0">
      <alignment vertical="center"/>
    </xf>
    <xf numFmtId="0" fontId="20" fillId="12" borderId="0" applyNumberFormat="0" applyBorder="0" applyAlignment="0" applyProtection="0">
      <alignment vertical="center"/>
    </xf>
    <xf numFmtId="0" fontId="43" fillId="0" borderId="0" applyProtection="0">
      <alignment vertical="top"/>
    </xf>
    <xf numFmtId="0" fontId="43" fillId="0" borderId="0">
      <alignment vertical="center"/>
    </xf>
    <xf numFmtId="0" fontId="6" fillId="15" borderId="0" applyProtection="0">
      <alignment vertical="top"/>
    </xf>
    <xf numFmtId="0" fontId="22" fillId="28" borderId="0" applyNumberFormat="0" applyBorder="0" applyAlignment="0" applyProtection="0">
      <alignment vertical="center"/>
    </xf>
    <xf numFmtId="0" fontId="6" fillId="13" borderId="0" applyNumberFormat="0" applyBorder="0" applyAlignment="0" applyProtection="0">
      <alignment vertical="center"/>
    </xf>
    <xf numFmtId="0" fontId="7" fillId="0" borderId="6" applyProtection="0">
      <alignment vertical="top"/>
    </xf>
    <xf numFmtId="0" fontId="43" fillId="0" borderId="0">
      <alignment vertical="center"/>
    </xf>
    <xf numFmtId="0" fontId="6" fillId="10" borderId="0" applyProtection="0">
      <alignment vertical="top"/>
    </xf>
    <xf numFmtId="0" fontId="24" fillId="0" borderId="0"/>
    <xf numFmtId="0" fontId="22" fillId="13" borderId="0" applyProtection="0">
      <alignment vertical="top"/>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43" fillId="0" borderId="0" applyProtection="0">
      <alignment vertical="top"/>
    </xf>
    <xf numFmtId="0" fontId="43" fillId="0" borderId="0">
      <alignment vertical="top"/>
    </xf>
    <xf numFmtId="0" fontId="21" fillId="17" borderId="2" applyProtection="0">
      <alignment vertical="top"/>
    </xf>
    <xf numFmtId="0" fontId="21" fillId="2" borderId="2" applyNumberFormat="0" applyAlignment="0" applyProtection="0">
      <alignment vertical="center"/>
    </xf>
    <xf numFmtId="0" fontId="21" fillId="17" borderId="2" applyNumberFormat="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6" fillId="10" borderId="0" applyProtection="0">
      <alignment vertical="top"/>
    </xf>
    <xf numFmtId="0" fontId="6" fillId="13" borderId="0" applyNumberFormat="0" applyBorder="0" applyAlignment="0" applyProtection="0">
      <alignment vertical="center"/>
    </xf>
    <xf numFmtId="0" fontId="43" fillId="0" borderId="0">
      <alignment vertical="top"/>
    </xf>
    <xf numFmtId="0" fontId="43" fillId="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6" fillId="22" borderId="0" applyProtection="0">
      <alignment vertical="top"/>
    </xf>
    <xf numFmtId="0" fontId="6" fillId="15"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5"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5" borderId="0" applyProtection="0">
      <alignment vertical="top"/>
    </xf>
    <xf numFmtId="0" fontId="24" fillId="0" borderId="0"/>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22" fillId="18" borderId="0" applyProtection="0">
      <alignment vertical="top"/>
    </xf>
    <xf numFmtId="0" fontId="6" fillId="10" borderId="0" applyNumberFormat="0" applyBorder="0" applyAlignment="0" applyProtection="0">
      <alignment vertical="center"/>
    </xf>
    <xf numFmtId="0" fontId="43" fillId="0" borderId="0">
      <alignment vertical="top"/>
    </xf>
    <xf numFmtId="0" fontId="27" fillId="15" borderId="2" applyNumberFormat="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43" fillId="0" borderId="0">
      <alignment vertical="top"/>
    </xf>
    <xf numFmtId="0" fontId="43" fillId="0" borderId="0">
      <alignment vertical="top"/>
    </xf>
    <xf numFmtId="0" fontId="43" fillId="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NumberFormat="0" applyBorder="0" applyAlignment="0" applyProtection="0">
      <alignment vertical="center"/>
    </xf>
    <xf numFmtId="0" fontId="43" fillId="0"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43" fillId="0" borderId="0">
      <alignment vertical="top"/>
    </xf>
    <xf numFmtId="0" fontId="6" fillId="0" borderId="0" applyProtection="0"/>
    <xf numFmtId="0" fontId="6" fillId="0" borderId="0" applyProtection="0"/>
    <xf numFmtId="0" fontId="6" fillId="15" borderId="0" applyNumberFormat="0" applyBorder="0" applyAlignment="0" applyProtection="0">
      <alignment vertical="center"/>
    </xf>
    <xf numFmtId="0" fontId="39" fillId="0" borderId="0"/>
    <xf numFmtId="0" fontId="6" fillId="15" borderId="0" applyProtection="0">
      <alignment vertical="top"/>
    </xf>
    <xf numFmtId="0" fontId="6" fillId="15" borderId="0" applyProtection="0">
      <alignment vertical="top"/>
    </xf>
    <xf numFmtId="0" fontId="39" fillId="0" borderId="0" applyProtection="0"/>
    <xf numFmtId="0" fontId="6" fillId="15" borderId="0" applyNumberFormat="0" applyBorder="0" applyAlignment="0" applyProtection="0">
      <alignment vertical="center"/>
    </xf>
    <xf numFmtId="0" fontId="6" fillId="13" borderId="0" applyProtection="0">
      <alignment vertical="top"/>
    </xf>
    <xf numFmtId="0" fontId="6" fillId="24"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20" borderId="0" applyNumberFormat="0" applyBorder="0" applyAlignment="0" applyProtection="0">
      <alignment vertical="center"/>
    </xf>
    <xf numFmtId="0" fontId="22" fillId="23"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0" borderId="0" applyProtection="0"/>
    <xf numFmtId="0" fontId="6" fillId="10" borderId="0" applyProtection="0">
      <alignment vertical="top"/>
    </xf>
    <xf numFmtId="0" fontId="43" fillId="0" borderId="0">
      <alignment vertical="top"/>
    </xf>
    <xf numFmtId="0" fontId="21" fillId="2" borderId="2" applyProtection="0">
      <alignment vertical="top"/>
    </xf>
    <xf numFmtId="0" fontId="6" fillId="15" borderId="0" applyProtection="0">
      <alignment vertical="top"/>
    </xf>
    <xf numFmtId="0" fontId="6" fillId="20" borderId="0" applyProtection="0">
      <alignment vertical="top"/>
    </xf>
    <xf numFmtId="0" fontId="43" fillId="0" borderId="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center"/>
    </xf>
    <xf numFmtId="0" fontId="6" fillId="10" borderId="0" applyProtection="0">
      <alignment vertical="top"/>
    </xf>
    <xf numFmtId="0" fontId="24" fillId="0" borderId="0"/>
    <xf numFmtId="0" fontId="43" fillId="0" borderId="0">
      <alignment vertical="center"/>
    </xf>
    <xf numFmtId="0" fontId="6" fillId="2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6" fillId="20" borderId="0" applyProtection="0">
      <alignment vertical="top"/>
    </xf>
    <xf numFmtId="0" fontId="43" fillId="0" borderId="0">
      <alignment vertical="center"/>
    </xf>
    <xf numFmtId="0" fontId="6" fillId="15" borderId="0" applyProtection="0">
      <alignment vertical="top"/>
    </xf>
    <xf numFmtId="0" fontId="24" fillId="0" borderId="0"/>
    <xf numFmtId="0" fontId="6" fillId="20" borderId="0" applyProtection="0">
      <alignment vertical="top"/>
    </xf>
    <xf numFmtId="0" fontId="43" fillId="0" borderId="0">
      <alignment vertical="center"/>
    </xf>
    <xf numFmtId="0" fontId="6" fillId="10" borderId="0" applyProtection="0">
      <alignment vertical="top"/>
    </xf>
    <xf numFmtId="0" fontId="6" fillId="10"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20" borderId="0" applyNumberFormat="0" applyBorder="0" applyAlignment="0" applyProtection="0">
      <alignment vertical="center"/>
    </xf>
    <xf numFmtId="0" fontId="6" fillId="15" borderId="0" applyProtection="0">
      <alignment vertical="top"/>
    </xf>
    <xf numFmtId="0" fontId="21" fillId="2" borderId="2"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16" borderId="0" applyProtection="0">
      <alignment vertical="top"/>
    </xf>
    <xf numFmtId="0" fontId="6" fillId="13"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6" fillId="13" borderId="0" applyProtection="0">
      <alignment vertical="top"/>
    </xf>
    <xf numFmtId="0" fontId="22" fillId="13"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2" borderId="0" applyProtection="0">
      <alignment vertical="top"/>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43" fillId="0" borderId="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24" fillId="0" borderId="0"/>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5"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23" borderId="0" applyNumberFormat="0" applyBorder="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23" fillId="17" borderId="3" applyNumberFormat="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6" fillId="22"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6" fillId="15" borderId="0" applyProtection="0">
      <alignment vertical="top"/>
    </xf>
    <xf numFmtId="0" fontId="43" fillId="0" borderId="0">
      <alignment vertical="top"/>
    </xf>
    <xf numFmtId="0" fontId="6" fillId="22" borderId="0" applyNumberFormat="0" applyBorder="0" applyAlignment="0" applyProtection="0">
      <alignment vertical="center"/>
    </xf>
    <xf numFmtId="0" fontId="6" fillId="15" borderId="0" applyProtection="0">
      <alignment vertical="top"/>
    </xf>
    <xf numFmtId="0" fontId="6" fillId="0" borderId="0" applyProtection="0"/>
    <xf numFmtId="0" fontId="20" fillId="12" borderId="0" applyNumberFormat="0" applyBorder="0" applyAlignment="0" applyProtection="0">
      <alignment vertical="center"/>
    </xf>
    <xf numFmtId="0" fontId="24" fillId="0" borderId="0"/>
    <xf numFmtId="0" fontId="43" fillId="0" borderId="0">
      <alignment vertical="center"/>
    </xf>
    <xf numFmtId="0" fontId="6" fillId="13" borderId="0" applyNumberFormat="0" applyBorder="0" applyAlignment="0" applyProtection="0">
      <alignment vertical="center"/>
    </xf>
    <xf numFmtId="0" fontId="6" fillId="22" borderId="0" applyProtection="0">
      <alignment vertical="top"/>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6" fillId="0" borderId="0" applyProtection="0"/>
    <xf numFmtId="0" fontId="24" fillId="0" borderId="0"/>
    <xf numFmtId="0" fontId="43" fillId="0"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6" fillId="0" borderId="0" applyProtection="0"/>
    <xf numFmtId="0" fontId="6" fillId="0" borderId="0" applyProtection="0"/>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27" fillId="23"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0"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31" fillId="23" borderId="0" applyNumberFormat="0" applyBorder="0" applyAlignment="0" applyProtection="0">
      <alignment vertical="center"/>
    </xf>
    <xf numFmtId="0" fontId="6" fillId="10"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43" fillId="0" borderId="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6" borderId="0" applyProtection="0">
      <alignment vertical="top"/>
    </xf>
    <xf numFmtId="0" fontId="22" fillId="23"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5"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2" fillId="13" borderId="0" applyNumberFormat="0" applyBorder="0" applyAlignment="0" applyProtection="0">
      <alignment vertical="center"/>
    </xf>
    <xf numFmtId="0" fontId="6" fillId="13" borderId="0" applyProtection="0">
      <alignment vertical="top"/>
    </xf>
    <xf numFmtId="0" fontId="21" fillId="2" borderId="2" applyProtection="0">
      <alignment vertical="top"/>
    </xf>
    <xf numFmtId="0" fontId="6" fillId="17" borderId="0" applyNumberFormat="0" applyBorder="0" applyAlignment="0" applyProtection="0">
      <alignment vertical="center"/>
    </xf>
    <xf numFmtId="0" fontId="6" fillId="10"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6" borderId="0" applyProtection="0">
      <alignment vertical="top"/>
    </xf>
    <xf numFmtId="0" fontId="6" fillId="13"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31" fillId="23" borderId="0" applyNumberFormat="0" applyBorder="0" applyAlignment="0" applyProtection="0">
      <alignment vertical="center"/>
    </xf>
    <xf numFmtId="0" fontId="6" fillId="0" borderId="0" applyProtection="0"/>
    <xf numFmtId="0" fontId="6" fillId="13"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5" borderId="0" applyProtection="0">
      <alignment vertical="top"/>
    </xf>
    <xf numFmtId="0" fontId="6" fillId="1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6" fillId="16" borderId="0" applyProtection="0">
      <alignment vertical="top"/>
    </xf>
    <xf numFmtId="0" fontId="6" fillId="0" borderId="0" applyProtection="0"/>
    <xf numFmtId="0" fontId="6" fillId="15" borderId="0" applyProtection="0">
      <alignment vertical="top"/>
    </xf>
    <xf numFmtId="0" fontId="6" fillId="13"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22" fillId="13" borderId="0" applyProtection="0">
      <alignment vertical="top"/>
    </xf>
    <xf numFmtId="0" fontId="21" fillId="2" borderId="2" applyProtection="0">
      <alignment vertical="top"/>
    </xf>
    <xf numFmtId="0" fontId="21" fillId="2" borderId="2" applyProtection="0">
      <alignment vertical="top"/>
    </xf>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3" borderId="0" applyProtection="0">
      <alignment vertical="top"/>
    </xf>
    <xf numFmtId="0" fontId="24" fillId="0" borderId="0"/>
    <xf numFmtId="0" fontId="6" fillId="15" borderId="0" applyProtection="0">
      <alignment vertical="top"/>
    </xf>
    <xf numFmtId="0" fontId="6" fillId="10" borderId="0" applyNumberFormat="0" applyBorder="0" applyAlignment="0" applyProtection="0">
      <alignment vertical="center"/>
    </xf>
    <xf numFmtId="0" fontId="43" fillId="0" borderId="0">
      <alignment vertical="top"/>
    </xf>
    <xf numFmtId="0" fontId="6" fillId="13" borderId="0" applyProtection="0">
      <alignment vertical="top"/>
    </xf>
    <xf numFmtId="0" fontId="6" fillId="13" borderId="0" applyProtection="0">
      <alignment vertical="top"/>
    </xf>
    <xf numFmtId="0" fontId="43" fillId="0" borderId="0" applyProtection="0">
      <alignment vertical="top"/>
    </xf>
    <xf numFmtId="0" fontId="6" fillId="0" borderId="0" applyProtection="0"/>
    <xf numFmtId="0" fontId="6" fillId="15" borderId="0" applyProtection="0">
      <alignment vertical="top"/>
    </xf>
    <xf numFmtId="0" fontId="27" fillId="23" borderId="2" applyNumberFormat="0" applyAlignment="0" applyProtection="0">
      <alignment vertical="center"/>
    </xf>
    <xf numFmtId="0" fontId="6" fillId="10" borderId="0" applyProtection="0">
      <alignment vertical="top"/>
    </xf>
    <xf numFmtId="0" fontId="43" fillId="0" borderId="0">
      <alignment vertical="top"/>
    </xf>
    <xf numFmtId="0" fontId="6" fillId="13" borderId="0" applyProtection="0">
      <alignment vertical="top"/>
    </xf>
    <xf numFmtId="0" fontId="6" fillId="0" borderId="0" applyProtection="0"/>
    <xf numFmtId="0" fontId="6" fillId="15" borderId="0" applyProtection="0">
      <alignment vertical="top"/>
    </xf>
    <xf numFmtId="0" fontId="6" fillId="10" borderId="0" applyProtection="0">
      <alignment vertical="top"/>
    </xf>
    <xf numFmtId="0" fontId="26" fillId="21" borderId="5" applyNumberFormat="0" applyAlignment="0" applyProtection="0">
      <alignment vertical="center"/>
    </xf>
    <xf numFmtId="0" fontId="6" fillId="13" borderId="0" applyProtection="0">
      <alignment vertical="top"/>
    </xf>
    <xf numFmtId="0" fontId="6" fillId="15" borderId="0" applyProtection="0">
      <alignment vertical="top"/>
    </xf>
    <xf numFmtId="0" fontId="6" fillId="10" borderId="0" applyProtection="0">
      <alignment vertical="top"/>
    </xf>
    <xf numFmtId="0" fontId="43" fillId="0" borderId="0"/>
    <xf numFmtId="0" fontId="6" fillId="0" borderId="0" applyProtection="0"/>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0" borderId="0" applyProtection="0"/>
    <xf numFmtId="0" fontId="43" fillId="0" borderId="0" applyProtection="0">
      <alignment vertical="center"/>
    </xf>
    <xf numFmtId="0" fontId="6" fillId="17" borderId="0" applyNumberFormat="0" applyBorder="0" applyAlignment="0" applyProtection="0">
      <alignment vertical="center"/>
    </xf>
    <xf numFmtId="0" fontId="27" fillId="23"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10" borderId="4" applyProtection="0">
      <alignment vertical="top"/>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1" fillId="2" borderId="2" applyProtection="0">
      <alignment vertical="top"/>
    </xf>
    <xf numFmtId="0" fontId="6" fillId="23"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43" fillId="0" borderId="0">
      <alignment vertical="top"/>
    </xf>
    <xf numFmtId="0" fontId="6" fillId="23"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22" fillId="13"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Protection="0">
      <alignment vertical="top"/>
    </xf>
    <xf numFmtId="0" fontId="6" fillId="23"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0" borderId="0" applyProtection="0"/>
    <xf numFmtId="0" fontId="24" fillId="0" borderId="0"/>
    <xf numFmtId="0" fontId="24" fillId="0" borderId="0"/>
    <xf numFmtId="0" fontId="43" fillId="0" borderId="0" applyProtection="0">
      <alignment vertical="top"/>
    </xf>
    <xf numFmtId="0" fontId="21" fillId="2" borderId="2"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6" fillId="10" borderId="0" applyProtection="0">
      <alignment vertical="top"/>
    </xf>
    <xf numFmtId="0" fontId="6" fillId="15" borderId="0" applyProtection="0">
      <alignment vertical="top"/>
    </xf>
    <xf numFmtId="0" fontId="6" fillId="20" borderId="0" applyNumberFormat="0" applyBorder="0" applyAlignment="0" applyProtection="0">
      <alignment vertical="center"/>
    </xf>
    <xf numFmtId="0" fontId="22" fillId="14" borderId="0" applyProtection="0">
      <alignment vertical="top"/>
    </xf>
    <xf numFmtId="0" fontId="6" fillId="15" borderId="0" applyProtection="0">
      <alignment vertical="top"/>
    </xf>
    <xf numFmtId="0" fontId="6" fillId="16" borderId="0" applyProtection="0">
      <alignment vertical="top"/>
    </xf>
    <xf numFmtId="0" fontId="6" fillId="15" borderId="0" applyProtection="0">
      <alignment vertical="top"/>
    </xf>
    <xf numFmtId="0" fontId="22" fillId="14" borderId="0" applyProtection="0">
      <alignment vertical="top"/>
    </xf>
    <xf numFmtId="0" fontId="21" fillId="2" borderId="2" applyProtection="0">
      <alignment vertical="top"/>
    </xf>
    <xf numFmtId="0" fontId="6" fillId="15" borderId="0" applyProtection="0">
      <alignment vertical="top"/>
    </xf>
    <xf numFmtId="0" fontId="6" fillId="15" borderId="0" applyProtection="0">
      <alignment vertical="top"/>
    </xf>
    <xf numFmtId="0" fontId="6" fillId="17" borderId="0" applyProtection="0">
      <alignment vertical="top"/>
    </xf>
    <xf numFmtId="0" fontId="6" fillId="10" borderId="0" applyProtection="0">
      <alignment vertical="top"/>
    </xf>
    <xf numFmtId="0" fontId="6" fillId="15" borderId="0" applyProtection="0">
      <alignment vertical="top"/>
    </xf>
    <xf numFmtId="0" fontId="43" fillId="0" borderId="0">
      <alignment vertical="top"/>
    </xf>
    <xf numFmtId="0" fontId="22" fillId="13" borderId="0" applyProtection="0">
      <alignment vertical="top"/>
    </xf>
    <xf numFmtId="0" fontId="6" fillId="13"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6" fillId="13" borderId="0" applyProtection="0">
      <alignment vertical="top"/>
    </xf>
    <xf numFmtId="0" fontId="6" fillId="15" borderId="0" applyProtection="0">
      <alignment vertical="top"/>
    </xf>
    <xf numFmtId="0" fontId="43" fillId="0" borderId="0">
      <alignment vertical="top"/>
    </xf>
    <xf numFmtId="0" fontId="6" fillId="13" borderId="0" applyProtection="0">
      <alignment vertical="top"/>
    </xf>
    <xf numFmtId="0" fontId="6" fillId="13" borderId="0" applyProtection="0">
      <alignment vertical="top"/>
    </xf>
    <xf numFmtId="0" fontId="43" fillId="0" borderId="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0" borderId="0" applyProtection="0">
      <alignment vertical="top"/>
    </xf>
    <xf numFmtId="0" fontId="24" fillId="0" borderId="0"/>
    <xf numFmtId="0" fontId="6" fillId="15" borderId="0" applyNumberFormat="0" applyBorder="0" applyAlignment="0" applyProtection="0">
      <alignment vertical="center"/>
    </xf>
    <xf numFmtId="0" fontId="22" fillId="23" borderId="0" applyProtection="0">
      <alignment vertical="top"/>
    </xf>
    <xf numFmtId="0" fontId="6" fillId="15" borderId="0" applyProtection="0">
      <alignment vertical="top"/>
    </xf>
    <xf numFmtId="0" fontId="43" fillId="0" borderId="0">
      <alignment vertical="center"/>
    </xf>
    <xf numFmtId="0" fontId="43" fillId="0" borderId="0">
      <alignment vertical="center"/>
    </xf>
    <xf numFmtId="0" fontId="6" fillId="15" borderId="0" applyProtection="0">
      <alignment vertical="top"/>
    </xf>
    <xf numFmtId="0" fontId="6" fillId="15" borderId="0" applyProtection="0">
      <alignment vertical="top"/>
    </xf>
    <xf numFmtId="0" fontId="24" fillId="0" borderId="0"/>
    <xf numFmtId="0" fontId="6" fillId="0" borderId="0" applyProtection="0"/>
    <xf numFmtId="0" fontId="26" fillId="21" borderId="5" applyNumberFormat="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6" fillId="16"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5" borderId="0" applyProtection="0">
      <alignment vertical="top"/>
    </xf>
    <xf numFmtId="0" fontId="6" fillId="0" borderId="0" applyProtection="0"/>
    <xf numFmtId="0" fontId="24" fillId="0" borderId="0"/>
    <xf numFmtId="0" fontId="6" fillId="10" borderId="0" applyProtection="0">
      <alignment vertical="top"/>
    </xf>
    <xf numFmtId="0" fontId="6" fillId="10" borderId="0" applyProtection="0">
      <alignment vertical="top"/>
    </xf>
    <xf numFmtId="0" fontId="6" fillId="15" borderId="0" applyProtection="0">
      <alignment vertical="top"/>
    </xf>
    <xf numFmtId="0" fontId="6" fillId="0" borderId="0" applyProtection="0"/>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0"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6" fillId="0" borderId="0" applyProtection="0"/>
    <xf numFmtId="0" fontId="6" fillId="13"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26" fillId="21" borderId="5" applyProtection="0">
      <alignment vertical="top"/>
    </xf>
    <xf numFmtId="0" fontId="21" fillId="2"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0" borderId="0" applyProtection="0"/>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6" fillId="13" borderId="0" applyNumberFormat="0" applyBorder="0" applyAlignment="0" applyProtection="0">
      <alignment vertical="center"/>
    </xf>
    <xf numFmtId="0" fontId="6" fillId="0" borderId="0" applyProtection="0"/>
    <xf numFmtId="0" fontId="21" fillId="2" borderId="2" applyProtection="0">
      <alignment vertical="top"/>
    </xf>
    <xf numFmtId="0" fontId="6" fillId="10" borderId="0" applyProtection="0">
      <alignment vertical="top"/>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5" borderId="0" applyProtection="0">
      <alignment vertical="top"/>
    </xf>
    <xf numFmtId="0" fontId="6" fillId="0" borderId="0" applyProtection="0"/>
    <xf numFmtId="0" fontId="6" fillId="10" borderId="0" applyProtection="0">
      <alignment vertical="top"/>
    </xf>
    <xf numFmtId="0" fontId="7" fillId="0" borderId="12" applyNumberFormat="0" applyFill="0" applyAlignment="0" applyProtection="0">
      <alignment vertical="center"/>
    </xf>
    <xf numFmtId="0" fontId="6" fillId="10" borderId="0" applyProtection="0">
      <alignment vertical="top"/>
    </xf>
    <xf numFmtId="0" fontId="6" fillId="15"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6" fillId="10" borderId="0" applyProtection="0">
      <alignment vertical="top"/>
    </xf>
    <xf numFmtId="0" fontId="43" fillId="0" borderId="0">
      <alignment vertical="center"/>
    </xf>
    <xf numFmtId="0" fontId="6" fillId="15"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12" applyNumberFormat="0" applyFill="0" applyAlignment="0" applyProtection="0">
      <alignment vertical="center"/>
    </xf>
    <xf numFmtId="0" fontId="43" fillId="0" borderId="0">
      <alignment vertical="center"/>
    </xf>
    <xf numFmtId="0" fontId="6" fillId="17" borderId="0" applyNumberFormat="0" applyBorder="0" applyAlignment="0" applyProtection="0">
      <alignment vertical="center"/>
    </xf>
    <xf numFmtId="0" fontId="6" fillId="15" borderId="0" applyProtection="0">
      <alignment vertical="top"/>
    </xf>
    <xf numFmtId="0" fontId="27" fillId="23" borderId="2" applyNumberFormat="0" applyAlignment="0" applyProtection="0">
      <alignment vertical="center"/>
    </xf>
    <xf numFmtId="0" fontId="6" fillId="10" borderId="0" applyNumberFormat="0" applyBorder="0" applyAlignment="0" applyProtection="0">
      <alignment vertical="center"/>
    </xf>
    <xf numFmtId="0" fontId="43" fillId="0" borderId="0" applyProtection="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22"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21" fillId="2" borderId="2" applyProtection="0">
      <alignment vertical="top"/>
    </xf>
    <xf numFmtId="0" fontId="6" fillId="10"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2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43" fillId="0" borderId="0" applyProtection="0">
      <alignment vertical="top"/>
    </xf>
    <xf numFmtId="0" fontId="43" fillId="0" borderId="0" applyProtection="0">
      <alignment vertical="center"/>
    </xf>
    <xf numFmtId="0" fontId="23" fillId="2" borderId="3"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22" fillId="17" borderId="0" applyProtection="0">
      <alignment vertical="top"/>
    </xf>
    <xf numFmtId="0" fontId="6" fillId="13" borderId="0" applyProtection="0">
      <alignment vertical="top"/>
    </xf>
    <xf numFmtId="0" fontId="6" fillId="0" borderId="0" applyProtection="0"/>
    <xf numFmtId="0" fontId="6" fillId="17"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center"/>
    </xf>
    <xf numFmtId="0" fontId="6" fillId="15" borderId="0" applyProtection="0">
      <alignment vertical="top"/>
    </xf>
    <xf numFmtId="0" fontId="25" fillId="16" borderId="0" applyNumberFormat="0" applyBorder="0" applyAlignment="0" applyProtection="0">
      <alignment vertical="center"/>
    </xf>
    <xf numFmtId="0" fontId="6" fillId="22" borderId="0" applyNumberFormat="0" applyBorder="0" applyAlignment="0" applyProtection="0">
      <alignment vertical="center"/>
    </xf>
    <xf numFmtId="0" fontId="6" fillId="15" borderId="0" applyProtection="0">
      <alignment vertical="top"/>
    </xf>
    <xf numFmtId="0" fontId="6" fillId="0" borderId="0" applyProtection="0"/>
    <xf numFmtId="0" fontId="43" fillId="0" borderId="0" applyProtection="0">
      <alignment vertical="center"/>
    </xf>
    <xf numFmtId="0" fontId="6" fillId="15" borderId="0" applyProtection="0">
      <alignment vertical="top"/>
    </xf>
    <xf numFmtId="0" fontId="25" fillId="16" borderId="0" applyNumberFormat="0" applyBorder="0" applyAlignment="0" applyProtection="0">
      <alignment vertical="center"/>
    </xf>
    <xf numFmtId="0" fontId="6" fillId="15" borderId="0" applyProtection="0">
      <alignment vertical="top"/>
    </xf>
    <xf numFmtId="0" fontId="43" fillId="0" borderId="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24" fillId="0" borderId="0"/>
    <xf numFmtId="0" fontId="6" fillId="15" borderId="0" applyProtection="0">
      <alignment vertical="top"/>
    </xf>
    <xf numFmtId="0" fontId="24" fillId="0" borderId="0"/>
    <xf numFmtId="0" fontId="6" fillId="15" borderId="0" applyProtection="0">
      <alignment vertical="top"/>
    </xf>
    <xf numFmtId="0" fontId="24" fillId="0" borderId="0"/>
    <xf numFmtId="0" fontId="43" fillId="0" borderId="0">
      <alignment vertical="center"/>
    </xf>
    <xf numFmtId="0" fontId="6" fillId="10" borderId="0" applyProtection="0">
      <alignment vertical="top"/>
    </xf>
    <xf numFmtId="0" fontId="43" fillId="0" borderId="0">
      <alignment vertical="center"/>
    </xf>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43" fillId="0" borderId="0">
      <alignment vertical="top"/>
    </xf>
    <xf numFmtId="0" fontId="43" fillId="0" borderId="0">
      <alignment vertical="center"/>
    </xf>
    <xf numFmtId="0" fontId="6" fillId="12"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43" fillId="0" borderId="0">
      <alignment vertical="center"/>
    </xf>
    <xf numFmtId="0" fontId="6" fillId="15"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6" fillId="15" borderId="0" applyNumberFormat="0" applyBorder="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6" fillId="15" borderId="0" applyProtection="0">
      <alignment vertical="top"/>
    </xf>
    <xf numFmtId="0" fontId="22" fillId="23" borderId="0" applyNumberFormat="0" applyBorder="0" applyAlignment="0" applyProtection="0">
      <alignment vertical="center"/>
    </xf>
    <xf numFmtId="0" fontId="43" fillId="0" borderId="0">
      <alignment vertical="top"/>
    </xf>
    <xf numFmtId="0" fontId="43" fillId="0" borderId="0">
      <alignment vertical="center"/>
    </xf>
    <xf numFmtId="0" fontId="6" fillId="10" borderId="0" applyProtection="0">
      <alignment vertical="top"/>
    </xf>
    <xf numFmtId="0" fontId="6" fillId="15" borderId="0" applyProtection="0">
      <alignment vertical="top"/>
    </xf>
    <xf numFmtId="0" fontId="24" fillId="0" borderId="0"/>
    <xf numFmtId="0" fontId="6" fillId="15" borderId="0" applyProtection="0">
      <alignment vertical="top"/>
    </xf>
    <xf numFmtId="0" fontId="21" fillId="2" borderId="2" applyNumberFormat="0" applyAlignment="0" applyProtection="0">
      <alignment vertical="center"/>
    </xf>
    <xf numFmtId="0" fontId="7" fillId="0" borderId="12" applyNumberFormat="0" applyFill="0" applyAlignment="0" applyProtection="0">
      <alignment vertical="center"/>
    </xf>
    <xf numFmtId="0" fontId="6" fillId="15" borderId="0" applyProtection="0">
      <alignment vertical="top"/>
    </xf>
    <xf numFmtId="0" fontId="22" fillId="23" borderId="0" applyNumberFormat="0" applyBorder="0" applyAlignment="0" applyProtection="0">
      <alignment vertical="center"/>
    </xf>
    <xf numFmtId="0" fontId="6" fillId="23"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10"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23" borderId="0" applyProtection="0">
      <alignment vertical="top"/>
    </xf>
    <xf numFmtId="0" fontId="6" fillId="15" borderId="0" applyProtection="0">
      <alignment vertical="top"/>
    </xf>
    <xf numFmtId="0" fontId="6" fillId="0" borderId="0" applyProtection="0"/>
    <xf numFmtId="0" fontId="22" fillId="17" borderId="0" applyProtection="0">
      <alignment vertical="top"/>
    </xf>
    <xf numFmtId="0" fontId="6" fillId="15" borderId="0" applyProtection="0">
      <alignment vertical="top"/>
    </xf>
    <xf numFmtId="0" fontId="43" fillId="0" borderId="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22" fillId="18" borderId="0" applyNumberFormat="0" applyBorder="0" applyAlignment="0" applyProtection="0">
      <alignment vertical="center"/>
    </xf>
    <xf numFmtId="0" fontId="24" fillId="0" borderId="0"/>
    <xf numFmtId="0" fontId="6" fillId="15" borderId="0" applyProtection="0">
      <alignment vertical="top"/>
    </xf>
    <xf numFmtId="0" fontId="6" fillId="13" borderId="0" applyNumberFormat="0" applyBorder="0" applyAlignment="0" applyProtection="0">
      <alignment vertical="center"/>
    </xf>
    <xf numFmtId="0" fontId="43" fillId="0" borderId="0">
      <alignment vertical="center"/>
    </xf>
    <xf numFmtId="0" fontId="6" fillId="15"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3" fillId="2" borderId="3" applyNumberFormat="0" applyAlignment="0" applyProtection="0">
      <alignment vertical="center"/>
    </xf>
    <xf numFmtId="0" fontId="6" fillId="15" borderId="0" applyNumberFormat="0" applyBorder="0" applyAlignment="0" applyProtection="0">
      <alignment vertical="center"/>
    </xf>
    <xf numFmtId="0" fontId="23" fillId="2" borderId="3" applyNumberFormat="0" applyAlignment="0" applyProtection="0">
      <alignment vertical="center"/>
    </xf>
    <xf numFmtId="0" fontId="22" fillId="14" borderId="0" applyNumberFormat="0" applyBorder="0" applyAlignment="0" applyProtection="0">
      <alignment vertical="center"/>
    </xf>
    <xf numFmtId="0" fontId="6" fillId="15" borderId="0" applyProtection="0">
      <alignment vertical="top"/>
    </xf>
    <xf numFmtId="0" fontId="6" fillId="0" borderId="0" applyProtection="0"/>
    <xf numFmtId="0" fontId="24" fillId="0" borderId="0"/>
    <xf numFmtId="0" fontId="23" fillId="2" borderId="3" applyProtection="0">
      <alignment vertical="top"/>
    </xf>
    <xf numFmtId="0" fontId="6" fillId="0" borderId="0" applyProtection="0"/>
    <xf numFmtId="0" fontId="6" fillId="23" borderId="0" applyProtection="0">
      <alignment vertical="top"/>
    </xf>
    <xf numFmtId="0" fontId="6" fillId="15" borderId="0" applyNumberFormat="0" applyBorder="0" applyAlignment="0" applyProtection="0">
      <alignment vertical="center"/>
    </xf>
    <xf numFmtId="0" fontId="23" fillId="2" borderId="3" applyProtection="0">
      <alignment vertical="top"/>
    </xf>
    <xf numFmtId="0" fontId="24" fillId="0" borderId="0"/>
    <xf numFmtId="0" fontId="6" fillId="15" borderId="0" applyProtection="0">
      <alignment vertical="top"/>
    </xf>
    <xf numFmtId="0" fontId="43" fillId="0" borderId="0">
      <alignment vertical="top"/>
    </xf>
    <xf numFmtId="0" fontId="6" fillId="13" borderId="0" applyProtection="0">
      <alignment vertical="top"/>
    </xf>
    <xf numFmtId="0" fontId="6" fillId="0" borderId="0" applyProtection="0"/>
    <xf numFmtId="0" fontId="26" fillId="21" borderId="5" applyNumberFormat="0" applyAlignment="0" applyProtection="0">
      <alignment vertical="center"/>
    </xf>
    <xf numFmtId="0" fontId="6" fillId="10"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6" fillId="13" borderId="0" applyProtection="0">
      <alignment vertical="top"/>
    </xf>
    <xf numFmtId="0" fontId="6" fillId="22" borderId="0" applyNumberFormat="0" applyBorder="0" applyAlignment="0" applyProtection="0">
      <alignment vertical="center"/>
    </xf>
    <xf numFmtId="0" fontId="24" fillId="0" borderId="0"/>
    <xf numFmtId="0" fontId="6" fillId="10" borderId="0" applyProtection="0">
      <alignment vertical="top"/>
    </xf>
    <xf numFmtId="0" fontId="6" fillId="0" borderId="0" applyProtection="0"/>
    <xf numFmtId="0" fontId="43" fillId="0" borderId="0">
      <alignment vertical="center"/>
    </xf>
    <xf numFmtId="0" fontId="23" fillId="2" borderId="3" applyProtection="0">
      <alignment vertical="top"/>
    </xf>
    <xf numFmtId="0" fontId="6" fillId="23" borderId="0" applyProtection="0">
      <alignment vertical="top"/>
    </xf>
    <xf numFmtId="0" fontId="6" fillId="15" borderId="0" applyProtection="0">
      <alignment vertical="top"/>
    </xf>
    <xf numFmtId="0" fontId="23" fillId="2" borderId="3" applyProtection="0">
      <alignment vertical="top"/>
    </xf>
    <xf numFmtId="0" fontId="24" fillId="0" borderId="0"/>
    <xf numFmtId="0" fontId="24" fillId="0" borderId="0"/>
    <xf numFmtId="0" fontId="43" fillId="0" borderId="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24" fillId="0" borderId="0"/>
    <xf numFmtId="0" fontId="6" fillId="10" borderId="0" applyProtection="0">
      <alignment vertical="top"/>
    </xf>
    <xf numFmtId="0" fontId="6" fillId="15" borderId="0" applyProtection="0">
      <alignment vertical="top"/>
    </xf>
    <xf numFmtId="0" fontId="24" fillId="0" borderId="0"/>
    <xf numFmtId="0" fontId="6" fillId="10" borderId="0" applyProtection="0">
      <alignment vertical="top"/>
    </xf>
    <xf numFmtId="0" fontId="43" fillId="0" borderId="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43" fillId="0" borderId="0" applyProtection="0">
      <alignment vertical="center"/>
    </xf>
    <xf numFmtId="0" fontId="22"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6" fillId="15" borderId="0" applyNumberFormat="0" applyBorder="0" applyAlignment="0" applyProtection="0">
      <alignment vertical="center"/>
    </xf>
    <xf numFmtId="0" fontId="6" fillId="16" borderId="0" applyProtection="0">
      <alignment vertical="top"/>
    </xf>
    <xf numFmtId="0" fontId="6" fillId="10" borderId="0" applyProtection="0">
      <alignment vertical="top"/>
    </xf>
    <xf numFmtId="0" fontId="43" fillId="0" borderId="0">
      <alignment vertical="top"/>
    </xf>
    <xf numFmtId="0" fontId="24" fillId="0" borderId="0"/>
    <xf numFmtId="0" fontId="23" fillId="2" borderId="3" applyNumberFormat="0" applyAlignment="0" applyProtection="0">
      <alignment vertical="center"/>
    </xf>
    <xf numFmtId="0" fontId="6" fillId="15" borderId="0" applyProtection="0">
      <alignment vertical="top"/>
    </xf>
    <xf numFmtId="0" fontId="24" fillId="0" borderId="0"/>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0" borderId="0">
      <alignment vertical="top"/>
    </xf>
    <xf numFmtId="0" fontId="24" fillId="0" borderId="0"/>
    <xf numFmtId="0" fontId="6" fillId="15"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27" fillId="23" borderId="2" applyNumberFormat="0" applyAlignment="0" applyProtection="0">
      <alignment vertical="center"/>
    </xf>
    <xf numFmtId="0" fontId="43" fillId="0" borderId="0" applyProtection="0">
      <alignment vertical="top"/>
    </xf>
    <xf numFmtId="0" fontId="6" fillId="0" borderId="0" applyProtection="0"/>
    <xf numFmtId="0" fontId="6" fillId="10"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24" fillId="0" borderId="0"/>
    <xf numFmtId="0" fontId="6" fillId="10" borderId="0" applyProtection="0">
      <alignment vertical="top"/>
    </xf>
    <xf numFmtId="0" fontId="24" fillId="0" borderId="0"/>
    <xf numFmtId="0" fontId="6" fillId="15" borderId="0" applyProtection="0">
      <alignment vertical="top"/>
    </xf>
    <xf numFmtId="0" fontId="6" fillId="0" borderId="0" applyProtection="0"/>
    <xf numFmtId="0" fontId="6" fillId="13" borderId="0" applyProtection="0">
      <alignment vertical="top"/>
    </xf>
    <xf numFmtId="0" fontId="21" fillId="2" borderId="2" applyNumberFormat="0" applyAlignment="0" applyProtection="0">
      <alignment vertical="center"/>
    </xf>
    <xf numFmtId="0" fontId="6" fillId="10" borderId="0" applyProtection="0">
      <alignment vertical="top"/>
    </xf>
    <xf numFmtId="0" fontId="43" fillId="0" borderId="0">
      <alignment vertical="center"/>
    </xf>
    <xf numFmtId="0" fontId="6" fillId="15" borderId="0" applyNumberFormat="0" applyBorder="0" applyAlignment="0" applyProtection="0">
      <alignment vertical="center"/>
    </xf>
    <xf numFmtId="0" fontId="6" fillId="0" borderId="0" applyProtection="0"/>
    <xf numFmtId="0" fontId="24" fillId="0" borderId="0"/>
    <xf numFmtId="0" fontId="6" fillId="0" borderId="0" applyProtection="0"/>
    <xf numFmtId="0" fontId="6" fillId="10" borderId="0" applyProtection="0">
      <alignment vertical="top"/>
    </xf>
    <xf numFmtId="0" fontId="43" fillId="0" borderId="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0" borderId="0" applyProtection="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3" borderId="0" applyProtection="0">
      <alignment vertical="top"/>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Protection="0">
      <alignment vertical="top"/>
    </xf>
    <xf numFmtId="0" fontId="6" fillId="15" borderId="0" applyProtection="0">
      <alignment vertical="top"/>
    </xf>
    <xf numFmtId="0" fontId="22" fillId="17" borderId="0"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0" borderId="0" applyProtection="0">
      <alignment vertical="top"/>
    </xf>
    <xf numFmtId="0" fontId="6" fillId="15"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22" fillId="13" borderId="0" applyNumberFormat="0" applyBorder="0" applyAlignment="0" applyProtection="0">
      <alignment vertical="center"/>
    </xf>
    <xf numFmtId="0" fontId="6" fillId="15" borderId="0" applyProtection="0">
      <alignment vertical="top"/>
    </xf>
    <xf numFmtId="0" fontId="22" fillId="13"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21" fillId="2" borderId="2" applyNumberFormat="0" applyAlignment="0" applyProtection="0">
      <alignment vertical="center"/>
    </xf>
    <xf numFmtId="0" fontId="43" fillId="0" borderId="0">
      <alignment vertical="top"/>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21" fillId="2" borderId="2" applyNumberFormat="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43" fillId="0" borderId="0">
      <alignment vertical="top"/>
    </xf>
    <xf numFmtId="0" fontId="6" fillId="15" borderId="0" applyProtection="0">
      <alignment vertical="top"/>
    </xf>
    <xf numFmtId="0" fontId="24" fillId="0" borderId="0"/>
    <xf numFmtId="0" fontId="21" fillId="2" borderId="2" applyNumberFormat="0" applyAlignment="0" applyProtection="0">
      <alignment vertical="center"/>
    </xf>
    <xf numFmtId="0" fontId="6" fillId="15" borderId="0" applyNumberFormat="0" applyBorder="0" applyAlignment="0" applyProtection="0">
      <alignment vertical="center"/>
    </xf>
    <xf numFmtId="0" fontId="24" fillId="0" borderId="0"/>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43" fillId="0" borderId="0">
      <alignment vertical="top"/>
    </xf>
    <xf numFmtId="0" fontId="24" fillId="0" borderId="0"/>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43" fillId="10" borderId="4" applyNumberFormat="0" applyFont="0" applyAlignment="0" applyProtection="0">
      <alignment vertical="center"/>
    </xf>
    <xf numFmtId="0" fontId="6" fillId="15" borderId="0" applyProtection="0">
      <alignment vertical="top"/>
    </xf>
    <xf numFmtId="0" fontId="24" fillId="0" borderId="0"/>
    <xf numFmtId="0" fontId="6" fillId="0" borderId="0" applyProtection="0"/>
    <xf numFmtId="0" fontId="24" fillId="0" borderId="0"/>
    <xf numFmtId="0" fontId="6" fillId="15" borderId="0" applyProtection="0">
      <alignment vertical="top"/>
    </xf>
    <xf numFmtId="0" fontId="22" fillId="13"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Protection="0">
      <alignment vertical="top"/>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2" fillId="23" borderId="0" applyProtection="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6"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Protection="0">
      <alignment vertical="top"/>
    </xf>
    <xf numFmtId="0" fontId="6" fillId="15" borderId="0" applyProtection="0">
      <alignment vertical="top"/>
    </xf>
    <xf numFmtId="0" fontId="43" fillId="0" borderId="0">
      <alignment vertical="top"/>
    </xf>
    <xf numFmtId="0" fontId="6" fillId="13"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22" fillId="18" borderId="0" applyProtection="0">
      <alignment vertical="top"/>
    </xf>
    <xf numFmtId="0" fontId="22" fillId="23" borderId="0" applyProtection="0">
      <alignment vertical="top"/>
    </xf>
    <xf numFmtId="0" fontId="6" fillId="15" borderId="0" applyProtection="0">
      <alignment vertical="top"/>
    </xf>
    <xf numFmtId="0" fontId="24" fillId="0" borderId="0"/>
    <xf numFmtId="0" fontId="6" fillId="15" borderId="0" applyProtection="0">
      <alignment vertical="top"/>
    </xf>
    <xf numFmtId="0" fontId="43" fillId="0" borderId="0">
      <alignment vertical="top"/>
    </xf>
    <xf numFmtId="0" fontId="43" fillId="0" borderId="0">
      <alignment vertical="top"/>
    </xf>
    <xf numFmtId="0" fontId="6" fillId="15"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22" fillId="2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10" borderId="0" applyProtection="0">
      <alignment vertical="top"/>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0" borderId="0" applyProtection="0">
      <alignment vertical="top"/>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20"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20" borderId="0" applyProtection="0">
      <alignment vertical="top"/>
    </xf>
    <xf numFmtId="0" fontId="43" fillId="0" borderId="0" applyProtection="0">
      <alignment vertical="top"/>
    </xf>
    <xf numFmtId="0" fontId="43" fillId="0" borderId="0">
      <alignment vertical="center"/>
    </xf>
    <xf numFmtId="0" fontId="6" fillId="10" borderId="0" applyProtection="0">
      <alignment vertical="top"/>
    </xf>
    <xf numFmtId="0" fontId="6" fillId="13" borderId="0" applyNumberFormat="0" applyBorder="0" applyAlignment="0" applyProtection="0">
      <alignment vertical="center"/>
    </xf>
    <xf numFmtId="0" fontId="6" fillId="23" borderId="0" applyProtection="0">
      <alignment vertical="top"/>
    </xf>
    <xf numFmtId="0" fontId="6" fillId="15" borderId="0" applyProtection="0">
      <alignment vertical="top"/>
    </xf>
    <xf numFmtId="0" fontId="6" fillId="20"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0" borderId="0" applyProtection="0"/>
    <xf numFmtId="0" fontId="6" fillId="13" borderId="0" applyNumberFormat="0" applyBorder="0" applyAlignment="0" applyProtection="0">
      <alignment vertical="center"/>
    </xf>
    <xf numFmtId="0" fontId="6" fillId="23"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6" fillId="15" borderId="0" applyProtection="0">
      <alignment vertical="top"/>
    </xf>
    <xf numFmtId="0" fontId="6" fillId="23" borderId="0" applyNumberFormat="0" applyBorder="0" applyAlignment="0" applyProtection="0">
      <alignment vertical="center"/>
    </xf>
    <xf numFmtId="0" fontId="6" fillId="15" borderId="0" applyProtection="0">
      <alignment vertical="top"/>
    </xf>
    <xf numFmtId="9" fontId="43" fillId="0" borderId="0" applyFont="0" applyFill="0" applyBorder="0" applyAlignment="0" applyProtection="0"/>
    <xf numFmtId="0" fontId="6" fillId="23" borderId="0" applyNumberFormat="0" applyBorder="0" applyAlignment="0" applyProtection="0">
      <alignment vertical="center"/>
    </xf>
    <xf numFmtId="0" fontId="6" fillId="15" borderId="0" applyProtection="0">
      <alignment vertical="top"/>
    </xf>
    <xf numFmtId="0" fontId="6" fillId="0" borderId="0" applyProtection="0"/>
    <xf numFmtId="0" fontId="6" fillId="22" borderId="0" applyNumberFormat="0" applyBorder="0" applyAlignment="0" applyProtection="0">
      <alignment vertical="center"/>
    </xf>
    <xf numFmtId="0" fontId="6" fillId="15" borderId="0" applyProtection="0">
      <alignment vertical="top"/>
    </xf>
    <xf numFmtId="0" fontId="6" fillId="15" borderId="0" applyProtection="0">
      <alignment vertical="top"/>
    </xf>
    <xf numFmtId="9" fontId="43" fillId="0" borderId="0" applyFont="0" applyFill="0" applyBorder="0" applyAlignment="0" applyProtection="0"/>
    <xf numFmtId="0" fontId="6" fillId="24" borderId="0" applyNumberFormat="0" applyBorder="0" applyAlignment="0" applyProtection="0">
      <alignment vertical="center"/>
    </xf>
    <xf numFmtId="0" fontId="6" fillId="23" borderId="0" applyProtection="0">
      <alignment vertical="top"/>
    </xf>
    <xf numFmtId="0" fontId="6" fillId="15" borderId="0" applyProtection="0">
      <alignment vertical="top"/>
    </xf>
    <xf numFmtId="0" fontId="43" fillId="0" borderId="0">
      <alignment vertical="top"/>
    </xf>
    <xf numFmtId="9" fontId="43" fillId="0" borderId="0" applyFont="0" applyFill="0" applyBorder="0" applyAlignment="0" applyProtection="0"/>
    <xf numFmtId="0" fontId="6" fillId="15" borderId="0" applyNumberFormat="0" applyBorder="0" applyAlignment="0" applyProtection="0">
      <alignment vertical="center"/>
    </xf>
    <xf numFmtId="0" fontId="6" fillId="13"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3" borderId="0" applyProtection="0">
      <alignment vertical="top"/>
    </xf>
    <xf numFmtId="0" fontId="21" fillId="2" borderId="2" applyProtection="0">
      <alignment vertical="top"/>
    </xf>
    <xf numFmtId="0" fontId="6" fillId="12" borderId="0" applyProtection="0">
      <alignment vertical="top"/>
    </xf>
    <xf numFmtId="0" fontId="21" fillId="2" borderId="2" applyProtection="0">
      <alignment vertical="top"/>
    </xf>
    <xf numFmtId="0" fontId="6" fillId="0" borderId="0" applyProtection="0"/>
    <xf numFmtId="0" fontId="6" fillId="22" borderId="0" applyNumberFormat="0" applyBorder="0" applyAlignment="0" applyProtection="0">
      <alignment vertical="center"/>
    </xf>
    <xf numFmtId="9" fontId="43" fillId="0" borderId="0" applyFont="0" applyFill="0" applyBorder="0" applyAlignment="0" applyProtection="0"/>
    <xf numFmtId="0" fontId="27" fillId="23" borderId="2" applyNumberFormat="0" applyAlignment="0" applyProtection="0">
      <alignment vertical="center"/>
    </xf>
    <xf numFmtId="0" fontId="6" fillId="15" borderId="0" applyProtection="0">
      <alignment vertical="top"/>
    </xf>
    <xf numFmtId="0" fontId="43" fillId="0" borderId="0" applyProtection="0">
      <alignment vertical="top"/>
    </xf>
    <xf numFmtId="0" fontId="6" fillId="22"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24"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24" fillId="0" borderId="0"/>
    <xf numFmtId="0" fontId="21" fillId="2" borderId="2" applyProtection="0">
      <alignment vertical="top"/>
    </xf>
    <xf numFmtId="0" fontId="6" fillId="12" borderId="0" applyProtection="0">
      <alignment vertical="top"/>
    </xf>
    <xf numFmtId="0" fontId="20" fillId="12" borderId="0" applyProtection="0">
      <alignment vertical="top"/>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43" fillId="0" borderId="0">
      <alignment vertical="top"/>
    </xf>
    <xf numFmtId="0" fontId="6" fillId="15" borderId="0" applyProtection="0">
      <alignment vertical="top"/>
    </xf>
    <xf numFmtId="0" fontId="6" fillId="13" borderId="0" applyProtection="0">
      <alignment vertical="top"/>
    </xf>
    <xf numFmtId="0" fontId="6" fillId="19"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3" borderId="0" applyProtection="0">
      <alignment vertical="top"/>
    </xf>
    <xf numFmtId="0" fontId="6" fillId="13" borderId="0" applyProtection="0">
      <alignment vertical="top"/>
    </xf>
    <xf numFmtId="0" fontId="6" fillId="0" borderId="0" applyProtection="0"/>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9" fontId="43" fillId="0" borderId="0" applyFont="0" applyFill="0" applyBorder="0" applyAlignment="0" applyProtection="0"/>
    <xf numFmtId="0" fontId="6" fillId="23"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3" borderId="0" applyProtection="0">
      <alignment vertical="top"/>
    </xf>
    <xf numFmtId="0" fontId="6" fillId="15"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43" fillId="0" borderId="0">
      <alignment vertical="center"/>
    </xf>
    <xf numFmtId="0" fontId="43" fillId="0" borderId="0">
      <alignment vertical="center"/>
    </xf>
    <xf numFmtId="0" fontId="6" fillId="15" borderId="0" applyProtection="0">
      <alignment vertical="top"/>
    </xf>
    <xf numFmtId="0" fontId="24" fillId="0" borderId="0"/>
    <xf numFmtId="0" fontId="6" fillId="13" borderId="0" applyProtection="0">
      <alignment vertical="top"/>
    </xf>
    <xf numFmtId="0" fontId="24" fillId="0" borderId="0"/>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24" fillId="0" borderId="0"/>
    <xf numFmtId="0" fontId="6" fillId="15" borderId="0" applyNumberFormat="0" applyBorder="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6" fillId="0" borderId="0" applyProtection="0"/>
    <xf numFmtId="0" fontId="6" fillId="10" borderId="0" applyNumberFormat="0" applyBorder="0" applyAlignment="0" applyProtection="0">
      <alignment vertical="center"/>
    </xf>
    <xf numFmtId="0" fontId="43" fillId="0" borderId="0">
      <alignment vertical="top"/>
    </xf>
    <xf numFmtId="0" fontId="6" fillId="15" borderId="0" applyProtection="0">
      <alignment vertical="top"/>
    </xf>
    <xf numFmtId="0" fontId="6" fillId="10" borderId="0" applyProtection="0">
      <alignment vertical="top"/>
    </xf>
    <xf numFmtId="0" fontId="24" fillId="0" borderId="0"/>
    <xf numFmtId="0" fontId="6" fillId="23"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43" fillId="0" borderId="0">
      <alignment vertical="center"/>
    </xf>
    <xf numFmtId="0" fontId="6" fillId="15" borderId="0" applyProtection="0">
      <alignment vertical="top"/>
    </xf>
    <xf numFmtId="0" fontId="43" fillId="0" borderId="0">
      <alignment vertical="center"/>
    </xf>
    <xf numFmtId="0" fontId="6" fillId="16" borderId="0" applyProtection="0">
      <alignment vertical="top"/>
    </xf>
    <xf numFmtId="0" fontId="26" fillId="21" borderId="5" applyNumberFormat="0" applyAlignment="0" applyProtection="0">
      <alignment vertical="center"/>
    </xf>
    <xf numFmtId="0" fontId="6" fillId="15" borderId="0" applyProtection="0">
      <alignment vertical="top"/>
    </xf>
    <xf numFmtId="0" fontId="24" fillId="0" borderId="0"/>
    <xf numFmtId="0" fontId="6" fillId="16" borderId="0" applyProtection="0">
      <alignment vertical="top"/>
    </xf>
    <xf numFmtId="0" fontId="24" fillId="0" borderId="0"/>
    <xf numFmtId="0" fontId="6" fillId="0" borderId="0" applyProtection="0"/>
    <xf numFmtId="0" fontId="6" fillId="15"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13" borderId="0" applyProtection="0">
      <alignment vertical="top"/>
    </xf>
    <xf numFmtId="0" fontId="6" fillId="16"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6" fillId="16" borderId="0" applyProtection="0">
      <alignment vertical="top"/>
    </xf>
    <xf numFmtId="0" fontId="43" fillId="0" borderId="0">
      <alignment vertical="top"/>
    </xf>
    <xf numFmtId="0" fontId="6" fillId="0" borderId="0" applyProtection="0"/>
    <xf numFmtId="0" fontId="6" fillId="15" borderId="0" applyNumberFormat="0" applyBorder="0" applyAlignment="0" applyProtection="0">
      <alignment vertical="center"/>
    </xf>
    <xf numFmtId="0" fontId="24" fillId="0" borderId="0"/>
    <xf numFmtId="0" fontId="6" fillId="13" borderId="0" applyProtection="0">
      <alignment vertical="top"/>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top"/>
    </xf>
    <xf numFmtId="0" fontId="43" fillId="0" borderId="0">
      <alignment vertical="top"/>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Protection="0">
      <alignment vertical="top"/>
    </xf>
    <xf numFmtId="0" fontId="24" fillId="0" borderId="0"/>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Protection="0">
      <alignment vertical="top"/>
    </xf>
    <xf numFmtId="0" fontId="24" fillId="0" borderId="0"/>
    <xf numFmtId="0" fontId="24" fillId="0" borderId="0"/>
    <xf numFmtId="0" fontId="6" fillId="15" borderId="0" applyProtection="0">
      <alignment vertical="top"/>
    </xf>
    <xf numFmtId="0" fontId="6" fillId="13" borderId="0" applyProtection="0">
      <alignment vertical="top"/>
    </xf>
    <xf numFmtId="0" fontId="6" fillId="15" borderId="0" applyNumberFormat="0" applyBorder="0" applyAlignment="0" applyProtection="0">
      <alignment vertical="center"/>
    </xf>
    <xf numFmtId="43" fontId="43" fillId="0" borderId="0" applyFont="0" applyFill="0" applyBorder="0" applyAlignment="0" applyProtection="0"/>
    <xf numFmtId="0" fontId="24" fillId="0" borderId="0"/>
    <xf numFmtId="0" fontId="24" fillId="0" borderId="0"/>
    <xf numFmtId="0" fontId="6" fillId="15"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43" fontId="43" fillId="0" borderId="0" applyFont="0" applyFill="0" applyBorder="0" applyAlignment="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13" borderId="0" applyProtection="0">
      <alignment vertical="top"/>
    </xf>
    <xf numFmtId="0" fontId="43" fillId="0" borderId="0">
      <alignment vertical="top"/>
    </xf>
    <xf numFmtId="0" fontId="6" fillId="15" borderId="0" applyProtection="0">
      <alignment vertical="top"/>
    </xf>
    <xf numFmtId="0" fontId="6" fillId="13" borderId="0" applyProtection="0">
      <alignment vertical="top"/>
    </xf>
    <xf numFmtId="0" fontId="6" fillId="15" borderId="0" applyProtection="0">
      <alignment vertical="top"/>
    </xf>
    <xf numFmtId="0" fontId="6" fillId="16"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15" borderId="0" applyProtection="0">
      <alignment vertical="top"/>
    </xf>
    <xf numFmtId="0" fontId="6" fillId="13" borderId="0" applyProtection="0">
      <alignment vertical="top"/>
    </xf>
    <xf numFmtId="0" fontId="22" fillId="13"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27" fillId="23" borderId="2" applyNumberFormat="0" applyAlignment="0" applyProtection="0">
      <alignment vertical="center"/>
    </xf>
    <xf numFmtId="0" fontId="6" fillId="16"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43" fillId="0" borderId="0">
      <alignment vertical="top"/>
    </xf>
    <xf numFmtId="0" fontId="24" fillId="0" borderId="0"/>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43" fillId="0" borderId="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center"/>
    </xf>
    <xf numFmtId="0" fontId="6" fillId="23"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0" borderId="0">
      <alignment vertical="top"/>
    </xf>
    <xf numFmtId="0" fontId="6" fillId="15" borderId="0" applyProtection="0">
      <alignment vertical="top"/>
    </xf>
    <xf numFmtId="0" fontId="22" fillId="18" borderId="0" applyProtection="0">
      <alignment vertical="top"/>
    </xf>
    <xf numFmtId="0" fontId="43" fillId="0" borderId="0">
      <alignment vertical="top"/>
    </xf>
    <xf numFmtId="0" fontId="43" fillId="0" borderId="0">
      <alignment vertical="center"/>
    </xf>
    <xf numFmtId="0" fontId="6" fillId="2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43" fillId="0" borderId="0">
      <alignment vertical="top"/>
    </xf>
    <xf numFmtId="0" fontId="24" fillId="0" borderId="0"/>
    <xf numFmtId="0" fontId="6" fillId="15" borderId="0" applyProtection="0">
      <alignment vertical="top"/>
    </xf>
    <xf numFmtId="0" fontId="24" fillId="0" borderId="0"/>
    <xf numFmtId="0" fontId="22" fillId="27" borderId="0" applyNumberFormat="0" applyBorder="0" applyAlignment="0" applyProtection="0">
      <alignment vertical="center"/>
    </xf>
    <xf numFmtId="0" fontId="6" fillId="15" borderId="0" applyProtection="0">
      <alignment vertical="top"/>
    </xf>
    <xf numFmtId="0" fontId="43" fillId="0" borderId="0">
      <alignment vertical="top"/>
    </xf>
    <xf numFmtId="0" fontId="43" fillId="0" borderId="0">
      <alignment vertical="top"/>
    </xf>
    <xf numFmtId="0" fontId="43" fillId="0" borderId="0">
      <alignment vertical="center"/>
    </xf>
    <xf numFmtId="0" fontId="6" fillId="15" borderId="0" applyProtection="0">
      <alignment vertical="top"/>
    </xf>
    <xf numFmtId="0" fontId="6" fillId="15" borderId="0" applyNumberFormat="0" applyBorder="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24" fillId="0" borderId="0"/>
    <xf numFmtId="0" fontId="43" fillId="0" borderId="0">
      <alignment vertical="top"/>
    </xf>
    <xf numFmtId="0" fontId="6" fillId="13" borderId="0" applyProtection="0">
      <alignment vertical="top"/>
    </xf>
    <xf numFmtId="0" fontId="43" fillId="0" borderId="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12" borderId="0" applyProtection="0">
      <alignment vertical="top"/>
    </xf>
    <xf numFmtId="0" fontId="6" fillId="15" borderId="0" applyProtection="0">
      <alignment vertical="top"/>
    </xf>
    <xf numFmtId="0" fontId="6" fillId="15" borderId="0" applyProtection="0">
      <alignment vertical="top"/>
    </xf>
    <xf numFmtId="0" fontId="24" fillId="0" borderId="0"/>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24" fillId="0" borderId="0"/>
    <xf numFmtId="0" fontId="43" fillId="0" borderId="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6" fillId="10" borderId="0" applyProtection="0">
      <alignment vertical="top"/>
    </xf>
    <xf numFmtId="0" fontId="6" fillId="15" borderId="0" applyProtection="0">
      <alignment vertical="top"/>
    </xf>
    <xf numFmtId="0" fontId="24" fillId="0" borderId="0"/>
    <xf numFmtId="0" fontId="43" fillId="0" borderId="0">
      <alignment vertical="center"/>
    </xf>
    <xf numFmtId="0" fontId="6" fillId="13" borderId="0" applyNumberFormat="0" applyBorder="0" applyAlignment="0" applyProtection="0">
      <alignment vertical="center"/>
    </xf>
    <xf numFmtId="0" fontId="6" fillId="15" borderId="0" applyProtection="0">
      <alignment vertical="top"/>
    </xf>
    <xf numFmtId="0" fontId="6" fillId="10" borderId="0" applyProtection="0">
      <alignment vertical="top"/>
    </xf>
    <xf numFmtId="0" fontId="43" fillId="0" borderId="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26" fillId="21" borderId="5" applyNumberFormat="0" applyAlignment="0" applyProtection="0">
      <alignment vertical="center"/>
    </xf>
    <xf numFmtId="0" fontId="6" fillId="13" borderId="0" applyProtection="0">
      <alignment vertical="top"/>
    </xf>
    <xf numFmtId="0" fontId="6" fillId="22" borderId="0" applyProtection="0">
      <alignment vertical="top"/>
    </xf>
    <xf numFmtId="0" fontId="6" fillId="15" borderId="0" applyNumberFormat="0" applyBorder="0" applyAlignment="0" applyProtection="0">
      <alignment vertical="center"/>
    </xf>
    <xf numFmtId="0" fontId="6" fillId="22" borderId="0" applyProtection="0">
      <alignment vertical="top"/>
    </xf>
    <xf numFmtId="0" fontId="6" fillId="15" borderId="0" applyProtection="0">
      <alignment vertical="top"/>
    </xf>
    <xf numFmtId="0" fontId="6" fillId="15" borderId="0" applyProtection="0">
      <alignment vertical="top"/>
    </xf>
    <xf numFmtId="0" fontId="22" fillId="17"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23" borderId="0" applyNumberFormat="0" applyBorder="0" applyAlignment="0" applyProtection="0">
      <alignment vertical="center"/>
    </xf>
    <xf numFmtId="0" fontId="6" fillId="22"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12" borderId="0" applyProtection="0">
      <alignment vertical="top"/>
    </xf>
    <xf numFmtId="0" fontId="6" fillId="22" borderId="0" applyProtection="0">
      <alignment vertical="top"/>
    </xf>
    <xf numFmtId="0" fontId="6" fillId="15" borderId="0" applyProtection="0">
      <alignment vertical="top"/>
    </xf>
    <xf numFmtId="0" fontId="6" fillId="22"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0" borderId="0" applyProtection="0">
      <alignment vertical="top"/>
    </xf>
    <xf numFmtId="0" fontId="6" fillId="15" borderId="0" applyNumberFormat="0" applyBorder="0" applyAlignment="0" applyProtection="0">
      <alignment vertical="center"/>
    </xf>
    <xf numFmtId="0" fontId="24" fillId="0" borderId="0"/>
    <xf numFmtId="0" fontId="6" fillId="13" borderId="0" applyProtection="0">
      <alignment vertical="top"/>
    </xf>
    <xf numFmtId="0" fontId="43" fillId="0" borderId="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24" fillId="0" borderId="0"/>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2" fillId="19" borderId="0" applyNumberFormat="0" applyBorder="0" applyAlignment="0" applyProtection="0">
      <alignment vertical="center"/>
    </xf>
    <xf numFmtId="0" fontId="6" fillId="15" borderId="0" applyNumberFormat="0" applyBorder="0" applyAlignment="0" applyProtection="0">
      <alignment vertical="center"/>
    </xf>
    <xf numFmtId="0" fontId="22" fillId="28"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6" fillId="10" borderId="0" applyNumberFormat="0" applyBorder="0" applyAlignment="0" applyProtection="0">
      <alignment vertical="center"/>
    </xf>
    <xf numFmtId="0" fontId="43" fillId="0" borderId="0">
      <alignment vertical="top"/>
    </xf>
    <xf numFmtId="0" fontId="22" fillId="19" borderId="0" applyProtection="0">
      <alignment vertical="top"/>
    </xf>
    <xf numFmtId="0" fontId="43" fillId="0" borderId="0">
      <alignment vertical="center"/>
    </xf>
    <xf numFmtId="0" fontId="6" fillId="15" borderId="0" applyNumberFormat="0" applyBorder="0" applyAlignment="0" applyProtection="0">
      <alignment vertical="center"/>
    </xf>
    <xf numFmtId="0" fontId="24" fillId="0" borderId="0"/>
    <xf numFmtId="0" fontId="7" fillId="0" borderId="6" applyProtection="0">
      <alignment vertical="top"/>
    </xf>
    <xf numFmtId="0" fontId="6" fillId="10" borderId="0" applyNumberFormat="0" applyBorder="0" applyAlignment="0" applyProtection="0">
      <alignment vertical="center"/>
    </xf>
    <xf numFmtId="0" fontId="43" fillId="0" borderId="0">
      <alignment vertical="top"/>
    </xf>
    <xf numFmtId="0" fontId="43" fillId="0" borderId="0">
      <alignment vertical="center"/>
    </xf>
    <xf numFmtId="0" fontId="6" fillId="15"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43" fillId="0" borderId="0">
      <alignment vertical="top"/>
    </xf>
    <xf numFmtId="0" fontId="24" fillId="0" borderId="0"/>
    <xf numFmtId="0" fontId="6" fillId="15" borderId="0" applyProtection="0">
      <alignment vertical="top"/>
    </xf>
    <xf numFmtId="0" fontId="22" fillId="28" borderId="0" applyNumberFormat="0" applyBorder="0" applyAlignment="0" applyProtection="0">
      <alignment vertical="center"/>
    </xf>
    <xf numFmtId="0" fontId="22" fillId="17"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24" fillId="0" borderId="0"/>
    <xf numFmtId="0" fontId="6" fillId="15" borderId="0" applyProtection="0">
      <alignment vertical="top"/>
    </xf>
    <xf numFmtId="0" fontId="24" fillId="0" borderId="0"/>
    <xf numFmtId="0" fontId="43" fillId="0" borderId="0">
      <alignment vertical="top"/>
    </xf>
    <xf numFmtId="0" fontId="6" fillId="13"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43" fillId="0" borderId="0">
      <alignment vertical="top"/>
    </xf>
    <xf numFmtId="0" fontId="43" fillId="0" borderId="0">
      <alignment vertical="top"/>
    </xf>
    <xf numFmtId="0" fontId="22" fillId="19" borderId="0" applyProtection="0">
      <alignment vertical="top"/>
    </xf>
    <xf numFmtId="0" fontId="43" fillId="0" borderId="0">
      <alignment vertical="center"/>
    </xf>
    <xf numFmtId="0" fontId="6" fillId="23" borderId="0" applyNumberFormat="0" applyBorder="0" applyAlignment="0" applyProtection="0">
      <alignment vertical="center"/>
    </xf>
    <xf numFmtId="0" fontId="6" fillId="15"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43" fillId="0" borderId="0">
      <alignment vertical="top"/>
    </xf>
    <xf numFmtId="0" fontId="6" fillId="10" borderId="0" applyProtection="0">
      <alignment vertical="top"/>
    </xf>
    <xf numFmtId="0" fontId="24" fillId="0" borderId="0"/>
    <xf numFmtId="0" fontId="6" fillId="15" borderId="0" applyProtection="0">
      <alignment vertical="top"/>
    </xf>
    <xf numFmtId="0" fontId="43" fillId="0" borderId="0">
      <alignment vertical="top"/>
    </xf>
    <xf numFmtId="0" fontId="6" fillId="10" borderId="0" applyProtection="0">
      <alignment vertical="top"/>
    </xf>
    <xf numFmtId="0" fontId="6" fillId="13" borderId="0" applyProtection="0">
      <alignment vertical="top"/>
    </xf>
    <xf numFmtId="0" fontId="24" fillId="0" borderId="0"/>
    <xf numFmtId="0" fontId="43" fillId="0" borderId="0">
      <alignment vertical="top"/>
    </xf>
    <xf numFmtId="0" fontId="6" fillId="10" borderId="0" applyProtection="0">
      <alignment vertical="top"/>
    </xf>
    <xf numFmtId="0" fontId="31" fillId="23"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43" fillId="0" borderId="0">
      <alignment vertical="top"/>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22" fillId="23" borderId="0" applyProtection="0">
      <alignment vertical="top"/>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13" borderId="0" applyProtection="0">
      <alignment vertical="top"/>
    </xf>
    <xf numFmtId="0" fontId="24" fillId="0" borderId="0"/>
    <xf numFmtId="0" fontId="6" fillId="23"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24" fillId="0" borderId="0"/>
    <xf numFmtId="0" fontId="6" fillId="10" borderId="0" applyProtection="0">
      <alignment vertical="top"/>
    </xf>
    <xf numFmtId="0" fontId="6" fillId="15" borderId="0" applyProtection="0">
      <alignment vertical="top"/>
    </xf>
    <xf numFmtId="0" fontId="6" fillId="16" borderId="0" applyProtection="0">
      <alignment vertical="top"/>
    </xf>
    <xf numFmtId="0" fontId="6" fillId="10" borderId="0" applyProtection="0">
      <alignment vertical="top"/>
    </xf>
    <xf numFmtId="0" fontId="24" fillId="0" borderId="0"/>
    <xf numFmtId="0" fontId="24" fillId="0" borderId="0"/>
    <xf numFmtId="0" fontId="6" fillId="15" borderId="0" applyProtection="0">
      <alignment vertical="top"/>
    </xf>
    <xf numFmtId="0" fontId="6" fillId="16" borderId="0" applyProtection="0">
      <alignment vertical="top"/>
    </xf>
    <xf numFmtId="0" fontId="21" fillId="2" borderId="2" applyNumberFormat="0" applyAlignment="0" applyProtection="0">
      <alignment vertical="center"/>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2" borderId="0" applyProtection="0">
      <alignment vertical="top"/>
    </xf>
    <xf numFmtId="0" fontId="6" fillId="24"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24" borderId="0" applyProtection="0">
      <alignment vertical="top"/>
    </xf>
    <xf numFmtId="0" fontId="6" fillId="15" borderId="0" applyNumberFormat="0" applyBorder="0" applyAlignment="0" applyProtection="0">
      <alignment vertical="center"/>
    </xf>
    <xf numFmtId="0" fontId="6" fillId="0" borderId="0" applyProtection="0"/>
    <xf numFmtId="0" fontId="6" fillId="10" borderId="0" applyProtection="0">
      <alignment vertical="top"/>
    </xf>
    <xf numFmtId="0" fontId="22" fillId="32"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43" fillId="0" borderId="0">
      <alignment vertical="top"/>
    </xf>
    <xf numFmtId="0" fontId="43" fillId="0" borderId="0">
      <alignment vertical="center"/>
    </xf>
    <xf numFmtId="0" fontId="43" fillId="0" borderId="0" applyProtection="0">
      <alignment vertical="center"/>
    </xf>
    <xf numFmtId="0" fontId="43" fillId="10" borderId="4" applyNumberFormat="0" applyFont="0" applyAlignment="0" applyProtection="0">
      <alignment vertical="center"/>
    </xf>
    <xf numFmtId="0" fontId="6" fillId="10" borderId="0" applyProtection="0">
      <alignment vertical="top"/>
    </xf>
    <xf numFmtId="0" fontId="6" fillId="1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24" borderId="0" applyProtection="0">
      <alignment vertical="top"/>
    </xf>
    <xf numFmtId="0" fontId="6" fillId="15" borderId="0" applyProtection="0">
      <alignment vertical="top"/>
    </xf>
    <xf numFmtId="0" fontId="6" fillId="0" borderId="0" applyProtection="0"/>
    <xf numFmtId="0" fontId="6" fillId="10" borderId="0" applyProtection="0">
      <alignment vertical="top"/>
    </xf>
    <xf numFmtId="0" fontId="22" fillId="13" borderId="0" applyProtection="0">
      <alignment vertical="top"/>
    </xf>
    <xf numFmtId="0" fontId="22" fillId="32"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21" fillId="17" borderId="2" applyNumberFormat="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24" fillId="0" borderId="0"/>
    <xf numFmtId="0" fontId="21" fillId="2" borderId="2"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6" fillId="16" borderId="0" applyProtection="0">
      <alignment vertical="top"/>
    </xf>
    <xf numFmtId="0" fontId="22" fillId="13"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Protection="0">
      <alignment vertical="top"/>
    </xf>
    <xf numFmtId="0" fontId="6" fillId="16" borderId="0" applyProtection="0">
      <alignment vertical="top"/>
    </xf>
    <xf numFmtId="0" fontId="21" fillId="17" borderId="2" applyNumberFormat="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26" fillId="21" borderId="5"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24" fillId="0" borderId="0"/>
    <xf numFmtId="0" fontId="43" fillId="0" borderId="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24" fillId="0" borderId="0"/>
    <xf numFmtId="0" fontId="24" fillId="0" borderId="0"/>
    <xf numFmtId="0" fontId="6" fillId="15"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6" fillId="20" borderId="0" applyProtection="0">
      <alignment vertical="top"/>
    </xf>
    <xf numFmtId="0" fontId="6" fillId="10"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22" fillId="2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6" fillId="17" borderId="0" applyProtection="0">
      <alignment vertical="top"/>
    </xf>
    <xf numFmtId="0" fontId="6" fillId="22" borderId="0" applyProtection="0">
      <alignment vertical="top"/>
    </xf>
    <xf numFmtId="0" fontId="6" fillId="15" borderId="0" applyProtection="0">
      <alignment vertical="top"/>
    </xf>
    <xf numFmtId="0" fontId="43" fillId="0" borderId="0">
      <alignment vertical="center"/>
    </xf>
    <xf numFmtId="0" fontId="6" fillId="15" borderId="0" applyProtection="0">
      <alignment vertical="top"/>
    </xf>
    <xf numFmtId="0" fontId="24" fillId="0" borderId="0"/>
    <xf numFmtId="0" fontId="6" fillId="0" borderId="0" applyProtection="0"/>
    <xf numFmtId="0" fontId="6" fillId="13"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0" borderId="0" applyProtection="0">
      <alignment vertical="top"/>
    </xf>
    <xf numFmtId="0" fontId="24" fillId="0" borderId="0"/>
    <xf numFmtId="0" fontId="6" fillId="15"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6" fillId="16"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22" fillId="13"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Protection="0">
      <alignment vertical="top"/>
    </xf>
    <xf numFmtId="0" fontId="6" fillId="16" borderId="0" applyProtection="0">
      <alignment vertical="top"/>
    </xf>
    <xf numFmtId="0" fontId="24" fillId="0" borderId="0"/>
    <xf numFmtId="0" fontId="6" fillId="0" borderId="0" applyProtection="0"/>
    <xf numFmtId="0" fontId="22" fillId="13" borderId="0" applyProtection="0">
      <alignment vertical="top"/>
    </xf>
    <xf numFmtId="0" fontId="6" fillId="13"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6" fillId="15" borderId="0" applyProtection="0">
      <alignment vertical="top"/>
    </xf>
    <xf numFmtId="0" fontId="6" fillId="10" borderId="0" applyProtection="0">
      <alignment vertical="top"/>
    </xf>
    <xf numFmtId="0" fontId="6" fillId="15" borderId="0" applyProtection="0">
      <alignment vertical="top"/>
    </xf>
    <xf numFmtId="0" fontId="6" fillId="13" borderId="0" applyProtection="0">
      <alignment vertical="top"/>
    </xf>
    <xf numFmtId="0" fontId="21" fillId="2" borderId="2" applyNumberFormat="0" applyAlignment="0" applyProtection="0">
      <alignment vertical="center"/>
    </xf>
    <xf numFmtId="0" fontId="6" fillId="15" borderId="0" applyProtection="0">
      <alignment vertical="top"/>
    </xf>
    <xf numFmtId="0" fontId="43" fillId="0" borderId="0">
      <alignment vertical="center"/>
    </xf>
    <xf numFmtId="0" fontId="6" fillId="15"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22" fillId="23" borderId="0" applyNumberFormat="0" applyBorder="0" applyAlignment="0" applyProtection="0">
      <alignment vertical="center"/>
    </xf>
    <xf numFmtId="0" fontId="22" fillId="13"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6" fillId="10" borderId="0" applyNumberFormat="0" applyBorder="0" applyAlignment="0" applyProtection="0">
      <alignment vertical="center"/>
    </xf>
    <xf numFmtId="0" fontId="22" fillId="13" borderId="0" applyProtection="0">
      <alignment vertical="top"/>
    </xf>
    <xf numFmtId="0" fontId="6" fillId="15" borderId="0" applyProtection="0">
      <alignment vertical="top"/>
    </xf>
    <xf numFmtId="0" fontId="27" fillId="23" borderId="2" applyNumberFormat="0" applyAlignment="0" applyProtection="0">
      <alignment vertical="center"/>
    </xf>
    <xf numFmtId="0" fontId="6" fillId="15" borderId="0" applyNumberFormat="0" applyBorder="0" applyAlignment="0" applyProtection="0">
      <alignment vertical="center"/>
    </xf>
    <xf numFmtId="0" fontId="6" fillId="16" borderId="0" applyProtection="0">
      <alignment vertical="top"/>
    </xf>
    <xf numFmtId="0" fontId="43" fillId="0" borderId="0" applyProtection="0">
      <alignment vertical="center"/>
    </xf>
    <xf numFmtId="0" fontId="6" fillId="15" borderId="0" applyProtection="0">
      <alignment vertical="top"/>
    </xf>
    <xf numFmtId="0" fontId="6" fillId="15"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6" fillId="0" borderId="0" applyProtection="0"/>
    <xf numFmtId="0" fontId="6" fillId="13" borderId="0" applyProtection="0">
      <alignment vertical="top"/>
    </xf>
    <xf numFmtId="0" fontId="6" fillId="15" borderId="0" applyNumberFormat="0" applyBorder="0" applyAlignment="0" applyProtection="0">
      <alignment vertical="center"/>
    </xf>
    <xf numFmtId="0" fontId="6" fillId="17" borderId="0" applyProtection="0">
      <alignment vertical="top"/>
    </xf>
    <xf numFmtId="0" fontId="30" fillId="0" borderId="9" applyNumberFormat="0" applyFill="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43" fillId="0" borderId="0">
      <alignment vertical="top"/>
    </xf>
    <xf numFmtId="0" fontId="22" fillId="19"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6" fillId="15"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6" fillId="15" borderId="0" applyProtection="0">
      <alignment vertical="top"/>
    </xf>
    <xf numFmtId="0" fontId="6" fillId="10" borderId="0" applyNumberFormat="0" applyBorder="0" applyAlignment="0" applyProtection="0">
      <alignment vertical="center"/>
    </xf>
    <xf numFmtId="0" fontId="43" fillId="0" borderId="0">
      <alignment vertical="top"/>
    </xf>
    <xf numFmtId="0" fontId="43" fillId="0" borderId="0">
      <alignment vertical="top"/>
    </xf>
    <xf numFmtId="0" fontId="6" fillId="15"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24" fillId="0" borderId="0"/>
    <xf numFmtId="0" fontId="6" fillId="15"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6" fillId="15"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22" fillId="27"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center"/>
    </xf>
    <xf numFmtId="0" fontId="43" fillId="0" borderId="0">
      <alignment vertical="top"/>
    </xf>
    <xf numFmtId="0" fontId="6" fillId="15" borderId="0" applyProtection="0">
      <alignment vertical="top"/>
    </xf>
    <xf numFmtId="0" fontId="43" fillId="0" borderId="0" applyProtection="0">
      <alignment vertical="top"/>
    </xf>
    <xf numFmtId="0" fontId="24" fillId="0" borderId="0"/>
    <xf numFmtId="0" fontId="43" fillId="0" borderId="0">
      <alignment vertical="center"/>
    </xf>
    <xf numFmtId="0" fontId="6" fillId="10" borderId="0" applyProtection="0">
      <alignment vertical="top"/>
    </xf>
    <xf numFmtId="0" fontId="43" fillId="0" borderId="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6" fillId="10"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20" borderId="0" applyNumberFormat="0" applyBorder="0" applyAlignment="0" applyProtection="0">
      <alignment vertical="center"/>
    </xf>
    <xf numFmtId="0" fontId="6" fillId="13" borderId="0" applyProtection="0">
      <alignment vertical="top"/>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22" fillId="14" borderId="0" applyProtection="0">
      <alignment vertical="top"/>
    </xf>
    <xf numFmtId="0" fontId="24" fillId="0" borderId="0"/>
    <xf numFmtId="0" fontId="21" fillId="2" borderId="2" applyNumberFormat="0" applyAlignment="0" applyProtection="0">
      <alignment vertical="center"/>
    </xf>
    <xf numFmtId="0" fontId="6" fillId="10" borderId="0" applyProtection="0">
      <alignment vertical="top"/>
    </xf>
    <xf numFmtId="0" fontId="6" fillId="20" borderId="0" applyProtection="0">
      <alignment vertical="top"/>
    </xf>
    <xf numFmtId="0" fontId="6" fillId="13" borderId="0" applyNumberFormat="0" applyBorder="0" applyAlignment="0" applyProtection="0">
      <alignment vertical="center"/>
    </xf>
    <xf numFmtId="0" fontId="24" fillId="0" borderId="0"/>
    <xf numFmtId="0" fontId="6" fillId="10" borderId="0" applyProtection="0">
      <alignment vertical="top"/>
    </xf>
    <xf numFmtId="0" fontId="6" fillId="20" borderId="0" applyProtection="0">
      <alignment vertical="top"/>
    </xf>
    <xf numFmtId="0" fontId="6" fillId="20" borderId="0" applyNumberFormat="0" applyBorder="0" applyAlignment="0" applyProtection="0">
      <alignment vertical="center"/>
    </xf>
    <xf numFmtId="0" fontId="25" fillId="16" borderId="0" applyNumberFormat="0" applyBorder="0" applyAlignment="0" applyProtection="0">
      <alignment vertical="center"/>
    </xf>
    <xf numFmtId="0" fontId="6" fillId="22" borderId="0" applyProtection="0">
      <alignment vertical="top"/>
    </xf>
    <xf numFmtId="0" fontId="6" fillId="20" borderId="0" applyNumberFormat="0" applyBorder="0" applyAlignment="0" applyProtection="0">
      <alignment vertical="center"/>
    </xf>
    <xf numFmtId="0" fontId="6" fillId="10" borderId="0" applyNumberFormat="0" applyBorder="0" applyAlignment="0" applyProtection="0">
      <alignment vertical="center"/>
    </xf>
    <xf numFmtId="0" fontId="6" fillId="20"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6" fillId="20" borderId="0" applyProtection="0">
      <alignment vertical="top"/>
    </xf>
    <xf numFmtId="0" fontId="26" fillId="21" borderId="5" applyProtection="0">
      <alignment vertical="top"/>
    </xf>
    <xf numFmtId="0" fontId="7" fillId="0" borderId="6" applyNumberFormat="0" applyFill="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20" borderId="0" applyProtection="0">
      <alignment vertical="top"/>
    </xf>
    <xf numFmtId="0" fontId="43" fillId="0" borderId="0">
      <alignment vertical="top"/>
    </xf>
    <xf numFmtId="0" fontId="6" fillId="13" borderId="0" applyProtection="0">
      <alignment vertical="top"/>
    </xf>
    <xf numFmtId="0" fontId="6" fillId="16"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20" borderId="0" applyProtection="0">
      <alignment vertical="top"/>
    </xf>
    <xf numFmtId="0" fontId="26" fillId="21" borderId="5" applyProtection="0">
      <alignment vertical="top"/>
    </xf>
    <xf numFmtId="0" fontId="6" fillId="16" borderId="0" applyProtection="0">
      <alignment vertical="top"/>
    </xf>
    <xf numFmtId="0" fontId="6" fillId="10" borderId="0" applyProtection="0">
      <alignment vertical="top"/>
    </xf>
    <xf numFmtId="0" fontId="6" fillId="20" borderId="0" applyNumberFormat="0" applyBorder="0" applyAlignment="0" applyProtection="0">
      <alignment vertical="center"/>
    </xf>
    <xf numFmtId="0" fontId="6" fillId="20" borderId="0" applyProtection="0">
      <alignment vertical="top"/>
    </xf>
    <xf numFmtId="0" fontId="43" fillId="0" borderId="0" applyProtection="0">
      <alignment vertical="top"/>
    </xf>
    <xf numFmtId="0" fontId="6" fillId="0" borderId="0" applyProtection="0"/>
    <xf numFmtId="0" fontId="22" fillId="18" borderId="0" applyProtection="0">
      <alignment vertical="top"/>
    </xf>
    <xf numFmtId="0" fontId="6" fillId="13" borderId="0" applyProtection="0">
      <alignment vertical="top"/>
    </xf>
    <xf numFmtId="0" fontId="6" fillId="0" borderId="0" applyProtection="0"/>
    <xf numFmtId="0" fontId="43" fillId="0" borderId="0">
      <alignment vertical="top"/>
    </xf>
    <xf numFmtId="0" fontId="6" fillId="10" borderId="0" applyProtection="0">
      <alignment vertical="top"/>
    </xf>
    <xf numFmtId="0" fontId="6" fillId="0" borderId="0" applyProtection="0"/>
    <xf numFmtId="0" fontId="6" fillId="10" borderId="0" applyNumberFormat="0" applyBorder="0" applyAlignment="0" applyProtection="0">
      <alignment vertical="center"/>
    </xf>
    <xf numFmtId="0" fontId="6" fillId="20" borderId="0" applyProtection="0">
      <alignment vertical="top"/>
    </xf>
    <xf numFmtId="0" fontId="43" fillId="0" borderId="0" applyProtection="0">
      <alignment vertical="top"/>
    </xf>
    <xf numFmtId="0" fontId="6" fillId="13" borderId="0" applyProtection="0">
      <alignment vertical="top"/>
    </xf>
    <xf numFmtId="0" fontId="43" fillId="0" borderId="0">
      <alignment vertical="top"/>
    </xf>
    <xf numFmtId="0" fontId="22" fillId="13"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0" borderId="0" applyProtection="0">
      <alignment vertical="top"/>
    </xf>
    <xf numFmtId="0" fontId="6" fillId="20" borderId="0" applyNumberFormat="0" applyBorder="0" applyAlignment="0" applyProtection="0">
      <alignment vertical="center"/>
    </xf>
    <xf numFmtId="0" fontId="43" fillId="0" borderId="0">
      <alignment vertical="center"/>
    </xf>
    <xf numFmtId="0" fontId="43" fillId="10" borderId="4" applyNumberFormat="0" applyFont="0" applyAlignment="0" applyProtection="0">
      <alignment vertical="center"/>
    </xf>
    <xf numFmtId="0" fontId="6" fillId="23" borderId="0" applyProtection="0">
      <alignment vertical="top"/>
    </xf>
    <xf numFmtId="0" fontId="6" fillId="16" borderId="0" applyProtection="0">
      <alignment vertical="top"/>
    </xf>
    <xf numFmtId="0" fontId="6" fillId="13" borderId="0" applyNumberFormat="0" applyBorder="0" applyAlignment="0" applyProtection="0">
      <alignment vertical="center"/>
    </xf>
    <xf numFmtId="0" fontId="43" fillId="0" borderId="0">
      <alignment vertical="top"/>
    </xf>
    <xf numFmtId="0" fontId="43" fillId="0" borderId="0">
      <alignment vertical="top"/>
    </xf>
    <xf numFmtId="0" fontId="22" fillId="13" borderId="0" applyProtection="0">
      <alignment vertical="top"/>
    </xf>
    <xf numFmtId="0" fontId="6" fillId="13" borderId="0" applyProtection="0">
      <alignment vertical="top"/>
    </xf>
    <xf numFmtId="0" fontId="6" fillId="20" borderId="0" applyProtection="0">
      <alignment vertical="top"/>
    </xf>
    <xf numFmtId="0" fontId="6" fillId="20" borderId="0" applyProtection="0">
      <alignment vertical="top"/>
    </xf>
    <xf numFmtId="0" fontId="6" fillId="15" borderId="0" applyNumberFormat="0" applyBorder="0" applyAlignment="0" applyProtection="0">
      <alignment vertical="center"/>
    </xf>
    <xf numFmtId="0" fontId="6" fillId="22" borderId="0" applyProtection="0">
      <alignment vertical="top"/>
    </xf>
    <xf numFmtId="0" fontId="6" fillId="13" borderId="0" applyProtection="0">
      <alignment vertical="top"/>
    </xf>
    <xf numFmtId="0" fontId="26" fillId="21" borderId="5" applyNumberFormat="0" applyAlignment="0" applyProtection="0">
      <alignment vertical="center"/>
    </xf>
    <xf numFmtId="0" fontId="6" fillId="10" borderId="0" applyProtection="0">
      <alignment vertical="top"/>
    </xf>
    <xf numFmtId="0" fontId="6" fillId="20" borderId="0" applyProtection="0">
      <alignment vertical="top"/>
    </xf>
    <xf numFmtId="0" fontId="6" fillId="20" borderId="0" applyProtection="0">
      <alignment vertical="top"/>
    </xf>
    <xf numFmtId="0" fontId="6" fillId="0" borderId="0" applyProtection="0"/>
    <xf numFmtId="0" fontId="26" fillId="21" borderId="5" applyProtection="0">
      <alignment vertical="top"/>
    </xf>
    <xf numFmtId="0" fontId="43" fillId="0" borderId="0" applyProtection="0">
      <alignment vertical="center"/>
    </xf>
    <xf numFmtId="0" fontId="6" fillId="10" borderId="0" applyProtection="0">
      <alignment vertical="top"/>
    </xf>
    <xf numFmtId="0" fontId="6" fillId="20" borderId="0" applyNumberFormat="0" applyBorder="0" applyAlignment="0" applyProtection="0">
      <alignment vertical="center"/>
    </xf>
    <xf numFmtId="0" fontId="6" fillId="20" borderId="0" applyProtection="0">
      <alignment vertical="top"/>
    </xf>
    <xf numFmtId="0" fontId="6" fillId="0" borderId="0" applyProtection="0"/>
    <xf numFmtId="0" fontId="6" fillId="10" borderId="0" applyProtection="0">
      <alignment vertical="top"/>
    </xf>
    <xf numFmtId="0" fontId="6" fillId="20" borderId="0" applyProtection="0">
      <alignment vertical="top"/>
    </xf>
    <xf numFmtId="0" fontId="43" fillId="0" borderId="0">
      <alignment vertical="top"/>
    </xf>
    <xf numFmtId="0" fontId="6" fillId="13"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20"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20" borderId="0" applyProtection="0">
      <alignment vertical="top"/>
    </xf>
    <xf numFmtId="0" fontId="43" fillId="0" borderId="0">
      <alignment vertical="top"/>
    </xf>
    <xf numFmtId="0" fontId="27" fillId="23" borderId="2" applyNumberFormat="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20" borderId="0" applyNumberFormat="0" applyBorder="0" applyAlignment="0" applyProtection="0">
      <alignment vertical="center"/>
    </xf>
    <xf numFmtId="0" fontId="6" fillId="13" borderId="0" applyProtection="0">
      <alignment vertical="top"/>
    </xf>
    <xf numFmtId="0" fontId="6" fillId="16" borderId="0" applyProtection="0">
      <alignment vertical="top"/>
    </xf>
    <xf numFmtId="0" fontId="6" fillId="20" borderId="0" applyProtection="0">
      <alignment vertical="top"/>
    </xf>
    <xf numFmtId="0" fontId="6" fillId="20" borderId="0" applyProtection="0">
      <alignment vertical="top"/>
    </xf>
    <xf numFmtId="0" fontId="6" fillId="0" borderId="0" applyProtection="0"/>
    <xf numFmtId="0" fontId="22" fillId="18" borderId="0" applyProtection="0">
      <alignment vertical="top"/>
    </xf>
    <xf numFmtId="0" fontId="6" fillId="13" borderId="0" applyProtection="0">
      <alignment vertical="top"/>
    </xf>
    <xf numFmtId="0" fontId="27" fillId="23" borderId="2" applyProtection="0">
      <alignment vertical="top"/>
    </xf>
    <xf numFmtId="0" fontId="21" fillId="2" borderId="2" applyNumberFormat="0" applyAlignment="0" applyProtection="0">
      <alignment vertical="center"/>
    </xf>
    <xf numFmtId="0" fontId="6" fillId="10" borderId="0" applyProtection="0">
      <alignment vertical="top"/>
    </xf>
    <xf numFmtId="0" fontId="6" fillId="20" borderId="0" applyProtection="0">
      <alignment vertical="top"/>
    </xf>
    <xf numFmtId="0" fontId="6" fillId="20" borderId="0" applyProtection="0">
      <alignment vertical="top"/>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Protection="0">
      <alignment vertical="top"/>
    </xf>
    <xf numFmtId="0" fontId="6" fillId="20" borderId="0" applyProtection="0">
      <alignment vertical="top"/>
    </xf>
    <xf numFmtId="0" fontId="6" fillId="0" borderId="0" applyProtection="0"/>
    <xf numFmtId="0" fontId="43" fillId="0" borderId="0">
      <alignment vertical="top"/>
    </xf>
    <xf numFmtId="0" fontId="43" fillId="0" borderId="0">
      <alignment vertical="center"/>
    </xf>
    <xf numFmtId="0" fontId="6" fillId="10" borderId="0" applyProtection="0">
      <alignment vertical="top"/>
    </xf>
    <xf numFmtId="0" fontId="6" fillId="20" borderId="0" applyProtection="0">
      <alignment vertical="top"/>
    </xf>
    <xf numFmtId="0" fontId="6" fillId="20" borderId="0" applyProtection="0">
      <alignment vertical="top"/>
    </xf>
    <xf numFmtId="0" fontId="43" fillId="0" borderId="0" applyProtection="0">
      <alignment vertical="top"/>
    </xf>
    <xf numFmtId="0" fontId="6" fillId="0" borderId="0" applyProtection="0"/>
    <xf numFmtId="0" fontId="6" fillId="13" borderId="0" applyProtection="0">
      <alignment vertical="top"/>
    </xf>
    <xf numFmtId="0" fontId="6" fillId="20" borderId="0" applyNumberFormat="0" applyBorder="0" applyAlignment="0" applyProtection="0">
      <alignment vertical="center"/>
    </xf>
    <xf numFmtId="0" fontId="24" fillId="0" borderId="0"/>
    <xf numFmtId="0" fontId="6" fillId="23" borderId="0" applyProtection="0">
      <alignment vertical="top"/>
    </xf>
    <xf numFmtId="0" fontId="6" fillId="15" borderId="0" applyNumberFormat="0" applyBorder="0" applyAlignment="0" applyProtection="0">
      <alignment vertical="center"/>
    </xf>
    <xf numFmtId="0" fontId="6" fillId="20" borderId="0" applyProtection="0">
      <alignment vertical="top"/>
    </xf>
    <xf numFmtId="0" fontId="6" fillId="10" borderId="0" applyNumberFormat="0" applyBorder="0" applyAlignment="0" applyProtection="0">
      <alignment vertical="center"/>
    </xf>
    <xf numFmtId="0" fontId="6" fillId="20" borderId="0" applyProtection="0">
      <alignment vertical="top"/>
    </xf>
    <xf numFmtId="0" fontId="43" fillId="0" borderId="0">
      <alignment vertical="top"/>
    </xf>
    <xf numFmtId="0" fontId="43" fillId="0" borderId="0">
      <alignment vertical="top"/>
    </xf>
    <xf numFmtId="0" fontId="6" fillId="20" borderId="0" applyProtection="0">
      <alignment vertical="top"/>
    </xf>
    <xf numFmtId="0" fontId="6" fillId="20" borderId="0" applyProtection="0">
      <alignment vertical="top"/>
    </xf>
    <xf numFmtId="0" fontId="43" fillId="0" borderId="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6" borderId="0" applyProtection="0">
      <alignment vertical="top"/>
    </xf>
    <xf numFmtId="0" fontId="6" fillId="13" borderId="0" applyNumberFormat="0" applyBorder="0" applyAlignment="0" applyProtection="0">
      <alignment vertical="center"/>
    </xf>
    <xf numFmtId="0" fontId="26" fillId="21" borderId="5" applyProtection="0">
      <alignment vertical="top"/>
    </xf>
    <xf numFmtId="0" fontId="6" fillId="15" borderId="0" applyProtection="0">
      <alignment vertical="top"/>
    </xf>
    <xf numFmtId="0" fontId="6" fillId="20"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20" borderId="0" applyNumberFormat="0" applyBorder="0" applyAlignment="0" applyProtection="0">
      <alignment vertical="center"/>
    </xf>
    <xf numFmtId="0" fontId="6" fillId="20" borderId="0" applyProtection="0">
      <alignment vertical="top"/>
    </xf>
    <xf numFmtId="0" fontId="22" fillId="13" borderId="0" applyProtection="0">
      <alignment vertical="top"/>
    </xf>
    <xf numFmtId="0" fontId="6" fillId="13" borderId="0" applyProtection="0">
      <alignment vertical="top"/>
    </xf>
    <xf numFmtId="0" fontId="6" fillId="10" borderId="0" applyProtection="0">
      <alignment vertical="top"/>
    </xf>
    <xf numFmtId="0" fontId="6" fillId="22" borderId="0" applyProtection="0">
      <alignment vertical="top"/>
    </xf>
    <xf numFmtId="0" fontId="6" fillId="20" borderId="0"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20" borderId="0" applyProtection="0">
      <alignment vertical="top"/>
    </xf>
    <xf numFmtId="0" fontId="22" fillId="13" borderId="0" applyProtection="0">
      <alignment vertical="top"/>
    </xf>
    <xf numFmtId="0" fontId="6" fillId="13" borderId="0" applyProtection="0">
      <alignment vertical="top"/>
    </xf>
    <xf numFmtId="0" fontId="6" fillId="22" borderId="0" applyNumberFormat="0" applyBorder="0" applyAlignment="0" applyProtection="0">
      <alignment vertical="center"/>
    </xf>
    <xf numFmtId="0" fontId="6" fillId="10" borderId="0" applyProtection="0">
      <alignment vertical="top"/>
    </xf>
    <xf numFmtId="0" fontId="6" fillId="20" borderId="0" applyProtection="0">
      <alignment vertical="top"/>
    </xf>
    <xf numFmtId="0" fontId="26" fillId="21" borderId="5" applyProtection="0">
      <alignment vertical="top"/>
    </xf>
    <xf numFmtId="0" fontId="6" fillId="13" borderId="0" applyProtection="0">
      <alignment vertical="top"/>
    </xf>
    <xf numFmtId="0" fontId="6" fillId="10" borderId="0" applyProtection="0">
      <alignment vertical="top"/>
    </xf>
    <xf numFmtId="0" fontId="6" fillId="10" borderId="0" applyProtection="0">
      <alignment vertical="top"/>
    </xf>
    <xf numFmtId="0" fontId="6" fillId="20" borderId="0" applyNumberFormat="0" applyBorder="0" applyAlignment="0" applyProtection="0">
      <alignment vertical="center"/>
    </xf>
    <xf numFmtId="0" fontId="6" fillId="16" borderId="0" applyProtection="0">
      <alignment vertical="top"/>
    </xf>
    <xf numFmtId="0" fontId="6" fillId="13" borderId="0" applyNumberFormat="0" applyBorder="0" applyAlignment="0" applyProtection="0">
      <alignment vertical="center"/>
    </xf>
    <xf numFmtId="0" fontId="6" fillId="20" borderId="0" applyProtection="0">
      <alignment vertical="top"/>
    </xf>
    <xf numFmtId="0" fontId="6" fillId="13" borderId="0" applyProtection="0">
      <alignment vertical="top"/>
    </xf>
    <xf numFmtId="0" fontId="6" fillId="20" borderId="0" applyProtection="0">
      <alignment vertical="top"/>
    </xf>
    <xf numFmtId="0" fontId="6" fillId="10" borderId="0" applyProtection="0">
      <alignment vertical="top"/>
    </xf>
    <xf numFmtId="0" fontId="6" fillId="13" borderId="0" applyProtection="0">
      <alignment vertical="top"/>
    </xf>
    <xf numFmtId="0" fontId="6" fillId="0" borderId="0" applyProtection="0"/>
    <xf numFmtId="0" fontId="22" fillId="18" borderId="0" applyProtection="0">
      <alignment vertical="top"/>
    </xf>
    <xf numFmtId="0" fontId="6" fillId="13" borderId="0" applyProtection="0">
      <alignment vertical="top"/>
    </xf>
    <xf numFmtId="0" fontId="6" fillId="0" borderId="0" applyProtection="0"/>
    <xf numFmtId="0" fontId="6" fillId="15" borderId="0" applyNumberFormat="0" applyBorder="0" applyAlignment="0" applyProtection="0">
      <alignment vertical="center"/>
    </xf>
    <xf numFmtId="0" fontId="22" fillId="13" borderId="0" applyProtection="0">
      <alignment vertical="top"/>
    </xf>
    <xf numFmtId="0" fontId="6" fillId="23" borderId="0" applyNumberFormat="0" applyBorder="0" applyAlignment="0" applyProtection="0">
      <alignment vertical="center"/>
    </xf>
    <xf numFmtId="0" fontId="6" fillId="13" borderId="0" applyProtection="0">
      <alignment vertical="top"/>
    </xf>
    <xf numFmtId="0" fontId="6" fillId="20" borderId="0" applyProtection="0">
      <alignment vertical="top"/>
    </xf>
    <xf numFmtId="0" fontId="6" fillId="13" borderId="0" applyProtection="0">
      <alignment vertical="top"/>
    </xf>
    <xf numFmtId="0" fontId="6" fillId="20"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6" fillId="20"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20" borderId="0" applyNumberFormat="0" applyBorder="0" applyAlignment="0" applyProtection="0">
      <alignment vertical="center"/>
    </xf>
    <xf numFmtId="0" fontId="6" fillId="15" borderId="0" applyProtection="0">
      <alignment vertical="top"/>
    </xf>
    <xf numFmtId="0" fontId="6" fillId="20" borderId="0" applyProtection="0">
      <alignment vertical="top"/>
    </xf>
    <xf numFmtId="0" fontId="6" fillId="20" borderId="0" applyProtection="0">
      <alignment vertical="top"/>
    </xf>
    <xf numFmtId="0" fontId="6" fillId="13" borderId="0" applyProtection="0">
      <alignment vertical="top"/>
    </xf>
    <xf numFmtId="0" fontId="24" fillId="0" borderId="0"/>
    <xf numFmtId="0" fontId="6" fillId="15" borderId="0" applyNumberFormat="0" applyBorder="0" applyAlignment="0" applyProtection="0">
      <alignment vertical="center"/>
    </xf>
    <xf numFmtId="0" fontId="6" fillId="20" borderId="0" applyProtection="0">
      <alignment vertical="top"/>
    </xf>
    <xf numFmtId="0" fontId="6" fillId="20" borderId="0" applyProtection="0">
      <alignment vertical="top"/>
    </xf>
    <xf numFmtId="0" fontId="20" fillId="12" borderId="0" applyNumberFormat="0" applyBorder="0" applyAlignment="0" applyProtection="0">
      <alignment vertical="center"/>
    </xf>
    <xf numFmtId="0" fontId="6" fillId="20" borderId="0" applyProtection="0">
      <alignment vertical="top"/>
    </xf>
    <xf numFmtId="0" fontId="24" fillId="0" borderId="0"/>
    <xf numFmtId="0" fontId="6" fillId="20" borderId="0" applyProtection="0">
      <alignment vertical="top"/>
    </xf>
    <xf numFmtId="0" fontId="24" fillId="0" borderId="0"/>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21" fillId="2" borderId="2" applyNumberFormat="0" applyAlignment="0" applyProtection="0">
      <alignment vertical="center"/>
    </xf>
    <xf numFmtId="0" fontId="6" fillId="20" borderId="0" applyNumberFormat="0" applyBorder="0" applyAlignment="0" applyProtection="0">
      <alignment vertical="center"/>
    </xf>
    <xf numFmtId="0" fontId="21" fillId="2" borderId="2" applyProtection="0">
      <alignment vertical="top"/>
    </xf>
    <xf numFmtId="0" fontId="6" fillId="20" borderId="0" applyProtection="0">
      <alignment vertical="top"/>
    </xf>
    <xf numFmtId="0" fontId="21" fillId="2" borderId="2" applyProtection="0">
      <alignment vertical="top"/>
    </xf>
    <xf numFmtId="0" fontId="6" fillId="20" borderId="0" applyProtection="0">
      <alignment vertical="top"/>
    </xf>
    <xf numFmtId="0" fontId="43" fillId="0" borderId="0" applyProtection="0">
      <alignment vertical="top"/>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20" borderId="0" applyProtection="0">
      <alignment vertical="top"/>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20" borderId="0" applyProtection="0">
      <alignment vertical="top"/>
    </xf>
    <xf numFmtId="0" fontId="6" fillId="20" borderId="0" applyProtection="0">
      <alignment vertical="top"/>
    </xf>
    <xf numFmtId="0" fontId="21" fillId="2" borderId="2" applyNumberFormat="0" applyAlignment="0" applyProtection="0">
      <alignment vertical="center"/>
    </xf>
    <xf numFmtId="0" fontId="6" fillId="12" borderId="0" applyNumberFormat="0" applyBorder="0" applyAlignment="0" applyProtection="0">
      <alignment vertical="center"/>
    </xf>
    <xf numFmtId="0" fontId="43" fillId="0" borderId="0" applyProtection="0">
      <alignment vertical="center"/>
    </xf>
    <xf numFmtId="0" fontId="6" fillId="20" borderId="0" applyProtection="0">
      <alignment vertical="top"/>
    </xf>
    <xf numFmtId="0" fontId="6" fillId="13" borderId="0" applyProtection="0">
      <alignment vertical="top"/>
    </xf>
    <xf numFmtId="0" fontId="21" fillId="2" borderId="2" applyProtection="0">
      <alignment vertical="top"/>
    </xf>
    <xf numFmtId="0" fontId="6" fillId="12" borderId="0" applyNumberFormat="0" applyBorder="0" applyAlignment="0" applyProtection="0">
      <alignment vertical="center"/>
    </xf>
    <xf numFmtId="0" fontId="6" fillId="20" borderId="0" applyProtection="0">
      <alignment vertical="top"/>
    </xf>
    <xf numFmtId="0" fontId="21" fillId="2" borderId="2" applyNumberFormat="0" applyAlignment="0" applyProtection="0">
      <alignment vertical="center"/>
    </xf>
    <xf numFmtId="0" fontId="6" fillId="12" borderId="0" applyNumberFormat="0" applyBorder="0" applyAlignment="0" applyProtection="0">
      <alignment vertical="center"/>
    </xf>
    <xf numFmtId="0" fontId="20" fillId="12" borderId="0" applyNumberFormat="0" applyBorder="0" applyAlignment="0" applyProtection="0">
      <alignment vertical="center"/>
    </xf>
    <xf numFmtId="0" fontId="43" fillId="0" borderId="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Protection="0">
      <alignment vertical="top"/>
    </xf>
    <xf numFmtId="0" fontId="6" fillId="20" borderId="0" applyProtection="0">
      <alignment vertical="top"/>
    </xf>
    <xf numFmtId="0" fontId="24" fillId="0" borderId="0"/>
    <xf numFmtId="0" fontId="6" fillId="20" borderId="0" applyProtection="0">
      <alignment vertical="top"/>
    </xf>
    <xf numFmtId="0" fontId="6" fillId="20" borderId="0" applyProtection="0">
      <alignment vertical="top"/>
    </xf>
    <xf numFmtId="0" fontId="6" fillId="15" borderId="0" applyNumberFormat="0" applyBorder="0" applyAlignment="0" applyProtection="0">
      <alignment vertical="center"/>
    </xf>
    <xf numFmtId="0" fontId="6" fillId="20" borderId="0" applyNumberFormat="0" applyBorder="0" applyAlignment="0" applyProtection="0">
      <alignment vertical="center"/>
    </xf>
    <xf numFmtId="0" fontId="6" fillId="12"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7" borderId="0" applyProtection="0">
      <alignment vertical="top"/>
    </xf>
    <xf numFmtId="0" fontId="6" fillId="15" borderId="0" applyProtection="0">
      <alignment vertical="top"/>
    </xf>
    <xf numFmtId="0" fontId="24" fillId="0" borderId="0"/>
    <xf numFmtId="0" fontId="43" fillId="0" borderId="0">
      <alignment vertical="center"/>
    </xf>
    <xf numFmtId="0" fontId="6" fillId="13" borderId="0" applyProtection="0">
      <alignment vertical="top"/>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26" fillId="21" borderId="5" applyNumberFormat="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pplyProtection="0">
      <alignment vertical="top"/>
    </xf>
    <xf numFmtId="0" fontId="6" fillId="0" borderId="0" applyProtection="0"/>
    <xf numFmtId="0" fontId="43" fillId="0" borderId="0">
      <alignment vertical="top"/>
    </xf>
    <xf numFmtId="0" fontId="24"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10" borderId="0" applyProtection="0">
      <alignment vertical="top"/>
    </xf>
    <xf numFmtId="0" fontId="24" fillId="0" borderId="0"/>
    <xf numFmtId="0" fontId="6" fillId="15" borderId="0" applyProtection="0">
      <alignment vertical="top"/>
    </xf>
    <xf numFmtId="0" fontId="6" fillId="15" borderId="0" applyProtection="0">
      <alignment vertical="top"/>
    </xf>
    <xf numFmtId="0" fontId="24" fillId="0" borderId="0"/>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6" borderId="0" applyProtection="0">
      <alignment vertical="top"/>
    </xf>
    <xf numFmtId="0" fontId="21" fillId="17" borderId="2" applyNumberFormat="0" applyAlignment="0" applyProtection="0">
      <alignment vertical="center"/>
    </xf>
    <xf numFmtId="0" fontId="6" fillId="13" borderId="0" applyProtection="0">
      <alignment vertical="top"/>
    </xf>
    <xf numFmtId="0" fontId="22" fillId="27" borderId="0" applyNumberFormat="0" applyBorder="0" applyAlignment="0" applyProtection="0">
      <alignment vertical="center"/>
    </xf>
    <xf numFmtId="0" fontId="43" fillId="0"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6" fillId="0" borderId="0" applyProtection="0"/>
    <xf numFmtId="0" fontId="43" fillId="0" borderId="0">
      <alignment vertical="center"/>
    </xf>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6" fillId="13" borderId="0" applyProtection="0">
      <alignment vertical="top"/>
    </xf>
    <xf numFmtId="0" fontId="43" fillId="0" borderId="0" applyProtection="0">
      <alignment vertical="top"/>
    </xf>
    <xf numFmtId="0" fontId="6" fillId="0" borderId="0" applyProtection="0"/>
    <xf numFmtId="0" fontId="26" fillId="21" borderId="5"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6" fillId="0" borderId="0" applyProtection="0"/>
    <xf numFmtId="0" fontId="26" fillId="21" borderId="5"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27" fillId="23" borderId="2"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0" borderId="0" applyProtection="0"/>
    <xf numFmtId="0" fontId="24" fillId="0" borderId="0"/>
    <xf numFmtId="0" fontId="21" fillId="2" borderId="2" applyNumberFormat="0" applyAlignment="0" applyProtection="0">
      <alignment vertical="center"/>
    </xf>
    <xf numFmtId="0" fontId="7" fillId="0" borderId="6" applyNumberFormat="0" applyFill="0" applyAlignment="0" applyProtection="0">
      <alignment vertical="center"/>
    </xf>
    <xf numFmtId="0" fontId="6" fillId="15" borderId="0" applyProtection="0">
      <alignment vertical="top"/>
    </xf>
    <xf numFmtId="0" fontId="27" fillId="23" borderId="2" applyNumberFormat="0" applyAlignment="0" applyProtection="0">
      <alignment vertical="center"/>
    </xf>
    <xf numFmtId="0" fontId="6" fillId="10" borderId="0" applyProtection="0">
      <alignment vertical="top"/>
    </xf>
    <xf numFmtId="0" fontId="43" fillId="0" borderId="0">
      <alignment vertical="top"/>
    </xf>
    <xf numFmtId="0" fontId="24" fillId="0" borderId="0"/>
    <xf numFmtId="0" fontId="6" fillId="15" borderId="0" applyNumberFormat="0" applyBorder="0" applyAlignment="0" applyProtection="0">
      <alignment vertical="center"/>
    </xf>
    <xf numFmtId="0" fontId="43" fillId="0" borderId="0">
      <alignment vertical="center"/>
    </xf>
    <xf numFmtId="0" fontId="6" fillId="10" borderId="0" applyProtection="0">
      <alignment vertical="top"/>
    </xf>
    <xf numFmtId="0" fontId="22" fillId="14" borderId="0" applyNumberFormat="0" applyBorder="0" applyAlignment="0" applyProtection="0">
      <alignment vertical="center"/>
    </xf>
    <xf numFmtId="0" fontId="43" fillId="0" borderId="0" applyProtection="0">
      <alignment vertical="top"/>
    </xf>
    <xf numFmtId="0" fontId="24" fillId="0" borderId="0"/>
    <xf numFmtId="0" fontId="27" fillId="15" borderId="2"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43" fillId="0" borderId="0">
      <alignment vertical="top"/>
    </xf>
    <xf numFmtId="0" fontId="6" fillId="0" borderId="0" applyProtection="0"/>
    <xf numFmtId="0" fontId="27" fillId="15" borderId="2"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2" fillId="14" borderId="0" applyProtection="0">
      <alignment vertical="top"/>
    </xf>
    <xf numFmtId="0" fontId="6" fillId="0" borderId="0" applyProtection="0"/>
    <xf numFmtId="0" fontId="27" fillId="15" borderId="2"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2" fillId="14" borderId="0" applyProtection="0">
      <alignment vertical="top"/>
    </xf>
    <xf numFmtId="0" fontId="43" fillId="0" borderId="0" applyProtection="0">
      <alignment vertical="top"/>
    </xf>
    <xf numFmtId="0" fontId="6" fillId="0" borderId="0" applyProtection="0"/>
    <xf numFmtId="0" fontId="27" fillId="15"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2" fillId="14" borderId="0" applyProtection="0">
      <alignment vertical="top"/>
    </xf>
    <xf numFmtId="0" fontId="6" fillId="0" borderId="0" applyProtection="0"/>
    <xf numFmtId="0" fontId="27" fillId="15" borderId="2" applyNumberFormat="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43" fillId="0" borderId="0">
      <alignment vertical="top"/>
    </xf>
    <xf numFmtId="0" fontId="6" fillId="15" borderId="0" applyProtection="0">
      <alignment vertical="top"/>
    </xf>
    <xf numFmtId="0" fontId="24" fillId="0" borderId="0"/>
    <xf numFmtId="0" fontId="7" fillId="0" borderId="6" applyProtection="0">
      <alignment vertical="top"/>
    </xf>
    <xf numFmtId="0" fontId="6" fillId="13"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6" fillId="13" borderId="0" applyNumberFormat="0" applyBorder="0" applyAlignment="0" applyProtection="0">
      <alignment vertical="center"/>
    </xf>
    <xf numFmtId="0" fontId="43" fillId="0" borderId="0" applyProtection="0">
      <alignment vertical="top"/>
    </xf>
    <xf numFmtId="0" fontId="24" fillId="0" borderId="0"/>
    <xf numFmtId="0" fontId="6" fillId="15" borderId="0" applyProtection="0">
      <alignment vertical="top"/>
    </xf>
    <xf numFmtId="0" fontId="6" fillId="0" borderId="0" applyProtection="0"/>
    <xf numFmtId="0" fontId="7" fillId="0" borderId="6" applyProtection="0">
      <alignment vertical="top"/>
    </xf>
    <xf numFmtId="0" fontId="6" fillId="13" borderId="0" applyProtection="0">
      <alignment vertical="top"/>
    </xf>
    <xf numFmtId="0" fontId="43" fillId="0" borderId="0" applyProtection="0">
      <alignment vertical="top"/>
    </xf>
    <xf numFmtId="0" fontId="6" fillId="15" borderId="0" applyProtection="0">
      <alignment vertical="top"/>
    </xf>
    <xf numFmtId="0" fontId="6" fillId="15" borderId="0" applyProtection="0">
      <alignment vertical="top"/>
    </xf>
    <xf numFmtId="0" fontId="6" fillId="13" borderId="0" applyProtection="0">
      <alignment vertical="top"/>
    </xf>
    <xf numFmtId="0" fontId="6" fillId="0" borderId="0" applyProtection="0"/>
    <xf numFmtId="0" fontId="24" fillId="0" borderId="0"/>
    <xf numFmtId="0" fontId="6" fillId="13" borderId="0" applyProtection="0">
      <alignment vertical="top"/>
    </xf>
    <xf numFmtId="0" fontId="6" fillId="0" borderId="0" applyProtection="0"/>
    <xf numFmtId="0" fontId="24" fillId="0" borderId="0"/>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2" fillId="14" borderId="0" applyNumberFormat="0" applyBorder="0" applyAlignment="0" applyProtection="0">
      <alignment vertical="center"/>
    </xf>
    <xf numFmtId="0" fontId="26" fillId="21" borderId="5" applyNumberFormat="0" applyAlignment="0" applyProtection="0">
      <alignment vertical="center"/>
    </xf>
    <xf numFmtId="0" fontId="6" fillId="15" borderId="0" applyNumberFormat="0" applyBorder="0" applyAlignment="0" applyProtection="0">
      <alignment vertical="center"/>
    </xf>
    <xf numFmtId="0" fontId="24" fillId="0" borderId="0"/>
    <xf numFmtId="0" fontId="24" fillId="0" borderId="0"/>
    <xf numFmtId="0" fontId="24" fillId="0" borderId="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24" fillId="0" borderId="0"/>
    <xf numFmtId="0" fontId="24" fillId="0" borderId="0"/>
    <xf numFmtId="0" fontId="24" fillId="0" borderId="0"/>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6" fillId="0" borderId="0" applyProtection="0"/>
    <xf numFmtId="0" fontId="6" fillId="0" borderId="0" applyProtection="0"/>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3" borderId="0" applyProtection="0">
      <alignment vertical="top"/>
    </xf>
    <xf numFmtId="0" fontId="26" fillId="21" borderId="5" applyProtection="0">
      <alignment vertical="top"/>
    </xf>
    <xf numFmtId="0" fontId="6" fillId="10"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43" fillId="0" borderId="0">
      <alignment vertical="top"/>
    </xf>
    <xf numFmtId="0" fontId="22" fillId="17" borderId="0" applyProtection="0">
      <alignment vertical="top"/>
    </xf>
    <xf numFmtId="0" fontId="6" fillId="13" borderId="0" applyNumberFormat="0" applyBorder="0" applyAlignment="0" applyProtection="0">
      <alignment vertical="center"/>
    </xf>
    <xf numFmtId="0" fontId="43" fillId="0" borderId="0" applyProtection="0">
      <alignment vertical="top"/>
    </xf>
    <xf numFmtId="0" fontId="6" fillId="0" borderId="0" applyProtection="0"/>
    <xf numFmtId="0" fontId="6" fillId="0" borderId="0" applyProtection="0"/>
    <xf numFmtId="0" fontId="6" fillId="0" borderId="0" applyProtection="0"/>
    <xf numFmtId="0" fontId="6" fillId="0" borderId="0" applyProtection="0"/>
    <xf numFmtId="0" fontId="6" fillId="17"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22" fillId="14" borderId="0" applyNumberFormat="0" applyBorder="0" applyAlignment="0" applyProtection="0">
      <alignment vertical="center"/>
    </xf>
    <xf numFmtId="0" fontId="43" fillId="0" borderId="0">
      <alignment vertical="top"/>
    </xf>
    <xf numFmtId="0" fontId="26" fillId="21" borderId="5" applyNumberFormat="0" applyAlignment="0" applyProtection="0">
      <alignment vertical="center"/>
    </xf>
    <xf numFmtId="0" fontId="6" fillId="15"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6" fillId="21" borderId="5" applyNumberFormat="0" applyAlignment="0" applyProtection="0">
      <alignment vertical="center"/>
    </xf>
    <xf numFmtId="0" fontId="6" fillId="15" borderId="0" applyProtection="0">
      <alignment vertical="top"/>
    </xf>
    <xf numFmtId="0" fontId="6" fillId="15" borderId="0" applyProtection="0">
      <alignment vertical="top"/>
    </xf>
    <xf numFmtId="0" fontId="22" fillId="14" borderId="0" applyProtection="0">
      <alignment vertical="top"/>
    </xf>
    <xf numFmtId="0" fontId="26" fillId="21" borderId="5" applyProtection="0">
      <alignment vertical="top"/>
    </xf>
    <xf numFmtId="0" fontId="6" fillId="15" borderId="0" applyProtection="0">
      <alignment vertical="top"/>
    </xf>
    <xf numFmtId="0" fontId="43" fillId="0" borderId="0" applyProtection="0">
      <alignment vertical="top"/>
    </xf>
    <xf numFmtId="0" fontId="24" fillId="0" borderId="0"/>
    <xf numFmtId="0" fontId="6" fillId="13" borderId="0" applyNumberFormat="0" applyBorder="0" applyAlignment="0" applyProtection="0">
      <alignment vertical="center"/>
    </xf>
    <xf numFmtId="0" fontId="6" fillId="0" borderId="0" applyProtection="0"/>
    <xf numFmtId="0" fontId="22" fillId="13" borderId="0" applyProtection="0">
      <alignment vertical="top"/>
    </xf>
    <xf numFmtId="0" fontId="6" fillId="15"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22" fillId="14" borderId="0" applyProtection="0">
      <alignment vertical="top"/>
    </xf>
    <xf numFmtId="0" fontId="26" fillId="21" borderId="5"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0" borderId="0" applyProtection="0"/>
    <xf numFmtId="0" fontId="6" fillId="13" borderId="0" applyProtection="0">
      <alignment vertical="top"/>
    </xf>
    <xf numFmtId="0" fontId="6" fillId="15"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43" fillId="0" borderId="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0" borderId="0" applyProtection="0"/>
    <xf numFmtId="0" fontId="43" fillId="0" borderId="0" applyProtection="0">
      <alignment vertical="top"/>
    </xf>
    <xf numFmtId="0" fontId="6" fillId="0" borderId="0" applyProtection="0"/>
    <xf numFmtId="0" fontId="43" fillId="0" borderId="0">
      <alignment vertical="top"/>
    </xf>
    <xf numFmtId="0" fontId="6" fillId="10" borderId="0" applyProtection="0">
      <alignment vertical="top"/>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43" fillId="0" borderId="0" applyProtection="0">
      <alignment vertical="center"/>
    </xf>
    <xf numFmtId="0" fontId="6" fillId="0" borderId="0" applyProtection="0"/>
    <xf numFmtId="0" fontId="43" fillId="0" borderId="0" applyProtection="0">
      <alignment vertical="top"/>
    </xf>
    <xf numFmtId="0" fontId="6" fillId="0" borderId="0" applyProtection="0"/>
    <xf numFmtId="0" fontId="43" fillId="0" borderId="0" applyProtection="0">
      <alignment vertical="top"/>
    </xf>
    <xf numFmtId="0" fontId="6" fillId="15"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center"/>
    </xf>
    <xf numFmtId="0" fontId="43" fillId="0" borderId="0" applyProtection="0">
      <alignment vertical="top"/>
    </xf>
    <xf numFmtId="0" fontId="6" fillId="13"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43" fillId="0" borderId="0">
      <alignment vertical="center"/>
    </xf>
    <xf numFmtId="0" fontId="24" fillId="0" borderId="0"/>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3" borderId="0" applyProtection="0">
      <alignment vertical="top"/>
    </xf>
    <xf numFmtId="0" fontId="26" fillId="21" borderId="5" applyNumberFormat="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26" fillId="21" borderId="5" applyNumberFormat="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26" fillId="21" borderId="5" applyNumberFormat="0" applyAlignment="0" applyProtection="0">
      <alignment vertical="center"/>
    </xf>
    <xf numFmtId="0" fontId="6" fillId="15" borderId="0" applyProtection="0">
      <alignment vertical="top"/>
    </xf>
    <xf numFmtId="0" fontId="43" fillId="0" borderId="0" applyProtection="0">
      <alignment vertical="top"/>
    </xf>
    <xf numFmtId="0" fontId="24" fillId="0" borderId="0"/>
    <xf numFmtId="0" fontId="6" fillId="15" borderId="0" applyProtection="0">
      <alignment vertical="top"/>
    </xf>
    <xf numFmtId="0" fontId="20" fillId="12" borderId="0" applyNumberFormat="0" applyBorder="0" applyAlignment="0" applyProtection="0">
      <alignment vertical="center"/>
    </xf>
    <xf numFmtId="0" fontId="6" fillId="10" borderId="0" applyProtection="0">
      <alignment vertical="top"/>
    </xf>
    <xf numFmtId="0" fontId="6" fillId="13" borderId="0" applyProtection="0">
      <alignment vertical="top"/>
    </xf>
    <xf numFmtId="0" fontId="43" fillId="0" borderId="0">
      <alignment vertical="center"/>
    </xf>
    <xf numFmtId="0" fontId="6" fillId="15" borderId="0" applyProtection="0">
      <alignment vertical="top"/>
    </xf>
    <xf numFmtId="0" fontId="43" fillId="0" borderId="0" applyProtection="0">
      <alignment vertical="top"/>
    </xf>
    <xf numFmtId="0" fontId="6" fillId="15" borderId="0" applyProtection="0">
      <alignment vertical="top"/>
    </xf>
    <xf numFmtId="0" fontId="43" fillId="0" borderId="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Protection="0">
      <alignment vertical="top"/>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43" fillId="10" borderId="4" applyNumberFormat="0" applyFont="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43" fillId="0" borderId="0">
      <alignment vertical="top"/>
    </xf>
    <xf numFmtId="0" fontId="24" fillId="0" borderId="0"/>
    <xf numFmtId="0" fontId="6" fillId="15" borderId="0" applyProtection="0">
      <alignment vertical="top"/>
    </xf>
    <xf numFmtId="0" fontId="6" fillId="15" borderId="0" applyProtection="0">
      <alignment vertical="top"/>
    </xf>
    <xf numFmtId="0" fontId="6" fillId="24"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6" fillId="2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4" fillId="0" borderId="0"/>
    <xf numFmtId="0" fontId="24" fillId="0" borderId="0"/>
    <xf numFmtId="0" fontId="6" fillId="13" borderId="0" applyProtection="0">
      <alignment vertical="top"/>
    </xf>
    <xf numFmtId="0" fontId="43" fillId="0" borderId="0" applyProtection="0">
      <alignment vertical="top"/>
    </xf>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6" fillId="21" borderId="5" applyNumberFormat="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24" fillId="0" borderId="0"/>
    <xf numFmtId="0" fontId="6" fillId="13" borderId="0" applyProtection="0">
      <alignment vertical="top"/>
    </xf>
    <xf numFmtId="0" fontId="22" fillId="17" borderId="0" applyProtection="0">
      <alignment vertical="top"/>
    </xf>
    <xf numFmtId="0" fontId="6" fillId="0" borderId="0" applyProtection="0"/>
    <xf numFmtId="0" fontId="6" fillId="15" borderId="0" applyProtection="0">
      <alignment vertical="top"/>
    </xf>
    <xf numFmtId="0" fontId="26" fillId="21" borderId="5" applyProtection="0">
      <alignment vertical="top"/>
    </xf>
    <xf numFmtId="0" fontId="22" fillId="14"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1" fillId="2" borderId="2" applyProtection="0">
      <alignment vertical="top"/>
    </xf>
    <xf numFmtId="0" fontId="6" fillId="15" borderId="0" applyNumberFormat="0" applyBorder="0" applyAlignment="0" applyProtection="0">
      <alignment vertical="center"/>
    </xf>
    <xf numFmtId="0" fontId="6" fillId="15" borderId="0" applyProtection="0">
      <alignment vertical="top"/>
    </xf>
    <xf numFmtId="0" fontId="24" fillId="0" borderId="0"/>
    <xf numFmtId="0" fontId="24" fillId="0" borderId="0"/>
    <xf numFmtId="0" fontId="6" fillId="15" borderId="0" applyProtection="0">
      <alignment vertical="top"/>
    </xf>
    <xf numFmtId="0" fontId="24" fillId="0" borderId="0"/>
    <xf numFmtId="0" fontId="24" fillId="0" borderId="0"/>
    <xf numFmtId="0" fontId="6" fillId="10" borderId="0" applyNumberFormat="0" applyBorder="0" applyAlignment="0" applyProtection="0">
      <alignment vertical="center"/>
    </xf>
    <xf numFmtId="0" fontId="21" fillId="2" borderId="2" applyProtection="0">
      <alignment vertical="top"/>
    </xf>
    <xf numFmtId="0" fontId="6" fillId="15" borderId="0" applyProtection="0">
      <alignment vertical="top"/>
    </xf>
    <xf numFmtId="0" fontId="43" fillId="0" borderId="0">
      <alignment vertical="top"/>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6" fillId="15" borderId="0" applyProtection="0">
      <alignment vertical="top"/>
    </xf>
    <xf numFmtId="0" fontId="24" fillId="0" borderId="0"/>
    <xf numFmtId="0" fontId="6" fillId="10"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43" fillId="0" borderId="0">
      <alignment vertical="top"/>
    </xf>
    <xf numFmtId="0" fontId="24" fillId="0" borderId="0"/>
    <xf numFmtId="0" fontId="6" fillId="15" borderId="0" applyProtection="0">
      <alignment vertical="top"/>
    </xf>
    <xf numFmtId="0" fontId="24" fillId="0" borderId="0"/>
    <xf numFmtId="0" fontId="24" fillId="0" borderId="0"/>
    <xf numFmtId="0" fontId="6" fillId="15" borderId="0" applyProtection="0">
      <alignment vertical="top"/>
    </xf>
    <xf numFmtId="0" fontId="24" fillId="0" borderId="0"/>
    <xf numFmtId="0" fontId="24" fillId="0" borderId="0"/>
    <xf numFmtId="0" fontId="26" fillId="21" borderId="5" applyNumberFormat="0" applyAlignment="0" applyProtection="0">
      <alignment vertical="center"/>
    </xf>
    <xf numFmtId="0" fontId="43" fillId="0" borderId="0">
      <alignment vertical="top"/>
    </xf>
    <xf numFmtId="0" fontId="6" fillId="15" borderId="0" applyProtection="0">
      <alignment vertical="top"/>
    </xf>
    <xf numFmtId="0" fontId="24" fillId="0" borderId="0"/>
    <xf numFmtId="0" fontId="6" fillId="15" borderId="0" applyProtection="0">
      <alignment vertical="top"/>
    </xf>
    <xf numFmtId="0" fontId="26" fillId="21" borderId="5" applyNumberFormat="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22" fillId="13"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43" fillId="10" borderId="4" applyProtection="0">
      <alignment vertical="top"/>
    </xf>
    <xf numFmtId="0" fontId="43" fillId="0" borderId="0">
      <alignment vertical="top"/>
    </xf>
    <xf numFmtId="0" fontId="24" fillId="0" borderId="0"/>
    <xf numFmtId="0" fontId="24" fillId="0" borderId="0"/>
    <xf numFmtId="0" fontId="6" fillId="15" borderId="0" applyProtection="0">
      <alignment vertical="top"/>
    </xf>
    <xf numFmtId="0" fontId="24" fillId="0" borderId="0"/>
    <xf numFmtId="0" fontId="43" fillId="0" borderId="0">
      <alignment vertical="top"/>
    </xf>
    <xf numFmtId="0" fontId="24" fillId="0" borderId="0"/>
    <xf numFmtId="0" fontId="6" fillId="15" borderId="0" applyProtection="0">
      <alignment vertical="top"/>
    </xf>
    <xf numFmtId="0" fontId="43" fillId="0" borderId="0"/>
    <xf numFmtId="0" fontId="7" fillId="0" borderId="6" applyNumberFormat="0" applyFill="0" applyAlignment="0" applyProtection="0">
      <alignment vertical="center"/>
    </xf>
    <xf numFmtId="0" fontId="43" fillId="0" borderId="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2" fillId="23" borderId="0" applyNumberFormat="0" applyBorder="0" applyAlignment="0" applyProtection="0">
      <alignment vertical="center"/>
    </xf>
    <xf numFmtId="0" fontId="22" fillId="14" borderId="0" applyNumberFormat="0" applyBorder="0" applyAlignment="0" applyProtection="0">
      <alignment vertical="center"/>
    </xf>
    <xf numFmtId="0" fontId="27" fillId="23" borderId="2" applyNumberFormat="0" applyAlignment="0" applyProtection="0">
      <alignment vertical="center"/>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6" fillId="15" borderId="0" applyProtection="0">
      <alignment vertical="top"/>
    </xf>
    <xf numFmtId="0" fontId="24" fillId="0" borderId="0"/>
    <xf numFmtId="0" fontId="22" fillId="14"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43" fillId="0" borderId="0" applyProtection="0">
      <alignment vertical="top"/>
    </xf>
    <xf numFmtId="0" fontId="6" fillId="10"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24" fillId="0" borderId="0"/>
    <xf numFmtId="0" fontId="43" fillId="0" borderId="0" applyProtection="0">
      <alignment vertical="top"/>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43" fillId="0" borderId="0" applyProtection="0">
      <alignment vertical="top"/>
    </xf>
    <xf numFmtId="0" fontId="21" fillId="2" borderId="2" applyProtection="0">
      <alignment vertical="top"/>
    </xf>
    <xf numFmtId="0" fontId="6" fillId="0" borderId="0" applyProtection="0"/>
    <xf numFmtId="0" fontId="6" fillId="0" borderId="0" applyProtection="0"/>
    <xf numFmtId="0" fontId="6" fillId="15" borderId="0" applyProtection="0">
      <alignment vertical="top"/>
    </xf>
    <xf numFmtId="0" fontId="6" fillId="22" borderId="0" applyNumberFormat="0" applyBorder="0" applyAlignment="0" applyProtection="0">
      <alignment vertical="center"/>
    </xf>
    <xf numFmtId="0" fontId="24" fillId="0" borderId="0"/>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22" borderId="0" applyProtection="0">
      <alignment vertical="top"/>
    </xf>
    <xf numFmtId="0" fontId="20" fillId="12" borderId="0" applyNumberFormat="0" applyBorder="0" applyAlignment="0" applyProtection="0">
      <alignment vertical="center"/>
    </xf>
    <xf numFmtId="0" fontId="43" fillId="0" borderId="0">
      <alignment vertical="top"/>
    </xf>
    <xf numFmtId="0" fontId="24" fillId="0" borderId="0"/>
    <xf numFmtId="0" fontId="6" fillId="15" borderId="0" applyProtection="0">
      <alignment vertical="top"/>
    </xf>
    <xf numFmtId="0" fontId="6" fillId="22" borderId="0" applyProtection="0">
      <alignment vertical="top"/>
    </xf>
    <xf numFmtId="0" fontId="43" fillId="0" borderId="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6" fillId="22" borderId="0" applyProtection="0">
      <alignment vertical="top"/>
    </xf>
    <xf numFmtId="0" fontId="24" fillId="0" borderId="0"/>
    <xf numFmtId="0" fontId="6" fillId="15" borderId="0" applyProtection="0">
      <alignment vertical="top"/>
    </xf>
    <xf numFmtId="0" fontId="6" fillId="22" borderId="0" applyNumberFormat="0" applyBorder="0" applyAlignment="0" applyProtection="0">
      <alignment vertical="center"/>
    </xf>
    <xf numFmtId="0" fontId="43" fillId="0" borderId="0">
      <alignment vertical="top"/>
    </xf>
    <xf numFmtId="0" fontId="24" fillId="0" borderId="0"/>
    <xf numFmtId="0" fontId="43" fillId="0" borderId="0" applyProtection="0">
      <alignment vertical="top"/>
    </xf>
    <xf numFmtId="0" fontId="21" fillId="2" borderId="2" applyProtection="0">
      <alignment vertical="top"/>
    </xf>
    <xf numFmtId="0" fontId="6" fillId="0" borderId="0" applyProtection="0"/>
    <xf numFmtId="0" fontId="6" fillId="0" borderId="0" applyProtection="0"/>
    <xf numFmtId="0" fontId="6" fillId="15" borderId="0" applyProtection="0">
      <alignment vertical="top"/>
    </xf>
    <xf numFmtId="0" fontId="6" fillId="22" borderId="0" applyNumberFormat="0" applyBorder="0" applyAlignment="0" applyProtection="0">
      <alignment vertical="center"/>
    </xf>
    <xf numFmtId="0" fontId="43" fillId="0" borderId="0">
      <alignment vertical="top"/>
    </xf>
    <xf numFmtId="0" fontId="6" fillId="0" borderId="0" applyProtection="0"/>
    <xf numFmtId="0" fontId="43" fillId="0" borderId="0">
      <alignment vertical="center"/>
    </xf>
    <xf numFmtId="0" fontId="43" fillId="0" borderId="0">
      <alignment vertical="center"/>
    </xf>
    <xf numFmtId="0" fontId="24" fillId="0" borderId="0"/>
    <xf numFmtId="0" fontId="7" fillId="0" borderId="6" applyNumberFormat="0" applyFill="0" applyAlignment="0" applyProtection="0">
      <alignment vertical="center"/>
    </xf>
    <xf numFmtId="0" fontId="6" fillId="15" borderId="0" applyProtection="0">
      <alignment vertical="top"/>
    </xf>
    <xf numFmtId="0" fontId="6" fillId="15" borderId="0" applyProtection="0">
      <alignment vertical="top"/>
    </xf>
    <xf numFmtId="0" fontId="6" fillId="22" borderId="0" applyNumberFormat="0" applyBorder="0" applyAlignment="0" applyProtection="0">
      <alignment vertical="center"/>
    </xf>
    <xf numFmtId="0" fontId="43" fillId="0" borderId="0">
      <alignment vertical="top"/>
    </xf>
    <xf numFmtId="0" fontId="6" fillId="15" borderId="0" applyProtection="0">
      <alignment vertical="top"/>
    </xf>
    <xf numFmtId="0" fontId="6" fillId="22" borderId="0" applyNumberFormat="0" applyBorder="0" applyAlignment="0" applyProtection="0">
      <alignment vertical="center"/>
    </xf>
    <xf numFmtId="0" fontId="43" fillId="0" borderId="0">
      <alignment vertical="center"/>
    </xf>
    <xf numFmtId="0" fontId="20" fillId="12" borderId="0" applyNumberFormat="0" applyBorder="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6" fillId="10"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22"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43" fillId="0" borderId="0">
      <alignment vertical="center"/>
    </xf>
    <xf numFmtId="0" fontId="43" fillId="0"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0" borderId="0" applyProtection="0"/>
    <xf numFmtId="0" fontId="6" fillId="15" borderId="0" applyProtection="0">
      <alignment vertical="top"/>
    </xf>
    <xf numFmtId="0" fontId="6" fillId="22"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1" fillId="2" borderId="2" applyProtection="0">
      <alignment vertical="top"/>
    </xf>
    <xf numFmtId="0" fontId="24" fillId="0" borderId="0"/>
    <xf numFmtId="0" fontId="6" fillId="15" borderId="0" applyProtection="0">
      <alignment vertical="top"/>
    </xf>
    <xf numFmtId="0" fontId="21" fillId="2" borderId="2" applyNumberFormat="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22" borderId="0" applyProtection="0">
      <alignment vertical="top"/>
    </xf>
    <xf numFmtId="0" fontId="6" fillId="13" borderId="0" applyProtection="0">
      <alignment vertical="top"/>
    </xf>
    <xf numFmtId="0" fontId="6" fillId="15" borderId="0" applyProtection="0">
      <alignment vertical="top"/>
    </xf>
    <xf numFmtId="0" fontId="21" fillId="2" borderId="2" applyProtection="0">
      <alignment vertical="top"/>
    </xf>
    <xf numFmtId="0" fontId="6" fillId="0" borderId="0" applyProtection="0"/>
    <xf numFmtId="0" fontId="6" fillId="15"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6" fillId="21" borderId="5" applyNumberFormat="0" applyAlignment="0" applyProtection="0">
      <alignment vertical="center"/>
    </xf>
    <xf numFmtId="0" fontId="43" fillId="0" borderId="0">
      <alignment vertical="top"/>
    </xf>
    <xf numFmtId="0" fontId="6" fillId="15" borderId="0" applyProtection="0">
      <alignment vertical="top"/>
    </xf>
    <xf numFmtId="0" fontId="24" fillId="0" borderId="0"/>
    <xf numFmtId="0" fontId="43" fillId="0" borderId="0" applyProtection="0">
      <alignment vertical="top"/>
    </xf>
    <xf numFmtId="0" fontId="6" fillId="15" borderId="0" applyNumberFormat="0" applyBorder="0" applyAlignment="0" applyProtection="0">
      <alignment vertical="center"/>
    </xf>
    <xf numFmtId="0" fontId="24" fillId="0" borderId="0"/>
    <xf numFmtId="0" fontId="26" fillId="21" borderId="5" applyNumberFormat="0" applyAlignment="0" applyProtection="0">
      <alignment vertical="center"/>
    </xf>
    <xf numFmtId="0" fontId="43" fillId="0"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22" fillId="23" borderId="0" applyProtection="0">
      <alignment vertical="top"/>
    </xf>
    <xf numFmtId="0" fontId="24" fillId="0" borderId="0"/>
    <xf numFmtId="0" fontId="26" fillId="21" borderId="5" applyNumberFormat="0" applyAlignment="0" applyProtection="0">
      <alignment vertical="center"/>
    </xf>
    <xf numFmtId="0" fontId="43" fillId="0" borderId="0">
      <alignment vertical="top"/>
    </xf>
    <xf numFmtId="0" fontId="6" fillId="0" borderId="0" applyProtection="0"/>
    <xf numFmtId="0" fontId="24" fillId="0" borderId="0"/>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26" fillId="21" borderId="5" applyProtection="0">
      <alignment vertical="top"/>
    </xf>
    <xf numFmtId="0" fontId="43" fillId="0" borderId="0" applyProtection="0">
      <alignment vertical="top"/>
    </xf>
    <xf numFmtId="0" fontId="6" fillId="15" borderId="0" applyProtection="0">
      <alignment vertical="top"/>
    </xf>
    <xf numFmtId="0" fontId="6" fillId="22" borderId="0" applyProtection="0">
      <alignment vertical="top"/>
    </xf>
    <xf numFmtId="0" fontId="6" fillId="13" borderId="0" applyProtection="0">
      <alignment vertical="top"/>
    </xf>
    <xf numFmtId="0" fontId="24" fillId="0" borderId="0"/>
    <xf numFmtId="0" fontId="6" fillId="15" borderId="0" applyProtection="0">
      <alignment vertical="top"/>
    </xf>
    <xf numFmtId="0" fontId="26" fillId="21" borderId="5" applyProtection="0">
      <alignment vertical="top"/>
    </xf>
    <xf numFmtId="0" fontId="6" fillId="15" borderId="0" applyProtection="0">
      <alignment vertical="top"/>
    </xf>
    <xf numFmtId="0" fontId="6" fillId="22"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4" fillId="0" borderId="0"/>
    <xf numFmtId="0" fontId="43" fillId="0" borderId="0" applyProtection="0">
      <alignment vertical="top"/>
    </xf>
    <xf numFmtId="0" fontId="24" fillId="0" borderId="0"/>
    <xf numFmtId="0" fontId="6" fillId="15" borderId="0" applyProtection="0">
      <alignment vertical="top"/>
    </xf>
    <xf numFmtId="0" fontId="43" fillId="0" borderId="0">
      <alignment vertical="top"/>
    </xf>
    <xf numFmtId="0" fontId="43" fillId="10" borderId="4" applyProtection="0">
      <alignment vertical="top"/>
    </xf>
    <xf numFmtId="0" fontId="6" fillId="12"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6" fillId="12" borderId="0" applyNumberFormat="0" applyBorder="0" applyAlignment="0" applyProtection="0">
      <alignment vertical="center"/>
    </xf>
    <xf numFmtId="0" fontId="6" fillId="15" borderId="0" applyProtection="0">
      <alignment vertical="top"/>
    </xf>
    <xf numFmtId="0" fontId="43" fillId="10" borderId="4" applyProtection="0">
      <alignment vertical="top"/>
    </xf>
    <xf numFmtId="0" fontId="6" fillId="12"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2" fillId="18" borderId="0" applyProtection="0">
      <alignment vertical="top"/>
    </xf>
    <xf numFmtId="0" fontId="43" fillId="0" borderId="0" applyProtection="0">
      <alignment vertical="top"/>
    </xf>
    <xf numFmtId="0" fontId="7" fillId="0" borderId="6" applyProtection="0">
      <alignment vertical="top"/>
    </xf>
    <xf numFmtId="0" fontId="24" fillId="0" borderId="0"/>
    <xf numFmtId="0" fontId="24" fillId="0" borderId="0"/>
    <xf numFmtId="0" fontId="6" fillId="15" borderId="0" applyNumberFormat="0" applyBorder="0" applyAlignment="0" applyProtection="0">
      <alignment vertical="center"/>
    </xf>
    <xf numFmtId="0" fontId="6" fillId="0" borderId="0" applyProtection="0"/>
    <xf numFmtId="0" fontId="21" fillId="2" borderId="2" applyProtection="0">
      <alignment vertical="top"/>
    </xf>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43" fillId="0" borderId="0" applyProtection="0">
      <alignment vertical="top"/>
    </xf>
    <xf numFmtId="0" fontId="6" fillId="15" borderId="0" applyProtection="0">
      <alignment vertical="top"/>
    </xf>
    <xf numFmtId="0" fontId="43" fillId="0" borderId="0">
      <alignment vertical="top"/>
    </xf>
    <xf numFmtId="0" fontId="24" fillId="0" borderId="0"/>
    <xf numFmtId="0" fontId="6" fillId="13" borderId="0" applyNumberFormat="0" applyBorder="0" applyAlignment="0" applyProtection="0">
      <alignment vertical="center"/>
    </xf>
    <xf numFmtId="0" fontId="43" fillId="0" borderId="0" applyProtection="0">
      <alignment vertical="top"/>
    </xf>
    <xf numFmtId="0" fontId="24" fillId="0" borderId="0"/>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24" fillId="0" borderId="0"/>
    <xf numFmtId="0" fontId="22" fillId="14" borderId="0" applyNumberFormat="0" applyBorder="0" applyAlignment="0" applyProtection="0">
      <alignment vertical="center"/>
    </xf>
    <xf numFmtId="0" fontId="6" fillId="15" borderId="0" applyProtection="0">
      <alignment vertical="top"/>
    </xf>
    <xf numFmtId="0" fontId="22" fillId="14" borderId="0" applyProtection="0">
      <alignment vertical="top"/>
    </xf>
    <xf numFmtId="0" fontId="6" fillId="15" borderId="0" applyProtection="0">
      <alignment vertical="top"/>
    </xf>
    <xf numFmtId="0" fontId="24" fillId="0" borderId="0"/>
    <xf numFmtId="0" fontId="22" fillId="14" borderId="0" applyNumberFormat="0" applyBorder="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26" fillId="21" borderId="5" applyNumberFormat="0" applyAlignment="0" applyProtection="0">
      <alignment vertical="center"/>
    </xf>
    <xf numFmtId="0" fontId="22" fillId="14" borderId="0" applyProtection="0">
      <alignment vertical="top"/>
    </xf>
    <xf numFmtId="0" fontId="6" fillId="15" borderId="0" applyProtection="0">
      <alignment vertical="top"/>
    </xf>
    <xf numFmtId="0" fontId="26" fillId="21" borderId="5" applyNumberFormat="0" applyAlignment="0" applyProtection="0">
      <alignment vertical="center"/>
    </xf>
    <xf numFmtId="0" fontId="43" fillId="10" borderId="4" applyProtection="0">
      <alignment vertical="top"/>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2" fillId="14" borderId="0" applyProtection="0">
      <alignment vertical="top"/>
    </xf>
    <xf numFmtId="0" fontId="6" fillId="10" borderId="0" applyProtection="0">
      <alignment vertical="top"/>
    </xf>
    <xf numFmtId="0" fontId="22" fillId="31" borderId="0" applyNumberFormat="0" applyBorder="0" applyAlignment="0" applyProtection="0">
      <alignment vertical="center"/>
    </xf>
    <xf numFmtId="0" fontId="43" fillId="0" borderId="0" applyProtection="0">
      <alignment vertical="top"/>
    </xf>
    <xf numFmtId="0" fontId="7" fillId="0" borderId="6" applyProtection="0">
      <alignment vertical="top"/>
    </xf>
    <xf numFmtId="0" fontId="6" fillId="0" borderId="0" applyProtection="0"/>
    <xf numFmtId="0" fontId="6" fillId="0" borderId="0" applyProtection="0"/>
    <xf numFmtId="0" fontId="6" fillId="15" borderId="0" applyNumberFormat="0" applyBorder="0" applyAlignment="0" applyProtection="0">
      <alignment vertical="center"/>
    </xf>
    <xf numFmtId="0" fontId="24" fillId="0" borderId="0"/>
    <xf numFmtId="0" fontId="6" fillId="10"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6" fillId="0" borderId="0" applyProtection="0"/>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6" fillId="0" borderId="0" applyProtection="0"/>
    <xf numFmtId="0" fontId="6" fillId="15" borderId="0" applyProtection="0">
      <alignment vertical="top"/>
    </xf>
    <xf numFmtId="0" fontId="24" fillId="0" borderId="0"/>
    <xf numFmtId="0" fontId="6" fillId="15" borderId="0" applyProtection="0">
      <alignment vertical="top"/>
    </xf>
    <xf numFmtId="0" fontId="6" fillId="12" borderId="0" applyProtection="0">
      <alignment vertical="top"/>
    </xf>
    <xf numFmtId="0" fontId="24" fillId="0" borderId="0"/>
    <xf numFmtId="0" fontId="43" fillId="0" borderId="0">
      <alignment vertical="top"/>
    </xf>
    <xf numFmtId="0" fontId="6" fillId="10" borderId="0" applyNumberFormat="0" applyBorder="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6" fillId="0" borderId="0" applyProtection="0"/>
    <xf numFmtId="0" fontId="6" fillId="15" borderId="0" applyNumberFormat="0" applyBorder="0" applyAlignment="0" applyProtection="0">
      <alignment vertical="center"/>
    </xf>
    <xf numFmtId="0" fontId="22" fillId="13" borderId="0" applyNumberFormat="0" applyBorder="0" applyAlignment="0" applyProtection="0">
      <alignment vertical="center"/>
    </xf>
    <xf numFmtId="0" fontId="6" fillId="10" borderId="0" applyProtection="0">
      <alignment vertical="top"/>
    </xf>
    <xf numFmtId="0" fontId="6" fillId="22" borderId="0" applyProtection="0">
      <alignment vertical="top"/>
    </xf>
    <xf numFmtId="0" fontId="6" fillId="0" borderId="0" applyProtection="0"/>
    <xf numFmtId="0" fontId="6" fillId="0" borderId="0" applyProtection="0"/>
    <xf numFmtId="0" fontId="6" fillId="15" borderId="0" applyNumberFormat="0" applyBorder="0" applyAlignment="0" applyProtection="0">
      <alignment vertical="center"/>
    </xf>
    <xf numFmtId="0" fontId="43" fillId="0" borderId="0">
      <alignment vertical="top"/>
    </xf>
    <xf numFmtId="0" fontId="6" fillId="10" borderId="0" applyProtection="0">
      <alignment vertical="top"/>
    </xf>
    <xf numFmtId="0" fontId="43" fillId="0" borderId="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22" fillId="31"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4" fillId="0" borderId="0"/>
    <xf numFmtId="0" fontId="43" fillId="10" borderId="4" applyNumberFormat="0" applyFont="0" applyAlignment="0" applyProtection="0">
      <alignment vertical="center"/>
    </xf>
    <xf numFmtId="0" fontId="6" fillId="15" borderId="0" applyProtection="0">
      <alignment vertical="top"/>
    </xf>
    <xf numFmtId="0" fontId="6" fillId="23"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0" borderId="0" applyProtection="0">
      <alignment vertical="top"/>
    </xf>
    <xf numFmtId="0" fontId="6" fillId="15" borderId="0" applyProtection="0">
      <alignment vertical="top"/>
    </xf>
    <xf numFmtId="0" fontId="6" fillId="17"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4" fillId="0" borderId="0"/>
    <xf numFmtId="0" fontId="43" fillId="0" borderId="0">
      <alignment vertical="top"/>
    </xf>
    <xf numFmtId="0" fontId="6" fillId="13" borderId="0" applyProtection="0">
      <alignment vertical="top"/>
    </xf>
    <xf numFmtId="0" fontId="24" fillId="0" borderId="0"/>
    <xf numFmtId="0" fontId="22" fillId="14" borderId="0" applyProtection="0">
      <alignment vertical="top"/>
    </xf>
    <xf numFmtId="0" fontId="6" fillId="15" borderId="0" applyProtection="0">
      <alignment vertical="top"/>
    </xf>
    <xf numFmtId="0" fontId="6" fillId="13" borderId="0" applyProtection="0">
      <alignment vertical="top"/>
    </xf>
    <xf numFmtId="0" fontId="43" fillId="10" borderId="4" applyNumberFormat="0" applyFont="0" applyAlignment="0" applyProtection="0">
      <alignment vertical="center"/>
    </xf>
    <xf numFmtId="0" fontId="24" fillId="0" borderId="0"/>
    <xf numFmtId="0" fontId="6" fillId="15" borderId="0" applyProtection="0">
      <alignment vertical="top"/>
    </xf>
    <xf numFmtId="0" fontId="43" fillId="0" borderId="0" applyProtection="0">
      <alignment vertical="top"/>
    </xf>
    <xf numFmtId="0" fontId="6" fillId="15"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24" fillId="0" borderId="0"/>
    <xf numFmtId="0" fontId="6" fillId="15" borderId="0" applyNumberFormat="0" applyBorder="0" applyAlignment="0" applyProtection="0">
      <alignment vertical="center"/>
    </xf>
    <xf numFmtId="0" fontId="6" fillId="0" borderId="0" applyProtection="0"/>
    <xf numFmtId="0" fontId="43" fillId="0" borderId="0" applyProtection="0">
      <alignment vertical="center"/>
    </xf>
    <xf numFmtId="0" fontId="21" fillId="2" borderId="2" applyProtection="0">
      <alignment vertical="top"/>
    </xf>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26" fillId="21" borderId="5" applyNumberFormat="0" applyAlignment="0" applyProtection="0">
      <alignment vertical="center"/>
    </xf>
    <xf numFmtId="0" fontId="22" fillId="14"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22" fillId="14" borderId="0" applyProtection="0">
      <alignment vertical="top"/>
    </xf>
    <xf numFmtId="0" fontId="6" fillId="10" borderId="0" applyProtection="0">
      <alignment vertical="top"/>
    </xf>
    <xf numFmtId="0" fontId="24" fillId="0" borderId="0"/>
    <xf numFmtId="0" fontId="6" fillId="10" borderId="0" applyProtection="0">
      <alignment vertical="top"/>
    </xf>
    <xf numFmtId="0" fontId="6" fillId="0" borderId="0" applyProtection="0"/>
    <xf numFmtId="0" fontId="21" fillId="2" borderId="2" applyNumberFormat="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43" fillId="0" borderId="0">
      <alignment vertical="center"/>
    </xf>
    <xf numFmtId="0" fontId="24" fillId="0" borderId="0"/>
    <xf numFmtId="0" fontId="6" fillId="15" borderId="0" applyProtection="0">
      <alignment vertical="top"/>
    </xf>
    <xf numFmtId="0" fontId="24" fillId="0" borderId="0"/>
    <xf numFmtId="0" fontId="24" fillId="0" borderId="0"/>
    <xf numFmtId="0" fontId="6" fillId="15" borderId="0" applyProtection="0">
      <alignment vertical="top"/>
    </xf>
    <xf numFmtId="0" fontId="24" fillId="0" borderId="0"/>
    <xf numFmtId="0" fontId="43" fillId="0" borderId="0">
      <alignment vertical="top"/>
    </xf>
    <xf numFmtId="0" fontId="43" fillId="0" borderId="0">
      <alignment vertical="top"/>
    </xf>
    <xf numFmtId="0" fontId="6" fillId="15" borderId="0" applyProtection="0">
      <alignment vertical="top"/>
    </xf>
    <xf numFmtId="0" fontId="6" fillId="10"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center"/>
    </xf>
    <xf numFmtId="0" fontId="43" fillId="0" borderId="0" applyProtection="0">
      <alignment vertical="top"/>
    </xf>
    <xf numFmtId="0" fontId="24" fillId="0" borderId="0"/>
    <xf numFmtId="0" fontId="6" fillId="10" borderId="0" applyProtection="0">
      <alignment vertical="top"/>
    </xf>
    <xf numFmtId="0" fontId="6" fillId="13"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1" fillId="2" borderId="2"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24" fillId="0" borderId="0"/>
    <xf numFmtId="0" fontId="6" fillId="10" borderId="0" applyProtection="0">
      <alignment vertical="top"/>
    </xf>
    <xf numFmtId="0" fontId="6" fillId="13" borderId="0" applyProtection="0">
      <alignment vertical="top"/>
    </xf>
    <xf numFmtId="0" fontId="6" fillId="15" borderId="0" applyProtection="0">
      <alignment vertical="top"/>
    </xf>
    <xf numFmtId="0" fontId="24" fillId="0" borderId="0"/>
    <xf numFmtId="0" fontId="6" fillId="10" borderId="0" applyProtection="0">
      <alignment vertical="top"/>
    </xf>
    <xf numFmtId="0" fontId="21" fillId="2" borderId="2" applyNumberFormat="0" applyAlignment="0" applyProtection="0">
      <alignment vertical="center"/>
    </xf>
    <xf numFmtId="0" fontId="24" fillId="0" borderId="0"/>
    <xf numFmtId="0" fontId="24" fillId="0" borderId="0"/>
    <xf numFmtId="0" fontId="22" fillId="14" borderId="0" applyProtection="0">
      <alignment vertical="top"/>
    </xf>
    <xf numFmtId="0" fontId="6" fillId="15" borderId="0" applyProtection="0">
      <alignment vertical="top"/>
    </xf>
    <xf numFmtId="0" fontId="24" fillId="0" borderId="0"/>
    <xf numFmtId="0" fontId="6" fillId="15" borderId="0" applyProtection="0">
      <alignment vertical="top"/>
    </xf>
    <xf numFmtId="0" fontId="24" fillId="0" borderId="0"/>
    <xf numFmtId="0" fontId="43" fillId="0" borderId="0">
      <alignment vertical="top"/>
    </xf>
    <xf numFmtId="0" fontId="6" fillId="10" borderId="0" applyProtection="0">
      <alignment vertical="top"/>
    </xf>
    <xf numFmtId="0" fontId="24" fillId="0" borderId="0"/>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21" fillId="2" borderId="2" applyProtection="0">
      <alignment vertical="top"/>
    </xf>
    <xf numFmtId="0" fontId="24" fillId="0" borderId="0"/>
    <xf numFmtId="0" fontId="6" fillId="10" borderId="0" applyProtection="0">
      <alignment vertical="top"/>
    </xf>
    <xf numFmtId="0" fontId="33" fillId="0" borderId="10" applyProtection="0">
      <alignment vertical="top"/>
    </xf>
    <xf numFmtId="0" fontId="43" fillId="10" borderId="4" applyNumberFormat="0" applyFont="0" applyAlignment="0" applyProtection="0">
      <alignment vertical="center"/>
    </xf>
    <xf numFmtId="0" fontId="6" fillId="15" borderId="0" applyProtection="0">
      <alignment vertical="top"/>
    </xf>
    <xf numFmtId="0" fontId="24" fillId="0" borderId="0"/>
    <xf numFmtId="0" fontId="6" fillId="15"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6" fillId="13" borderId="0" applyProtection="0">
      <alignment vertical="top"/>
    </xf>
    <xf numFmtId="0" fontId="6" fillId="10" borderId="0" applyProtection="0">
      <alignment vertical="top"/>
    </xf>
    <xf numFmtId="0" fontId="6" fillId="15" borderId="0" applyNumberFormat="0" applyBorder="0" applyAlignment="0" applyProtection="0">
      <alignment vertical="center"/>
    </xf>
    <xf numFmtId="0" fontId="43" fillId="0" borderId="0">
      <alignment vertical="top"/>
    </xf>
    <xf numFmtId="0" fontId="21" fillId="2" borderId="2" applyProtection="0">
      <alignment vertical="top"/>
    </xf>
    <xf numFmtId="0" fontId="24" fillId="0" borderId="0"/>
    <xf numFmtId="0" fontId="6" fillId="13"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24" fillId="0" borderId="0"/>
    <xf numFmtId="0" fontId="6" fillId="15" borderId="0" applyProtection="0">
      <alignment vertical="top"/>
    </xf>
    <xf numFmtId="0" fontId="43" fillId="0" borderId="0" applyProtection="0">
      <alignment vertical="top"/>
    </xf>
    <xf numFmtId="0" fontId="26" fillId="21" borderId="5" applyNumberFormat="0" applyAlignment="0" applyProtection="0">
      <alignment vertical="center"/>
    </xf>
    <xf numFmtId="0" fontId="6" fillId="0" borderId="0" applyProtection="0"/>
    <xf numFmtId="0" fontId="6" fillId="13"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2" borderId="0" applyNumberFormat="0" applyBorder="0" applyAlignment="0" applyProtection="0">
      <alignment vertical="center"/>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24" fillId="0" borderId="0"/>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4" fillId="0" borderId="0"/>
    <xf numFmtId="0" fontId="6" fillId="13"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Protection="0">
      <alignment vertical="top"/>
    </xf>
    <xf numFmtId="0" fontId="6" fillId="0" borderId="0" applyProtection="0"/>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4" fillId="0" borderId="0"/>
    <xf numFmtId="0" fontId="6" fillId="10" borderId="0" applyProtection="0">
      <alignment vertical="top"/>
    </xf>
    <xf numFmtId="0" fontId="43" fillId="0" borderId="0">
      <alignment vertical="top"/>
    </xf>
    <xf numFmtId="0" fontId="43" fillId="0" borderId="0">
      <alignment vertical="center"/>
    </xf>
    <xf numFmtId="0" fontId="43" fillId="0" borderId="0" applyProtection="0">
      <alignment vertical="top"/>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4" fillId="0" borderId="0"/>
    <xf numFmtId="0" fontId="6" fillId="0" borderId="0" applyProtection="0"/>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3" borderId="0" applyProtection="0">
      <alignment vertical="top"/>
    </xf>
    <xf numFmtId="0" fontId="6" fillId="22" borderId="0" applyProtection="0">
      <alignment vertical="top"/>
    </xf>
    <xf numFmtId="0" fontId="6" fillId="15" borderId="0" applyProtection="0">
      <alignment vertical="top"/>
    </xf>
    <xf numFmtId="0" fontId="7" fillId="0" borderId="12" applyNumberFormat="0" applyFill="0" applyAlignment="0" applyProtection="0">
      <alignment vertical="center"/>
    </xf>
    <xf numFmtId="0" fontId="6" fillId="0" borderId="0" applyProtection="0"/>
    <xf numFmtId="0" fontId="6" fillId="10" borderId="0" applyProtection="0">
      <alignment vertical="top"/>
    </xf>
    <xf numFmtId="0" fontId="6" fillId="22" borderId="0" applyNumberFormat="0" applyBorder="0" applyAlignment="0" applyProtection="0">
      <alignment vertical="center"/>
    </xf>
    <xf numFmtId="0" fontId="6" fillId="15" borderId="0" applyProtection="0">
      <alignment vertical="top"/>
    </xf>
    <xf numFmtId="0" fontId="7" fillId="0" borderId="12" applyNumberFormat="0" applyFill="0" applyAlignment="0" applyProtection="0">
      <alignment vertical="center"/>
    </xf>
    <xf numFmtId="0" fontId="6" fillId="0" borderId="0" applyProtection="0"/>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6" fillId="10" borderId="0" applyNumberFormat="0" applyBorder="0" applyAlignment="0" applyProtection="0">
      <alignment vertical="center"/>
    </xf>
    <xf numFmtId="0" fontId="24" fillId="0" borderId="0"/>
    <xf numFmtId="0" fontId="17" fillId="0" borderId="0" applyNumberFormat="0" applyFill="0" applyBorder="0" applyAlignment="0" applyProtection="0">
      <alignment vertical="center"/>
    </xf>
    <xf numFmtId="0" fontId="6" fillId="15" borderId="0" applyProtection="0">
      <alignment vertical="top"/>
    </xf>
    <xf numFmtId="0" fontId="24" fillId="0" borderId="0"/>
    <xf numFmtId="0" fontId="21" fillId="2" borderId="2" applyNumberFormat="0" applyAlignment="0" applyProtection="0">
      <alignment vertical="center"/>
    </xf>
    <xf numFmtId="0" fontId="24" fillId="0" borderId="0"/>
    <xf numFmtId="0" fontId="6" fillId="0" borderId="0" applyProtection="0"/>
    <xf numFmtId="0" fontId="6" fillId="15" borderId="0" applyProtection="0">
      <alignment vertical="top"/>
    </xf>
    <xf numFmtId="0" fontId="24" fillId="0" borderId="0"/>
    <xf numFmtId="0" fontId="6" fillId="17"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43" fillId="10" borderId="4" applyProtection="0">
      <alignment vertical="top"/>
    </xf>
    <xf numFmtId="0" fontId="6" fillId="0" borderId="0" applyProtection="0"/>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6" fillId="0" borderId="0" applyProtection="0"/>
    <xf numFmtId="0" fontId="24" fillId="0" borderId="0"/>
    <xf numFmtId="0" fontId="6" fillId="10" borderId="0" applyNumberFormat="0" applyBorder="0" applyAlignment="0" applyProtection="0">
      <alignment vertical="center"/>
    </xf>
    <xf numFmtId="0" fontId="21" fillId="2" borderId="2" applyNumberFormat="0" applyAlignment="0" applyProtection="0">
      <alignment vertical="center"/>
    </xf>
    <xf numFmtId="0" fontId="26" fillId="21" borderId="5" applyNumberFormat="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3" borderId="0" applyNumberFormat="0" applyBorder="0" applyAlignment="0" applyProtection="0">
      <alignment vertical="center"/>
    </xf>
    <xf numFmtId="0" fontId="6" fillId="15"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0" borderId="0" applyProtection="0"/>
    <xf numFmtId="0" fontId="6" fillId="15" borderId="0" applyProtection="0">
      <alignment vertical="top"/>
    </xf>
    <xf numFmtId="0" fontId="24" fillId="0" borderId="0"/>
    <xf numFmtId="0" fontId="6" fillId="0" borderId="0" applyProtection="0"/>
    <xf numFmtId="0" fontId="6" fillId="10"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21" fillId="2" borderId="2" applyNumberFormat="0" applyAlignment="0" applyProtection="0">
      <alignment vertical="center"/>
    </xf>
    <xf numFmtId="0" fontId="6" fillId="13" borderId="0" applyProtection="0">
      <alignment vertical="top"/>
    </xf>
    <xf numFmtId="0" fontId="6" fillId="0" borderId="0" applyProtection="0"/>
    <xf numFmtId="0" fontId="6" fillId="15" borderId="0" applyProtection="0">
      <alignment vertical="top"/>
    </xf>
    <xf numFmtId="0" fontId="7" fillId="0" borderId="12" applyNumberFormat="0" applyFill="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6" fillId="13"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4" fillId="0" borderId="0"/>
    <xf numFmtId="0" fontId="43" fillId="0"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xf numFmtId="0" fontId="6" fillId="15" borderId="0" applyProtection="0">
      <alignment vertical="top"/>
    </xf>
    <xf numFmtId="0" fontId="24" fillId="0" borderId="0"/>
    <xf numFmtId="0" fontId="24" fillId="0" borderId="0"/>
    <xf numFmtId="0" fontId="24" fillId="0" borderId="0"/>
    <xf numFmtId="0" fontId="31" fillId="23"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24" fillId="0" borderId="0"/>
    <xf numFmtId="0" fontId="24" fillId="0" borderId="0"/>
    <xf numFmtId="0" fontId="6" fillId="13" borderId="0" applyProtection="0">
      <alignment vertical="top"/>
    </xf>
    <xf numFmtId="0" fontId="6" fillId="15" borderId="0" applyProtection="0">
      <alignment vertical="top"/>
    </xf>
    <xf numFmtId="0" fontId="6" fillId="17" borderId="0" applyProtection="0">
      <alignment vertical="top"/>
    </xf>
    <xf numFmtId="0" fontId="6" fillId="13" borderId="0" applyProtection="0">
      <alignment vertical="top"/>
    </xf>
    <xf numFmtId="0" fontId="6" fillId="15" borderId="0" applyProtection="0">
      <alignment vertical="top"/>
    </xf>
    <xf numFmtId="0" fontId="6" fillId="17" borderId="0" applyProtection="0">
      <alignment vertical="top"/>
    </xf>
    <xf numFmtId="0" fontId="6" fillId="0" borderId="0" applyProtection="0"/>
    <xf numFmtId="0" fontId="6" fillId="15"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0" borderId="0" applyProtection="0"/>
    <xf numFmtId="0" fontId="6" fillId="10" borderId="0" applyProtection="0">
      <alignment vertical="top"/>
    </xf>
    <xf numFmtId="0" fontId="6" fillId="10" borderId="0" applyProtection="0">
      <alignment vertical="top"/>
    </xf>
    <xf numFmtId="0" fontId="6" fillId="13"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43" fillId="0" borderId="0">
      <alignment vertical="top"/>
    </xf>
    <xf numFmtId="0" fontId="6" fillId="13"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7" borderId="0" applyProtection="0">
      <alignment vertical="top"/>
    </xf>
    <xf numFmtId="0" fontId="6" fillId="13" borderId="0" applyNumberFormat="0" applyBorder="0" applyAlignment="0" applyProtection="0">
      <alignment vertical="center"/>
    </xf>
    <xf numFmtId="0" fontId="43" fillId="0" borderId="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0" borderId="0" applyProtection="0"/>
    <xf numFmtId="0" fontId="6" fillId="13" borderId="0" applyProtection="0">
      <alignment vertical="top"/>
    </xf>
    <xf numFmtId="0" fontId="6" fillId="17"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5" borderId="0" applyProtection="0">
      <alignment vertical="top"/>
    </xf>
    <xf numFmtId="0" fontId="24" fillId="0" borderId="0"/>
    <xf numFmtId="0" fontId="43" fillId="0" borderId="0">
      <alignment vertical="top"/>
    </xf>
    <xf numFmtId="0" fontId="43" fillId="0" borderId="0" applyProtection="0">
      <alignment vertical="top"/>
    </xf>
    <xf numFmtId="0" fontId="6" fillId="13"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24" fillId="0" borderId="0"/>
    <xf numFmtId="0" fontId="21" fillId="2" borderId="2" applyNumberFormat="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Protection="0">
      <alignment vertical="top"/>
    </xf>
    <xf numFmtId="0" fontId="24" fillId="0" borderId="0"/>
    <xf numFmtId="0" fontId="6" fillId="0" borderId="0" applyProtection="0"/>
    <xf numFmtId="0" fontId="6" fillId="13" borderId="0" applyNumberFormat="0" applyBorder="0" applyAlignment="0" applyProtection="0">
      <alignment vertical="center"/>
    </xf>
    <xf numFmtId="0" fontId="6" fillId="15" borderId="0" applyProtection="0">
      <alignment vertical="top"/>
    </xf>
    <xf numFmtId="0" fontId="7" fillId="0" borderId="12" applyNumberFormat="0" applyFill="0" applyAlignment="0" applyProtection="0">
      <alignment vertical="center"/>
    </xf>
    <xf numFmtId="0" fontId="43" fillId="0" borderId="0" applyProtection="0">
      <alignment vertical="top"/>
    </xf>
    <xf numFmtId="0" fontId="24" fillId="0" borderId="0"/>
    <xf numFmtId="0" fontId="6" fillId="13" borderId="0" applyProtection="0">
      <alignment vertical="top"/>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7" borderId="0" applyProtection="0">
      <alignment vertical="top"/>
    </xf>
    <xf numFmtId="0" fontId="6" fillId="23"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43" fillId="0"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0" borderId="0" applyProtection="0"/>
    <xf numFmtId="0" fontId="26" fillId="21" borderId="5" applyNumberFormat="0" applyAlignment="0" applyProtection="0">
      <alignment vertical="center"/>
    </xf>
    <xf numFmtId="0" fontId="43" fillId="0" borderId="0" applyProtection="0">
      <alignment vertical="top"/>
    </xf>
    <xf numFmtId="0" fontId="6" fillId="13" borderId="0" applyProtection="0">
      <alignment vertical="top"/>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24" fillId="0" borderId="0"/>
    <xf numFmtId="0" fontId="24" fillId="0" borderId="0"/>
    <xf numFmtId="0" fontId="43" fillId="0" borderId="0">
      <alignment vertical="center"/>
    </xf>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Protection="0">
      <alignment vertical="top"/>
    </xf>
    <xf numFmtId="0" fontId="6" fillId="17" borderId="0" applyProtection="0">
      <alignment vertical="top"/>
    </xf>
    <xf numFmtId="0" fontId="22" fillId="18" borderId="0" applyProtection="0">
      <alignment vertical="top"/>
    </xf>
    <xf numFmtId="0" fontId="23" fillId="2" borderId="3" applyNumberFormat="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23" fillId="2" borderId="3" applyNumberFormat="0" applyAlignment="0" applyProtection="0">
      <alignment vertical="center"/>
    </xf>
    <xf numFmtId="0" fontId="22"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7" fillId="0" borderId="12" applyNumberFormat="0" applyFill="0" applyAlignment="0" applyProtection="0">
      <alignment vertical="center"/>
    </xf>
    <xf numFmtId="0" fontId="26" fillId="21" borderId="5" applyProtection="0">
      <alignment vertical="top"/>
    </xf>
    <xf numFmtId="0" fontId="6" fillId="13" borderId="0" applyProtection="0">
      <alignment vertical="top"/>
    </xf>
    <xf numFmtId="0" fontId="6" fillId="17" borderId="0" applyProtection="0">
      <alignment vertical="top"/>
    </xf>
    <xf numFmtId="0" fontId="22" fillId="18" borderId="0" applyProtection="0">
      <alignment vertical="top"/>
    </xf>
    <xf numFmtId="0" fontId="22" fillId="14" borderId="0" applyProtection="0">
      <alignment vertical="top"/>
    </xf>
    <xf numFmtId="0" fontId="6" fillId="15" borderId="0" applyProtection="0">
      <alignment vertical="top"/>
    </xf>
    <xf numFmtId="0" fontId="7" fillId="0" borderId="12" applyNumberFormat="0" applyFill="0" applyAlignment="0" applyProtection="0">
      <alignment vertical="center"/>
    </xf>
    <xf numFmtId="0" fontId="26" fillId="21" borderId="5" applyProtection="0">
      <alignment vertical="top"/>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6" fillId="15" borderId="0" applyNumberFormat="0" applyBorder="0" applyAlignment="0" applyProtection="0">
      <alignment vertical="center"/>
    </xf>
    <xf numFmtId="0" fontId="24" fillId="0" borderId="0"/>
    <xf numFmtId="0" fontId="43" fillId="0"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Protection="0">
      <alignment vertical="top"/>
    </xf>
    <xf numFmtId="0" fontId="6" fillId="15" borderId="0" applyProtection="0">
      <alignment vertical="top"/>
    </xf>
    <xf numFmtId="0" fontId="43" fillId="0" borderId="0">
      <alignment vertical="top"/>
    </xf>
    <xf numFmtId="0" fontId="24" fillId="0" borderId="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6" borderId="0" applyProtection="0">
      <alignment vertical="top"/>
    </xf>
    <xf numFmtId="0" fontId="6" fillId="15" borderId="0" applyNumberFormat="0" applyBorder="0" applyAlignment="0" applyProtection="0">
      <alignment vertical="center"/>
    </xf>
    <xf numFmtId="0" fontId="43" fillId="0" borderId="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6" fillId="22" borderId="0" applyProtection="0">
      <alignment vertical="top"/>
    </xf>
    <xf numFmtId="0" fontId="43" fillId="0" borderId="0" applyProtection="0">
      <alignment vertical="center"/>
    </xf>
    <xf numFmtId="0" fontId="24" fillId="0" borderId="0"/>
    <xf numFmtId="0" fontId="6" fillId="22" borderId="0" applyProtection="0">
      <alignment vertical="top"/>
    </xf>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24" fillId="0" borderId="0"/>
    <xf numFmtId="0" fontId="6" fillId="15" borderId="0" applyProtection="0">
      <alignment vertical="top"/>
    </xf>
    <xf numFmtId="0" fontId="22" fillId="23" borderId="0" applyNumberFormat="0" applyBorder="0" applyAlignment="0" applyProtection="0">
      <alignment vertical="center"/>
    </xf>
    <xf numFmtId="0" fontId="27" fillId="23" borderId="2" applyNumberFormat="0" applyAlignment="0" applyProtection="0">
      <alignment vertical="center"/>
    </xf>
    <xf numFmtId="0" fontId="6" fillId="15" borderId="0" applyProtection="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4" fillId="0" borderId="0"/>
    <xf numFmtId="0" fontId="27" fillId="23" borderId="2" applyNumberFormat="0" applyAlignment="0" applyProtection="0">
      <alignment vertical="center"/>
    </xf>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4" fillId="0" borderId="0"/>
    <xf numFmtId="0" fontId="6" fillId="0" borderId="0" applyProtection="0"/>
    <xf numFmtId="0" fontId="6" fillId="13" borderId="0" applyNumberFormat="0" applyBorder="0" applyAlignment="0" applyProtection="0">
      <alignment vertical="center"/>
    </xf>
    <xf numFmtId="0" fontId="6" fillId="17" borderId="0" applyProtection="0">
      <alignment vertical="top"/>
    </xf>
    <xf numFmtId="0" fontId="6" fillId="0" borderId="0" applyProtection="0"/>
    <xf numFmtId="0" fontId="24" fillId="0" borderId="0"/>
    <xf numFmtId="0" fontId="6" fillId="13" borderId="0" applyNumberFormat="0" applyBorder="0" applyAlignment="0" applyProtection="0">
      <alignment vertical="center"/>
    </xf>
    <xf numFmtId="0" fontId="27" fillId="15" borderId="2" applyNumberFormat="0" applyAlignment="0" applyProtection="0">
      <alignment vertical="center"/>
    </xf>
    <xf numFmtId="0" fontId="22" fillId="17"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center"/>
    </xf>
    <xf numFmtId="0" fontId="43" fillId="0" borderId="0">
      <alignment vertical="top"/>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7" fillId="15" borderId="2" applyProtection="0">
      <alignment vertical="top"/>
    </xf>
    <xf numFmtId="0" fontId="22" fillId="17"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6" fillId="13" borderId="0" applyProtection="0">
      <alignment vertical="top"/>
    </xf>
    <xf numFmtId="0" fontId="6" fillId="17" borderId="0" applyProtection="0">
      <alignment vertical="top"/>
    </xf>
    <xf numFmtId="0" fontId="6" fillId="0" borderId="0" applyProtection="0"/>
    <xf numFmtId="0" fontId="6" fillId="13" borderId="0" applyProtection="0">
      <alignment vertical="top"/>
    </xf>
    <xf numFmtId="0" fontId="6" fillId="10" borderId="0" applyProtection="0">
      <alignment vertical="top"/>
    </xf>
    <xf numFmtId="0" fontId="27" fillId="15" borderId="2" applyProtection="0">
      <alignment vertical="top"/>
    </xf>
    <xf numFmtId="0" fontId="22" fillId="17" borderId="0" applyProtection="0">
      <alignment vertical="top"/>
    </xf>
    <xf numFmtId="0" fontId="43" fillId="0" borderId="0">
      <alignment vertical="top"/>
    </xf>
    <xf numFmtId="0" fontId="6" fillId="13" borderId="0" applyNumberFormat="0" applyBorder="0" applyAlignment="0" applyProtection="0">
      <alignment vertical="center"/>
    </xf>
    <xf numFmtId="0" fontId="6" fillId="15" borderId="0" applyProtection="0">
      <alignment vertical="top"/>
    </xf>
    <xf numFmtId="0" fontId="7" fillId="0" borderId="6" applyNumberFormat="0" applyFill="0" applyAlignment="0" applyProtection="0">
      <alignment vertical="center"/>
    </xf>
    <xf numFmtId="0" fontId="43" fillId="0" borderId="0">
      <alignment vertical="top"/>
    </xf>
    <xf numFmtId="0" fontId="22" fillId="14"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6" fillId="15"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43" fillId="0" borderId="0">
      <alignment vertical="top"/>
    </xf>
    <xf numFmtId="0" fontId="6" fillId="15"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6" fillId="0" borderId="0" applyProtection="0"/>
    <xf numFmtId="0" fontId="22" fillId="14" borderId="0" applyProtection="0">
      <alignment vertical="top"/>
    </xf>
    <xf numFmtId="0" fontId="6" fillId="13" borderId="0" applyNumberFormat="0" applyBorder="0" applyAlignment="0" applyProtection="0">
      <alignment vertical="center"/>
    </xf>
    <xf numFmtId="0" fontId="27" fillId="15" borderId="2" applyNumberFormat="0" applyAlignment="0" applyProtection="0">
      <alignment vertical="center"/>
    </xf>
    <xf numFmtId="0" fontId="22" fillId="17" borderId="0" applyProtection="0">
      <alignment vertical="top"/>
    </xf>
    <xf numFmtId="0" fontId="6" fillId="0" borderId="0" applyProtection="0"/>
    <xf numFmtId="0" fontId="6" fillId="15" borderId="0" applyProtection="0">
      <alignment vertical="top"/>
    </xf>
    <xf numFmtId="0" fontId="6" fillId="24" borderId="0" applyNumberFormat="0" applyBorder="0" applyAlignment="0" applyProtection="0">
      <alignment vertical="center"/>
    </xf>
    <xf numFmtId="0" fontId="24" fillId="0" borderId="0"/>
    <xf numFmtId="0" fontId="22" fillId="14" borderId="0" applyProtection="0">
      <alignment vertical="top"/>
    </xf>
    <xf numFmtId="0" fontId="6" fillId="13"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7" fillId="15" borderId="2" applyProtection="0">
      <alignment vertical="top"/>
    </xf>
    <xf numFmtId="0" fontId="43" fillId="0" borderId="0">
      <alignment vertical="center"/>
    </xf>
    <xf numFmtId="0" fontId="43" fillId="10" borderId="4" applyNumberFormat="0" applyFont="0" applyAlignment="0" applyProtection="0">
      <alignment vertical="center"/>
    </xf>
    <xf numFmtId="0" fontId="6" fillId="15" borderId="0" applyProtection="0">
      <alignment vertical="top"/>
    </xf>
    <xf numFmtId="0" fontId="7" fillId="0" borderId="6" applyNumberFormat="0" applyFill="0" applyAlignment="0" applyProtection="0">
      <alignment vertical="center"/>
    </xf>
    <xf numFmtId="0" fontId="24" fillId="0" borderId="0"/>
    <xf numFmtId="0" fontId="6" fillId="10" borderId="0" applyNumberFormat="0" applyBorder="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6" fillId="13" borderId="0" applyProtection="0">
      <alignment vertical="top"/>
    </xf>
    <xf numFmtId="0" fontId="27" fillId="15" borderId="2" applyNumberFormat="0" applyAlignment="0" applyProtection="0">
      <alignment vertical="center"/>
    </xf>
    <xf numFmtId="0" fontId="24" fillId="0" borderId="0"/>
    <xf numFmtId="0" fontId="22" fillId="17" borderId="0" applyProtection="0">
      <alignment vertical="top"/>
    </xf>
    <xf numFmtId="0" fontId="6" fillId="15" borderId="0" applyProtection="0">
      <alignment vertical="top"/>
    </xf>
    <xf numFmtId="0" fontId="43" fillId="0" borderId="0">
      <alignment vertical="top"/>
    </xf>
    <xf numFmtId="0" fontId="22" fillId="14" borderId="0" applyProtection="0">
      <alignment vertical="top"/>
    </xf>
    <xf numFmtId="0" fontId="6" fillId="10" borderId="0" applyNumberFormat="0" applyBorder="0" applyAlignment="0" applyProtection="0">
      <alignment vertical="center"/>
    </xf>
    <xf numFmtId="0" fontId="20" fillId="12" borderId="0" applyNumberFormat="0" applyBorder="0" applyAlignment="0" applyProtection="0">
      <alignment vertical="center"/>
    </xf>
    <xf numFmtId="0" fontId="6" fillId="13"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24" fillId="0" borderId="0"/>
    <xf numFmtId="0" fontId="43" fillId="0" borderId="0">
      <alignment vertical="center"/>
    </xf>
    <xf numFmtId="0" fontId="6" fillId="15" borderId="0" applyProtection="0">
      <alignment vertical="top"/>
    </xf>
    <xf numFmtId="0" fontId="6" fillId="10" borderId="0" applyProtection="0">
      <alignment vertical="top"/>
    </xf>
    <xf numFmtId="0" fontId="24" fillId="0" borderId="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7" fillId="0" borderId="6" applyNumberFormat="0" applyFill="0" applyAlignment="0" applyProtection="0">
      <alignment vertical="center"/>
    </xf>
    <xf numFmtId="0" fontId="6" fillId="0" borderId="0" applyProtection="0"/>
    <xf numFmtId="0" fontId="6" fillId="15"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22" fillId="17" borderId="0" applyProtection="0">
      <alignment vertical="top"/>
    </xf>
    <xf numFmtId="0" fontId="6" fillId="15" borderId="0" applyProtection="0">
      <alignment vertical="top"/>
    </xf>
    <xf numFmtId="0" fontId="24" fillId="0" borderId="0"/>
    <xf numFmtId="0" fontId="6" fillId="0" borderId="0" applyProtection="0"/>
    <xf numFmtId="0" fontId="6" fillId="13" borderId="0" applyProtection="0">
      <alignment vertical="top"/>
    </xf>
    <xf numFmtId="0" fontId="6" fillId="15" borderId="0" applyProtection="0">
      <alignment vertical="top"/>
    </xf>
    <xf numFmtId="0" fontId="7" fillId="0" borderId="6" applyNumberFormat="0" applyFill="0" applyAlignment="0" applyProtection="0">
      <alignment vertical="center"/>
    </xf>
    <xf numFmtId="0" fontId="24" fillId="0" borderId="0"/>
    <xf numFmtId="0" fontId="6" fillId="13" borderId="0" applyProtection="0">
      <alignment vertical="top"/>
    </xf>
    <xf numFmtId="0" fontId="22" fillId="17" borderId="0" applyProtection="0">
      <alignment vertical="top"/>
    </xf>
    <xf numFmtId="0" fontId="6" fillId="0" borderId="0" applyProtection="0"/>
    <xf numFmtId="0" fontId="6" fillId="15" borderId="0" applyProtection="0">
      <alignment vertical="top"/>
    </xf>
    <xf numFmtId="0" fontId="24" fillId="0" borderId="0"/>
    <xf numFmtId="0" fontId="6" fillId="13" borderId="0" applyProtection="0">
      <alignment vertical="top"/>
    </xf>
    <xf numFmtId="0" fontId="6" fillId="15"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43" fillId="0" borderId="0" applyProtection="0">
      <alignment vertical="top"/>
    </xf>
    <xf numFmtId="0" fontId="6" fillId="0" borderId="0" applyProtection="0"/>
    <xf numFmtId="0" fontId="22" fillId="27" borderId="0" applyNumberFormat="0" applyBorder="0" applyAlignment="0" applyProtection="0">
      <alignment vertical="center"/>
    </xf>
    <xf numFmtId="0" fontId="6" fillId="10" borderId="0" applyProtection="0">
      <alignment vertical="top"/>
    </xf>
    <xf numFmtId="0" fontId="43" fillId="0" borderId="0">
      <alignment vertical="top"/>
    </xf>
    <xf numFmtId="0" fontId="6" fillId="13" borderId="0" applyProtection="0">
      <alignment vertical="top"/>
    </xf>
    <xf numFmtId="0" fontId="24" fillId="0" borderId="0"/>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24" fillId="0" borderId="0"/>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24" fillId="0" borderId="0"/>
    <xf numFmtId="0" fontId="6" fillId="15" borderId="0" applyNumberFormat="0" applyBorder="0" applyAlignment="0" applyProtection="0">
      <alignment vertical="center"/>
    </xf>
    <xf numFmtId="0" fontId="43" fillId="0" borderId="0" applyProtection="0">
      <alignment vertical="center"/>
    </xf>
    <xf numFmtId="0" fontId="24" fillId="0" borderId="0"/>
    <xf numFmtId="0" fontId="6" fillId="10" borderId="0" applyProtection="0">
      <alignment vertical="top"/>
    </xf>
    <xf numFmtId="0" fontId="24" fillId="0" borderId="0"/>
    <xf numFmtId="0" fontId="6" fillId="13" borderId="0" applyNumberFormat="0" applyBorder="0" applyAlignment="0" applyProtection="0">
      <alignment vertical="center"/>
    </xf>
    <xf numFmtId="0" fontId="27" fillId="23" borderId="2" applyNumberFormat="0" applyAlignment="0" applyProtection="0">
      <alignment vertical="center"/>
    </xf>
    <xf numFmtId="0" fontId="6" fillId="15" borderId="0" applyProtection="0">
      <alignment vertical="top"/>
    </xf>
    <xf numFmtId="0" fontId="43" fillId="0" borderId="0" applyProtection="0">
      <alignment vertical="center"/>
    </xf>
    <xf numFmtId="0" fontId="24" fillId="0" borderId="0"/>
    <xf numFmtId="0" fontId="22" fillId="18" borderId="0" applyProtection="0">
      <alignment vertical="top"/>
    </xf>
    <xf numFmtId="0" fontId="6" fillId="15" borderId="0" applyProtection="0">
      <alignment vertical="top"/>
    </xf>
    <xf numFmtId="0" fontId="7" fillId="0" borderId="6" applyNumberFormat="0" applyFill="0" applyAlignment="0" applyProtection="0">
      <alignment vertical="center"/>
    </xf>
    <xf numFmtId="0" fontId="22" fillId="27" borderId="0" applyProtection="0">
      <alignment vertical="top"/>
    </xf>
    <xf numFmtId="0" fontId="6" fillId="10" borderId="0" applyNumberFormat="0" applyBorder="0" applyAlignment="0" applyProtection="0">
      <alignment vertical="center"/>
    </xf>
    <xf numFmtId="0" fontId="43" fillId="0" borderId="0">
      <alignment vertical="top"/>
    </xf>
    <xf numFmtId="0" fontId="22" fillId="18" borderId="0" applyProtection="0">
      <alignment vertical="top"/>
    </xf>
    <xf numFmtId="0" fontId="6" fillId="15" borderId="0" applyProtection="0">
      <alignment vertical="top"/>
    </xf>
    <xf numFmtId="0" fontId="7" fillId="0" borderId="6" applyNumberFormat="0" applyFill="0" applyAlignment="0" applyProtection="0">
      <alignment vertical="center"/>
    </xf>
    <xf numFmtId="0" fontId="22" fillId="27" borderId="0" applyProtection="0">
      <alignment vertical="top"/>
    </xf>
    <xf numFmtId="0" fontId="6" fillId="15" borderId="0" applyProtection="0">
      <alignment vertical="top"/>
    </xf>
    <xf numFmtId="0" fontId="6" fillId="12" borderId="0" applyProtection="0">
      <alignment vertical="top"/>
    </xf>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43" fillId="0" borderId="0" applyProtection="0">
      <alignment vertical="top"/>
    </xf>
    <xf numFmtId="0" fontId="6" fillId="0" borderId="0" applyProtection="0"/>
    <xf numFmtId="0" fontId="22" fillId="27" borderId="0" applyNumberFormat="0" applyBorder="0" applyAlignment="0" applyProtection="0">
      <alignment vertical="center"/>
    </xf>
    <xf numFmtId="0" fontId="6" fillId="10" borderId="0" applyProtection="0">
      <alignment vertical="top"/>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13" borderId="0" applyProtection="0">
      <alignment vertical="top"/>
    </xf>
    <xf numFmtId="0" fontId="43" fillId="0" borderId="0">
      <alignment vertical="top"/>
    </xf>
    <xf numFmtId="0" fontId="6" fillId="15" borderId="0" applyProtection="0">
      <alignment vertical="top"/>
    </xf>
    <xf numFmtId="0" fontId="24" fillId="0" borderId="0"/>
    <xf numFmtId="0" fontId="24" fillId="0" borderId="0"/>
    <xf numFmtId="0" fontId="6" fillId="13"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22"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9" fillId="0" borderId="8" applyNumberFormat="0" applyFill="0" applyAlignment="0" applyProtection="0">
      <alignment vertical="center"/>
    </xf>
    <xf numFmtId="0" fontId="43" fillId="0" borderId="0" applyProtection="0">
      <alignment vertical="top"/>
    </xf>
    <xf numFmtId="0" fontId="24" fillId="0" borderId="0"/>
    <xf numFmtId="0" fontId="6" fillId="15" borderId="0" applyNumberFormat="0" applyBorder="0" applyAlignment="0" applyProtection="0">
      <alignment vertical="center"/>
    </xf>
    <xf numFmtId="0" fontId="29" fillId="0" borderId="8" applyNumberFormat="0" applyFill="0" applyAlignment="0" applyProtection="0">
      <alignment vertical="center"/>
    </xf>
    <xf numFmtId="0" fontId="6" fillId="15" borderId="0" applyProtection="0">
      <alignment vertical="top"/>
    </xf>
    <xf numFmtId="0" fontId="29" fillId="0" borderId="8" applyNumberFormat="0" applyFill="0" applyAlignment="0" applyProtection="0">
      <alignment vertical="center"/>
    </xf>
    <xf numFmtId="0" fontId="43" fillId="0" borderId="0" applyProtection="0">
      <alignment vertical="top"/>
    </xf>
    <xf numFmtId="0" fontId="43" fillId="0" borderId="0">
      <alignment vertical="top"/>
    </xf>
    <xf numFmtId="0" fontId="6" fillId="15" borderId="0" applyProtection="0">
      <alignment vertical="top"/>
    </xf>
    <xf numFmtId="0" fontId="6" fillId="10" borderId="0" applyProtection="0">
      <alignment vertical="top"/>
    </xf>
    <xf numFmtId="0" fontId="6" fillId="0" borderId="0" applyProtection="0"/>
    <xf numFmtId="0" fontId="6" fillId="0" borderId="0" applyProtection="0"/>
    <xf numFmtId="0" fontId="6" fillId="13" borderId="0" applyNumberFormat="0" applyBorder="0" applyAlignment="0" applyProtection="0">
      <alignment vertical="center"/>
    </xf>
    <xf numFmtId="0" fontId="43" fillId="0" borderId="0">
      <alignment vertical="top"/>
    </xf>
    <xf numFmtId="0" fontId="22" fillId="18"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7" borderId="0" applyNumberFormat="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top"/>
    </xf>
    <xf numFmtId="0" fontId="6" fillId="15" borderId="0" applyNumberFormat="0" applyBorder="0" applyAlignment="0" applyProtection="0">
      <alignment vertical="center"/>
    </xf>
    <xf numFmtId="0" fontId="43" fillId="0" borderId="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4" fillId="0" borderId="0"/>
    <xf numFmtId="0" fontId="22" fillId="17"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22" fillId="17"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6" fillId="15" borderId="0" applyProtection="0">
      <alignment vertical="top"/>
    </xf>
    <xf numFmtId="0" fontId="6" fillId="0" borderId="0" applyProtection="0"/>
    <xf numFmtId="0" fontId="6" fillId="13" borderId="0" applyNumberFormat="0" applyBorder="0" applyAlignment="0" applyProtection="0">
      <alignment vertical="center"/>
    </xf>
    <xf numFmtId="0" fontId="6" fillId="15" borderId="0" applyProtection="0">
      <alignment vertical="top"/>
    </xf>
    <xf numFmtId="0" fontId="6" fillId="0" borderId="0" applyProtection="0"/>
    <xf numFmtId="0" fontId="22" fillId="28" borderId="0" applyProtection="0">
      <alignment vertical="top"/>
    </xf>
    <xf numFmtId="0" fontId="6" fillId="13" borderId="0" applyNumberFormat="0" applyBorder="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15" borderId="0" applyProtection="0">
      <alignment vertical="top"/>
    </xf>
    <xf numFmtId="0" fontId="6" fillId="17"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pplyProtection="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24" fillId="0" borderId="0"/>
    <xf numFmtId="0" fontId="43" fillId="0"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6" fillId="0" borderId="0" applyProtection="0"/>
    <xf numFmtId="0" fontId="43" fillId="0" borderId="0" applyProtection="0">
      <alignment vertical="top"/>
    </xf>
    <xf numFmtId="0" fontId="6" fillId="15" borderId="0" applyProtection="0">
      <alignment vertical="top"/>
    </xf>
    <xf numFmtId="0" fontId="6" fillId="13" borderId="0" applyProtection="0">
      <alignment vertical="top"/>
    </xf>
    <xf numFmtId="0" fontId="43" fillId="0" borderId="0"/>
    <xf numFmtId="0" fontId="31" fillId="23" borderId="0" applyProtection="0">
      <alignment vertical="top"/>
    </xf>
    <xf numFmtId="0" fontId="6" fillId="10" borderId="0" applyProtection="0">
      <alignment vertical="top"/>
    </xf>
    <xf numFmtId="0" fontId="6" fillId="13" borderId="0" applyProtection="0">
      <alignment vertical="top"/>
    </xf>
    <xf numFmtId="0" fontId="6" fillId="17" borderId="0" applyProtection="0">
      <alignment vertical="top"/>
    </xf>
    <xf numFmtId="0" fontId="6" fillId="0" borderId="0" applyProtection="0"/>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43" fillId="0" borderId="0"/>
    <xf numFmtId="0" fontId="6" fillId="15" borderId="0" applyNumberFormat="0" applyBorder="0" applyAlignment="0" applyProtection="0">
      <alignment vertical="center"/>
    </xf>
    <xf numFmtId="0" fontId="6" fillId="15" borderId="0" applyProtection="0">
      <alignment vertical="top"/>
    </xf>
    <xf numFmtId="0" fontId="26" fillId="21" borderId="5" applyNumberFormat="0" applyAlignment="0" applyProtection="0">
      <alignment vertical="center"/>
    </xf>
    <xf numFmtId="0" fontId="6" fillId="15"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22" fillId="27"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4" fillId="0" borderId="0"/>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24" fillId="0" borderId="0"/>
    <xf numFmtId="0" fontId="43" fillId="10" borderId="4" applyProtection="0">
      <alignment vertical="top"/>
    </xf>
    <xf numFmtId="0" fontId="6" fillId="15" borderId="0" applyProtection="0">
      <alignment vertical="top"/>
    </xf>
    <xf numFmtId="0" fontId="24" fillId="0" borderId="0"/>
    <xf numFmtId="0" fontId="43" fillId="10" borderId="4"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24" fillId="0" borderId="0"/>
    <xf numFmtId="0" fontId="22" fillId="14"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22" fillId="14" borderId="0" applyProtection="0">
      <alignment vertical="top"/>
    </xf>
    <xf numFmtId="0" fontId="6" fillId="13" borderId="0" applyProtection="0">
      <alignment vertical="top"/>
    </xf>
    <xf numFmtId="0" fontId="6" fillId="15" borderId="0" applyProtection="0">
      <alignment vertical="top"/>
    </xf>
    <xf numFmtId="0" fontId="6" fillId="10" borderId="0" applyProtection="0">
      <alignment vertical="top"/>
    </xf>
    <xf numFmtId="0" fontId="21" fillId="2" borderId="2"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30" fillId="0" borderId="9"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0" borderId="0" applyProtection="0">
      <alignment vertical="top"/>
    </xf>
    <xf numFmtId="0" fontId="6" fillId="15" borderId="0" applyProtection="0">
      <alignment vertical="top"/>
    </xf>
    <xf numFmtId="0" fontId="6" fillId="0" borderId="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6" fillId="0" borderId="0" applyProtection="0"/>
    <xf numFmtId="0" fontId="6" fillId="13" borderId="0" applyProtection="0">
      <alignment vertical="top"/>
    </xf>
    <xf numFmtId="0" fontId="6" fillId="15" borderId="0" applyProtection="0">
      <alignment vertical="top"/>
    </xf>
    <xf numFmtId="0" fontId="6" fillId="10"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3" borderId="0" applyProtection="0">
      <alignment vertical="top"/>
    </xf>
    <xf numFmtId="0" fontId="43" fillId="0" borderId="0">
      <alignment vertical="top"/>
    </xf>
    <xf numFmtId="0" fontId="23" fillId="2" borderId="3" applyNumberFormat="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3"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3" borderId="0" applyProtection="0">
      <alignment vertical="top"/>
    </xf>
    <xf numFmtId="0" fontId="43" fillId="0" borderId="0">
      <alignment vertical="center"/>
    </xf>
    <xf numFmtId="0" fontId="6" fillId="15" borderId="0" applyProtection="0">
      <alignment vertical="top"/>
    </xf>
    <xf numFmtId="0" fontId="6" fillId="13"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24" fillId="0" borderId="0"/>
    <xf numFmtId="0" fontId="43" fillId="0" borderId="0">
      <alignment vertical="top"/>
    </xf>
    <xf numFmtId="0" fontId="6" fillId="15" borderId="0" applyProtection="0">
      <alignment vertical="top"/>
    </xf>
    <xf numFmtId="0" fontId="24" fillId="0" borderId="0"/>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26" fillId="21" borderId="5" applyNumberFormat="0" applyAlignment="0" applyProtection="0">
      <alignment vertical="center"/>
    </xf>
    <xf numFmtId="0" fontId="6" fillId="15"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3" borderId="0" applyProtection="0">
      <alignment vertical="top"/>
    </xf>
    <xf numFmtId="0" fontId="6" fillId="15" borderId="0" applyProtection="0">
      <alignment vertical="top"/>
    </xf>
    <xf numFmtId="0" fontId="23" fillId="2" borderId="3" applyProtection="0">
      <alignment vertical="top"/>
    </xf>
    <xf numFmtId="0" fontId="24" fillId="0" borderId="0"/>
    <xf numFmtId="0" fontId="43" fillId="10" borderId="4" applyNumberFormat="0" applyFont="0" applyAlignment="0" applyProtection="0">
      <alignment vertical="center"/>
    </xf>
    <xf numFmtId="0" fontId="6" fillId="0" borderId="0" applyProtection="0"/>
    <xf numFmtId="0" fontId="24" fillId="0" borderId="0"/>
    <xf numFmtId="0" fontId="6" fillId="13"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0" borderId="0" applyProtection="0"/>
    <xf numFmtId="0" fontId="6" fillId="13"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4" fillId="0" borderId="0"/>
    <xf numFmtId="0" fontId="43" fillId="0" borderId="0">
      <alignment vertical="top"/>
    </xf>
    <xf numFmtId="0" fontId="6" fillId="15" borderId="0" applyProtection="0">
      <alignment vertical="top"/>
    </xf>
    <xf numFmtId="0" fontId="24" fillId="0" borderId="0"/>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24" fillId="0" borderId="0"/>
    <xf numFmtId="0" fontId="6" fillId="15" borderId="0" applyProtection="0">
      <alignment vertical="top"/>
    </xf>
    <xf numFmtId="0" fontId="43" fillId="0" borderId="0">
      <alignment vertical="center"/>
    </xf>
    <xf numFmtId="0" fontId="43" fillId="0" borderId="0" applyProtection="0">
      <alignment vertical="top"/>
    </xf>
    <xf numFmtId="0" fontId="6" fillId="13" borderId="0" applyNumberFormat="0" applyBorder="0" applyAlignment="0" applyProtection="0">
      <alignment vertical="center"/>
    </xf>
    <xf numFmtId="0" fontId="6" fillId="0" borderId="0" applyProtection="0"/>
    <xf numFmtId="0" fontId="43" fillId="0" borderId="0">
      <alignment vertical="top"/>
    </xf>
    <xf numFmtId="0" fontId="6" fillId="15" borderId="0" applyProtection="0">
      <alignment vertical="top"/>
    </xf>
    <xf numFmtId="0" fontId="6" fillId="13" borderId="0" applyProtection="0">
      <alignment vertical="top"/>
    </xf>
    <xf numFmtId="0" fontId="43" fillId="0" borderId="0" applyProtection="0">
      <alignment vertical="top"/>
    </xf>
    <xf numFmtId="0" fontId="6" fillId="0" borderId="0" applyProtection="0"/>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0" borderId="0" applyProtection="0"/>
    <xf numFmtId="0" fontId="6" fillId="10" borderId="0"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22" fillId="23" borderId="0" applyNumberFormat="0" applyBorder="0" applyAlignment="0" applyProtection="0">
      <alignment vertical="center"/>
    </xf>
    <xf numFmtId="0" fontId="21" fillId="2" borderId="2" applyProtection="0">
      <alignment vertical="top"/>
    </xf>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2" fillId="14" borderId="0" applyNumberFormat="0" applyBorder="0" applyAlignment="0" applyProtection="0">
      <alignment vertical="center"/>
    </xf>
    <xf numFmtId="0" fontId="6" fillId="13" borderId="0" applyProtection="0">
      <alignment vertical="top"/>
    </xf>
    <xf numFmtId="0" fontId="24" fillId="0" borderId="0"/>
    <xf numFmtId="0" fontId="6" fillId="15" borderId="0" applyNumberFormat="0" applyBorder="0" applyAlignment="0" applyProtection="0">
      <alignment vertical="center"/>
    </xf>
    <xf numFmtId="0" fontId="22" fillId="14"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Protection="0">
      <alignment vertical="top"/>
    </xf>
    <xf numFmtId="0" fontId="23" fillId="2" borderId="3"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24" fillId="0" borderId="0"/>
    <xf numFmtId="0" fontId="6" fillId="15" borderId="0" applyProtection="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24" fillId="0" borderId="0"/>
    <xf numFmtId="0" fontId="6" fillId="15" borderId="0" applyNumberFormat="0" applyBorder="0" applyAlignment="0" applyProtection="0">
      <alignment vertical="center"/>
    </xf>
    <xf numFmtId="0" fontId="43" fillId="0" borderId="0" applyProtection="0">
      <alignment vertical="center"/>
    </xf>
    <xf numFmtId="0" fontId="24" fillId="0" borderId="0"/>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13" borderId="0" applyProtection="0">
      <alignment vertical="top"/>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center"/>
    </xf>
    <xf numFmtId="0" fontId="43" fillId="10" borderId="4" applyProtection="0">
      <alignment vertical="top"/>
    </xf>
    <xf numFmtId="0" fontId="22" fillId="18" borderId="0" applyNumberFormat="0" applyBorder="0" applyAlignment="0" applyProtection="0">
      <alignment vertical="center"/>
    </xf>
    <xf numFmtId="0" fontId="43" fillId="0" borderId="0">
      <alignment vertical="top"/>
    </xf>
    <xf numFmtId="0" fontId="6" fillId="0" borderId="0" applyProtection="0"/>
    <xf numFmtId="0" fontId="6" fillId="15" borderId="0" applyProtection="0">
      <alignment vertical="top"/>
    </xf>
    <xf numFmtId="0" fontId="43" fillId="0" borderId="0">
      <alignment vertical="top"/>
    </xf>
    <xf numFmtId="0" fontId="24" fillId="0" borderId="0"/>
    <xf numFmtId="0" fontId="43" fillId="0" borderId="0">
      <alignment vertical="top"/>
    </xf>
    <xf numFmtId="0" fontId="6" fillId="12" borderId="0" applyProtection="0">
      <alignment vertical="top"/>
    </xf>
    <xf numFmtId="0" fontId="6" fillId="15" borderId="0" applyProtection="0">
      <alignment vertical="top"/>
    </xf>
    <xf numFmtId="0" fontId="24" fillId="0" borderId="0"/>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24" fillId="0" borderId="0"/>
    <xf numFmtId="0" fontId="26" fillId="21" borderId="5" applyNumberFormat="0" applyAlignment="0" applyProtection="0">
      <alignment vertical="center"/>
    </xf>
    <xf numFmtId="0" fontId="22" fillId="18" borderId="0" applyProtection="0">
      <alignment vertical="top"/>
    </xf>
    <xf numFmtId="0" fontId="6" fillId="0" borderId="0" applyProtection="0"/>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43" fillId="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23" borderId="0" applyNumberFormat="0" applyBorder="0" applyAlignment="0" applyProtection="0">
      <alignment vertical="center"/>
    </xf>
    <xf numFmtId="0" fontId="6" fillId="15" borderId="0" applyNumberFormat="0" applyBorder="0" applyAlignment="0" applyProtection="0">
      <alignment vertical="center"/>
    </xf>
    <xf numFmtId="0" fontId="28" fillId="0" borderId="7" applyNumberFormat="0" applyFill="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2" fillId="14" borderId="0" applyProtection="0">
      <alignment vertical="top"/>
    </xf>
    <xf numFmtId="0" fontId="6" fillId="15" borderId="0" applyNumberFormat="0" applyBorder="0" applyAlignment="0" applyProtection="0">
      <alignment vertical="center"/>
    </xf>
    <xf numFmtId="0" fontId="22" fillId="14" borderId="0" applyProtection="0">
      <alignment vertical="top"/>
    </xf>
    <xf numFmtId="0" fontId="6" fillId="15" borderId="0" applyProtection="0">
      <alignment vertical="top"/>
    </xf>
    <xf numFmtId="0" fontId="6" fillId="0" borderId="0" applyProtection="0"/>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0" borderId="0" applyProtection="0"/>
    <xf numFmtId="0" fontId="6" fillId="0" borderId="0" applyProtection="0"/>
    <xf numFmtId="0" fontId="6" fillId="0" borderId="0" applyProtection="0"/>
    <xf numFmtId="0" fontId="6" fillId="15" borderId="0" applyNumberFormat="0" applyBorder="0" applyAlignment="0" applyProtection="0">
      <alignment vertical="center"/>
    </xf>
    <xf numFmtId="0" fontId="24" fillId="0" borderId="0"/>
    <xf numFmtId="0" fontId="6" fillId="0" borderId="0" applyProtection="0"/>
    <xf numFmtId="0" fontId="6" fillId="15" borderId="0" applyProtection="0">
      <alignment vertical="top"/>
    </xf>
    <xf numFmtId="0" fontId="43" fillId="0" borderId="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43" fillId="10" borderId="4" applyProtection="0">
      <alignment vertical="top"/>
    </xf>
    <xf numFmtId="0" fontId="43" fillId="0" borderId="0" applyProtection="0">
      <alignment vertical="top"/>
    </xf>
    <xf numFmtId="0" fontId="24" fillId="0" borderId="0"/>
    <xf numFmtId="0" fontId="6" fillId="15" borderId="0" applyNumberFormat="0" applyBorder="0" applyAlignment="0" applyProtection="0">
      <alignment vertical="center"/>
    </xf>
    <xf numFmtId="0" fontId="6" fillId="0" borderId="0" applyProtection="0"/>
    <xf numFmtId="0" fontId="22" fillId="23" borderId="0" applyNumberFormat="0" applyBorder="0" applyAlignment="0" applyProtection="0">
      <alignment vertical="center"/>
    </xf>
    <xf numFmtId="0" fontId="24" fillId="0" borderId="0"/>
    <xf numFmtId="0" fontId="7" fillId="0" borderId="6" applyNumberFormat="0" applyFill="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21" fillId="2" borderId="2" applyNumberFormat="0" applyAlignment="0" applyProtection="0">
      <alignment vertical="center"/>
    </xf>
    <xf numFmtId="0" fontId="6" fillId="13" borderId="0" applyProtection="0">
      <alignment vertical="top"/>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43" fillId="10" borderId="4" applyProtection="0">
      <alignment vertical="top"/>
    </xf>
    <xf numFmtId="0" fontId="43" fillId="0" borderId="0">
      <alignment vertical="top"/>
    </xf>
    <xf numFmtId="0" fontId="43" fillId="0" borderId="0" applyProtection="0">
      <alignment vertical="top"/>
    </xf>
    <xf numFmtId="0" fontId="6" fillId="0" borderId="0" applyProtection="0"/>
    <xf numFmtId="0" fontId="6" fillId="15" borderId="0" applyProtection="0">
      <alignment vertical="top"/>
    </xf>
    <xf numFmtId="0" fontId="43" fillId="0" borderId="0"/>
    <xf numFmtId="0" fontId="24" fillId="0" borderId="0"/>
    <xf numFmtId="0" fontId="6" fillId="15" borderId="0" applyProtection="0">
      <alignment vertical="top"/>
    </xf>
    <xf numFmtId="0" fontId="24" fillId="0" borderId="0"/>
    <xf numFmtId="0" fontId="26" fillId="21" borderId="5" applyNumberFormat="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Protection="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43" fillId="10" borderId="4" applyNumberFormat="0" applyFont="0" applyAlignment="0" applyProtection="0">
      <alignment vertical="center"/>
    </xf>
    <xf numFmtId="0" fontId="22" fillId="18" borderId="0" applyProtection="0">
      <alignment vertical="top"/>
    </xf>
    <xf numFmtId="0" fontId="24" fillId="0" borderId="0"/>
    <xf numFmtId="0" fontId="6" fillId="13" borderId="0" applyProtection="0">
      <alignment vertical="top"/>
    </xf>
    <xf numFmtId="0" fontId="24" fillId="0" borderId="0"/>
    <xf numFmtId="0" fontId="6" fillId="13" borderId="0" applyProtection="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36" fillId="0" borderId="0" applyProtection="0">
      <alignment vertical="top"/>
    </xf>
    <xf numFmtId="0" fontId="6" fillId="15" borderId="0" applyNumberFormat="0" applyBorder="0" applyAlignment="0" applyProtection="0">
      <alignment vertical="center"/>
    </xf>
    <xf numFmtId="0" fontId="43" fillId="0" borderId="0">
      <alignment vertical="top"/>
    </xf>
    <xf numFmtId="0" fontId="24" fillId="0" borderId="0"/>
    <xf numFmtId="0" fontId="6" fillId="15" borderId="0" applyProtection="0">
      <alignment vertical="top"/>
    </xf>
    <xf numFmtId="0" fontId="43" fillId="0" borderId="0" applyProtection="0">
      <alignment vertical="top"/>
    </xf>
    <xf numFmtId="0" fontId="6" fillId="15" borderId="0" applyProtection="0">
      <alignment vertical="top"/>
    </xf>
    <xf numFmtId="0" fontId="43" fillId="0" borderId="0" applyProtection="0">
      <alignment vertical="top"/>
    </xf>
    <xf numFmtId="0" fontId="6" fillId="13" borderId="0" applyNumberFormat="0" applyBorder="0" applyAlignment="0" applyProtection="0">
      <alignment vertical="center"/>
    </xf>
    <xf numFmtId="0" fontId="43" fillId="0" borderId="0">
      <alignment vertical="top"/>
    </xf>
    <xf numFmtId="0" fontId="6" fillId="15"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24" fillId="0" borderId="0"/>
    <xf numFmtId="0" fontId="6" fillId="10"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5" borderId="0" applyProtection="0">
      <alignment vertical="top"/>
    </xf>
    <xf numFmtId="0" fontId="22" fillId="18"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24" fillId="0" borderId="0"/>
    <xf numFmtId="0" fontId="22" fillId="18" borderId="0" applyProtection="0">
      <alignment vertical="top"/>
    </xf>
    <xf numFmtId="0" fontId="6" fillId="0" borderId="0" applyProtection="0"/>
    <xf numFmtId="0" fontId="6" fillId="15" borderId="0" applyProtection="0">
      <alignment vertical="top"/>
    </xf>
    <xf numFmtId="0" fontId="22" fillId="14" borderId="0" applyProtection="0">
      <alignment vertical="top"/>
    </xf>
    <xf numFmtId="0" fontId="6" fillId="15" borderId="0" applyProtection="0">
      <alignment vertical="top"/>
    </xf>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6" fillId="17" borderId="0" applyProtection="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6" fillId="0" borderId="0" applyProtection="0"/>
    <xf numFmtId="0" fontId="6" fillId="15" borderId="0" applyProtection="0">
      <alignment vertical="top"/>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43" fillId="10" borderId="4" applyProtection="0">
      <alignment vertical="top"/>
    </xf>
    <xf numFmtId="0" fontId="22" fillId="18"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43" fillId="10" borderId="4" applyProtection="0">
      <alignment vertical="top"/>
    </xf>
    <xf numFmtId="0" fontId="24" fillId="0" borderId="0"/>
    <xf numFmtId="0" fontId="22" fillId="18" borderId="0" applyProtection="0">
      <alignment vertical="top"/>
    </xf>
    <xf numFmtId="0" fontId="6" fillId="0" borderId="0" applyProtection="0"/>
    <xf numFmtId="0" fontId="6" fillId="15" borderId="0" applyProtection="0">
      <alignment vertical="top"/>
    </xf>
    <xf numFmtId="0" fontId="43" fillId="0" borderId="0">
      <alignment vertical="top"/>
    </xf>
    <xf numFmtId="0" fontId="24" fillId="0" borderId="0"/>
    <xf numFmtId="0" fontId="6" fillId="15" borderId="0" applyProtection="0">
      <alignment vertical="top"/>
    </xf>
    <xf numFmtId="0" fontId="22" fillId="18" borderId="0" applyProtection="0">
      <alignment vertical="top"/>
    </xf>
    <xf numFmtId="0" fontId="6" fillId="0" borderId="0" applyProtection="0"/>
    <xf numFmtId="0" fontId="6" fillId="15"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5" borderId="0" applyProtection="0">
      <alignment vertical="top"/>
    </xf>
    <xf numFmtId="0" fontId="43" fillId="0" borderId="0" applyProtection="0">
      <alignment vertical="top"/>
    </xf>
    <xf numFmtId="0" fontId="43" fillId="0" borderId="0">
      <alignment vertical="top"/>
    </xf>
    <xf numFmtId="0" fontId="43" fillId="0" borderId="0" applyProtection="0">
      <alignment vertical="top"/>
    </xf>
    <xf numFmtId="0" fontId="6" fillId="15" borderId="0" applyProtection="0">
      <alignment vertical="top"/>
    </xf>
    <xf numFmtId="0" fontId="24" fillId="0" borderId="0"/>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lignment vertical="top"/>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center"/>
    </xf>
    <xf numFmtId="0" fontId="21" fillId="2" borderId="2"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21" fillId="2" borderId="2" applyProtection="0">
      <alignment vertical="top"/>
    </xf>
    <xf numFmtId="0" fontId="6" fillId="0" borderId="0" applyProtection="0"/>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6" fillId="15" borderId="0" applyProtection="0">
      <alignment vertical="top"/>
    </xf>
    <xf numFmtId="0" fontId="24" fillId="0" borderId="0"/>
    <xf numFmtId="0" fontId="6" fillId="0" borderId="0" applyProtection="0"/>
    <xf numFmtId="0" fontId="6" fillId="13" borderId="0" applyProtection="0">
      <alignment vertical="top"/>
    </xf>
    <xf numFmtId="0" fontId="6" fillId="23" borderId="0" applyNumberFormat="0" applyBorder="0" applyAlignment="0" applyProtection="0">
      <alignment vertical="center"/>
    </xf>
    <xf numFmtId="0" fontId="22" fillId="13" borderId="0" applyProtection="0">
      <alignment vertical="top"/>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21" fillId="2" borderId="2" applyNumberFormat="0" applyAlignment="0" applyProtection="0">
      <alignment vertical="center"/>
    </xf>
    <xf numFmtId="0" fontId="43" fillId="0" borderId="0">
      <alignment vertical="top"/>
    </xf>
    <xf numFmtId="0" fontId="6" fillId="15" borderId="0" applyProtection="0">
      <alignment vertical="top"/>
    </xf>
    <xf numFmtId="0" fontId="43" fillId="0" borderId="0">
      <alignment vertical="center"/>
    </xf>
    <xf numFmtId="0" fontId="6" fillId="15"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3" borderId="0" applyNumberFormat="0" applyBorder="0" applyAlignment="0" applyProtection="0">
      <alignment vertical="center"/>
    </xf>
    <xf numFmtId="0" fontId="22" fillId="17" borderId="0" applyProtection="0">
      <alignment vertical="top"/>
    </xf>
    <xf numFmtId="0" fontId="6" fillId="0" borderId="0" applyProtection="0"/>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6" fillId="0" borderId="0" applyProtection="0"/>
    <xf numFmtId="0" fontId="24" fillId="0" borderId="0"/>
    <xf numFmtId="0" fontId="6" fillId="10"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22" fillId="17" borderId="0" applyProtection="0">
      <alignment vertical="top"/>
    </xf>
    <xf numFmtId="0" fontId="6" fillId="0" borderId="0" applyProtection="0"/>
    <xf numFmtId="0" fontId="6" fillId="15" borderId="0" applyProtection="0">
      <alignment vertical="top"/>
    </xf>
    <xf numFmtId="0" fontId="6" fillId="0" borderId="0" applyProtection="0"/>
    <xf numFmtId="0" fontId="6" fillId="0" borderId="0" applyProtection="0"/>
    <xf numFmtId="0" fontId="6" fillId="13" borderId="0" applyNumberFormat="0" applyBorder="0" applyAlignment="0" applyProtection="0">
      <alignment vertical="center"/>
    </xf>
    <xf numFmtId="0" fontId="22" fillId="13" borderId="0" applyProtection="0">
      <alignment vertical="top"/>
    </xf>
    <xf numFmtId="0" fontId="6" fillId="15" borderId="0" applyProtection="0">
      <alignment vertical="top"/>
    </xf>
    <xf numFmtId="0" fontId="6" fillId="0" borderId="0" applyProtection="0"/>
    <xf numFmtId="0" fontId="6" fillId="0" borderId="0" applyProtection="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6" fillId="13"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13" borderId="0" applyNumberFormat="0" applyBorder="0" applyAlignment="0" applyProtection="0">
      <alignment vertical="center"/>
    </xf>
    <xf numFmtId="0" fontId="43" fillId="0" borderId="0">
      <alignment vertical="center"/>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Protection="0">
      <alignment vertical="top"/>
    </xf>
    <xf numFmtId="0" fontId="6" fillId="0" borderId="0" applyProtection="0"/>
    <xf numFmtId="0" fontId="6" fillId="13"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22" fillId="17" borderId="0" applyProtection="0">
      <alignment vertical="top"/>
    </xf>
    <xf numFmtId="0" fontId="6" fillId="0" borderId="0" applyProtection="0"/>
    <xf numFmtId="0" fontId="6" fillId="15" borderId="0" applyProtection="0">
      <alignment vertical="top"/>
    </xf>
    <xf numFmtId="0" fontId="6" fillId="0" borderId="0" applyProtection="0"/>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43" fillId="0" borderId="0">
      <alignment vertical="center"/>
    </xf>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6" fillId="13" borderId="0" applyNumberFormat="0" applyBorder="0" applyAlignment="0" applyProtection="0">
      <alignment vertical="center"/>
    </xf>
    <xf numFmtId="0" fontId="24" fillId="0" borderId="0"/>
    <xf numFmtId="0" fontId="22" fillId="17" borderId="0" applyProtection="0">
      <alignment vertical="top"/>
    </xf>
    <xf numFmtId="0" fontId="21" fillId="2" borderId="2" applyNumberFormat="0" applyAlignment="0" applyProtection="0">
      <alignment vertical="center"/>
    </xf>
    <xf numFmtId="0" fontId="6" fillId="0" borderId="0" applyProtection="0"/>
    <xf numFmtId="0" fontId="6" fillId="15" borderId="0" applyProtection="0">
      <alignment vertical="top"/>
    </xf>
    <xf numFmtId="0" fontId="6" fillId="0" borderId="0" applyProtection="0"/>
    <xf numFmtId="0" fontId="22" fillId="14"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6" fillId="15"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43" fillId="0" borderId="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2" fillId="14" borderId="0" applyProtection="0">
      <alignment vertical="top"/>
    </xf>
    <xf numFmtId="0" fontId="43" fillId="10" borderId="4" applyNumberFormat="0" applyFont="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Protection="0">
      <alignment vertical="top"/>
    </xf>
    <xf numFmtId="0" fontId="24" fillId="0" borderId="0"/>
    <xf numFmtId="0" fontId="6" fillId="16" borderId="0" applyNumberFormat="0" applyBorder="0" applyAlignment="0" applyProtection="0">
      <alignment vertical="center"/>
    </xf>
    <xf numFmtId="0" fontId="24" fillId="0" borderId="0"/>
    <xf numFmtId="0" fontId="6" fillId="16" borderId="0" applyProtection="0">
      <alignment vertical="top"/>
    </xf>
    <xf numFmtId="0" fontId="6" fillId="0" borderId="0" applyProtection="0"/>
    <xf numFmtId="0" fontId="26" fillId="21" borderId="5" applyNumberFormat="0" applyAlignment="0" applyProtection="0">
      <alignment vertical="center"/>
    </xf>
    <xf numFmtId="0" fontId="6" fillId="13" borderId="0" applyProtection="0">
      <alignment vertical="top"/>
    </xf>
    <xf numFmtId="0" fontId="6" fillId="16" borderId="0" applyProtection="0">
      <alignment vertical="top"/>
    </xf>
    <xf numFmtId="0" fontId="26" fillId="21" borderId="5" applyNumberFormat="0" applyAlignment="0" applyProtection="0">
      <alignment vertical="center"/>
    </xf>
    <xf numFmtId="0" fontId="6" fillId="13" borderId="0" applyProtection="0">
      <alignment vertical="top"/>
    </xf>
    <xf numFmtId="0" fontId="6" fillId="16" borderId="0" applyProtection="0">
      <alignment vertical="top"/>
    </xf>
    <xf numFmtId="0" fontId="6" fillId="0" borderId="0" applyProtection="0"/>
    <xf numFmtId="0" fontId="6" fillId="13" borderId="0" applyProtection="0">
      <alignment vertical="top"/>
    </xf>
    <xf numFmtId="0" fontId="6" fillId="13" borderId="0" applyProtection="0">
      <alignment vertical="top"/>
    </xf>
    <xf numFmtId="0" fontId="22" fillId="13" borderId="0" applyProtection="0">
      <alignment vertical="top"/>
    </xf>
    <xf numFmtId="0" fontId="6" fillId="13" borderId="0" applyProtection="0">
      <alignment vertical="top"/>
    </xf>
    <xf numFmtId="0" fontId="6" fillId="13" borderId="0" applyProtection="0">
      <alignment vertical="top"/>
    </xf>
    <xf numFmtId="0" fontId="24" fillId="0" borderId="0"/>
    <xf numFmtId="0" fontId="43" fillId="0" borderId="0">
      <alignment vertical="center"/>
    </xf>
    <xf numFmtId="0" fontId="6" fillId="13" borderId="0" applyProtection="0">
      <alignment vertical="top"/>
    </xf>
    <xf numFmtId="0" fontId="6" fillId="23" borderId="0" applyNumberFormat="0" applyBorder="0" applyAlignment="0" applyProtection="0">
      <alignment vertical="center"/>
    </xf>
    <xf numFmtId="0" fontId="22" fillId="13" borderId="0" applyProtection="0">
      <alignment vertical="top"/>
    </xf>
    <xf numFmtId="0" fontId="6" fillId="0" borderId="0" applyProtection="0"/>
    <xf numFmtId="0" fontId="6" fillId="13" borderId="0" applyProtection="0">
      <alignment vertical="top"/>
    </xf>
    <xf numFmtId="0" fontId="43" fillId="10" borderId="4" applyNumberFormat="0" applyFont="0" applyAlignment="0" applyProtection="0">
      <alignment vertical="center"/>
    </xf>
    <xf numFmtId="0" fontId="24" fillId="0" borderId="0"/>
    <xf numFmtId="0" fontId="43" fillId="0" borderId="0">
      <alignment vertical="center"/>
    </xf>
    <xf numFmtId="0" fontId="26" fillId="21" borderId="5"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43" fillId="0" borderId="0">
      <alignment vertical="center"/>
    </xf>
    <xf numFmtId="0" fontId="6" fillId="13" borderId="0" applyNumberFormat="0" applyBorder="0" applyAlignment="0" applyProtection="0">
      <alignment vertical="center"/>
    </xf>
    <xf numFmtId="0" fontId="22" fillId="17" borderId="0" applyProtection="0">
      <alignment vertical="top"/>
    </xf>
    <xf numFmtId="0" fontId="6" fillId="13"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22"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43" fillId="0" borderId="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23" borderId="0" applyNumberFormat="0" applyBorder="0" applyAlignment="0" applyProtection="0">
      <alignment vertical="center"/>
    </xf>
    <xf numFmtId="0" fontId="6" fillId="13" borderId="0" applyProtection="0">
      <alignment vertical="top"/>
    </xf>
    <xf numFmtId="0" fontId="6" fillId="23" borderId="0" applyProtection="0">
      <alignment vertical="top"/>
    </xf>
    <xf numFmtId="0" fontId="22" fillId="28" borderId="0" applyNumberFormat="0" applyBorder="0" applyAlignment="0" applyProtection="0">
      <alignment vertical="center"/>
    </xf>
    <xf numFmtId="0" fontId="22" fillId="14" borderId="0" applyProtection="0">
      <alignment vertical="top"/>
    </xf>
    <xf numFmtId="0" fontId="6" fillId="13" borderId="0" applyProtection="0">
      <alignment vertical="top"/>
    </xf>
    <xf numFmtId="0" fontId="6" fillId="1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7" fillId="0" borderId="6" applyNumberFormat="0" applyFill="0" applyAlignment="0" applyProtection="0">
      <alignment vertical="center"/>
    </xf>
    <xf numFmtId="0" fontId="6" fillId="13" borderId="0" applyProtection="0">
      <alignment vertical="top"/>
    </xf>
    <xf numFmtId="0" fontId="43" fillId="0" borderId="0">
      <alignment vertical="top"/>
    </xf>
    <xf numFmtId="0" fontId="6" fillId="13" borderId="0" applyProtection="0">
      <alignment vertical="top"/>
    </xf>
    <xf numFmtId="0" fontId="22" fillId="18" borderId="0" applyProtection="0">
      <alignment vertical="top"/>
    </xf>
    <xf numFmtId="0" fontId="6" fillId="10" borderId="0" applyNumberFormat="0" applyBorder="0" applyAlignment="0" applyProtection="0">
      <alignment vertical="center"/>
    </xf>
    <xf numFmtId="0" fontId="43" fillId="0" borderId="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43" fillId="0" borderId="0">
      <alignment vertical="center"/>
    </xf>
    <xf numFmtId="0" fontId="6" fillId="13"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6" fillId="13"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top"/>
    </xf>
    <xf numFmtId="0" fontId="24" fillId="0" borderId="0"/>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30" fillId="0" borderId="9" applyNumberFormat="0" applyFill="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0" borderId="0" applyProtection="0"/>
    <xf numFmtId="0" fontId="6" fillId="10" borderId="0" applyProtection="0">
      <alignment vertical="top"/>
    </xf>
    <xf numFmtId="0" fontId="24" fillId="0" borderId="0"/>
    <xf numFmtId="0" fontId="24" fillId="0" borderId="0"/>
    <xf numFmtId="0" fontId="6" fillId="13" borderId="0" applyProtection="0">
      <alignment vertical="top"/>
    </xf>
    <xf numFmtId="0" fontId="6" fillId="0" borderId="0" applyProtection="0"/>
    <xf numFmtId="0" fontId="43" fillId="0" borderId="0" applyProtection="0">
      <alignment vertical="top"/>
    </xf>
    <xf numFmtId="0" fontId="6" fillId="13"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22" borderId="0" applyNumberFormat="0" applyBorder="0" applyAlignment="0" applyProtection="0">
      <alignment vertical="center"/>
    </xf>
    <xf numFmtId="0" fontId="28" fillId="0" borderId="7" applyNumberFormat="0" applyFill="0" applyAlignment="0" applyProtection="0">
      <alignment vertical="center"/>
    </xf>
    <xf numFmtId="0" fontId="6" fillId="10" borderId="0" applyProtection="0">
      <alignment vertical="top"/>
    </xf>
    <xf numFmtId="0" fontId="6" fillId="10" borderId="0" applyProtection="0">
      <alignment vertical="top"/>
    </xf>
    <xf numFmtId="0" fontId="6" fillId="13" borderId="0" applyProtection="0">
      <alignment vertical="top"/>
    </xf>
    <xf numFmtId="0" fontId="6" fillId="10" borderId="0" applyProtection="0">
      <alignment vertical="top"/>
    </xf>
    <xf numFmtId="0" fontId="6" fillId="10" borderId="0" applyProtection="0">
      <alignment vertical="top"/>
    </xf>
    <xf numFmtId="0" fontId="6" fillId="13" borderId="0" applyProtection="0">
      <alignment vertical="top"/>
    </xf>
    <xf numFmtId="0" fontId="28" fillId="0" borderId="7"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6" fillId="13" borderId="0" applyProtection="0">
      <alignment vertical="top"/>
    </xf>
    <xf numFmtId="0" fontId="6" fillId="10" borderId="0" applyProtection="0">
      <alignment vertical="top"/>
    </xf>
    <xf numFmtId="0" fontId="6" fillId="10" borderId="0" applyProtection="0">
      <alignment vertical="top"/>
    </xf>
    <xf numFmtId="0" fontId="24" fillId="0" borderId="0"/>
    <xf numFmtId="0" fontId="6" fillId="13"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26" fillId="21" borderId="5" applyNumberFormat="0" applyAlignment="0" applyProtection="0">
      <alignment vertical="center"/>
    </xf>
    <xf numFmtId="0" fontId="6" fillId="13" borderId="0" applyNumberFormat="0" applyBorder="0" applyAlignment="0" applyProtection="0">
      <alignment vertical="center"/>
    </xf>
    <xf numFmtId="0" fontId="22" fillId="27"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3"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6" fillId="13" borderId="0" applyProtection="0">
      <alignment vertical="top"/>
    </xf>
    <xf numFmtId="0" fontId="6" fillId="10" borderId="0" applyProtection="0">
      <alignment vertical="top"/>
    </xf>
    <xf numFmtId="0" fontId="6" fillId="13" borderId="0" applyProtection="0">
      <alignment vertical="top"/>
    </xf>
    <xf numFmtId="0" fontId="6" fillId="10" borderId="0" applyProtection="0">
      <alignment vertical="top"/>
    </xf>
    <xf numFmtId="0" fontId="6" fillId="13" borderId="0" applyProtection="0">
      <alignment vertical="top"/>
    </xf>
    <xf numFmtId="0" fontId="24" fillId="0" borderId="0"/>
    <xf numFmtId="0" fontId="43" fillId="10" borderId="4" applyNumberFormat="0" applyFont="0" applyAlignment="0" applyProtection="0">
      <alignment vertical="center"/>
    </xf>
    <xf numFmtId="0" fontId="6" fillId="10" borderId="0" applyProtection="0">
      <alignment vertical="top"/>
    </xf>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4" fillId="0" borderId="0"/>
    <xf numFmtId="0" fontId="6" fillId="13" borderId="0" applyNumberFormat="0" applyBorder="0" applyAlignment="0" applyProtection="0">
      <alignment vertical="center"/>
    </xf>
    <xf numFmtId="0" fontId="6" fillId="10" borderId="0" applyProtection="0">
      <alignment vertical="top"/>
    </xf>
    <xf numFmtId="0" fontId="17" fillId="0" borderId="0" applyNumberFormat="0" applyFill="0" applyBorder="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3" borderId="0" applyProtection="0">
      <alignment vertical="top"/>
    </xf>
    <xf numFmtId="0" fontId="43" fillId="0" borderId="0">
      <alignment vertical="top"/>
    </xf>
    <xf numFmtId="0" fontId="6" fillId="15" borderId="0" applyProtection="0">
      <alignment vertical="top"/>
    </xf>
    <xf numFmtId="0" fontId="6" fillId="0" borderId="0" applyProtection="0"/>
    <xf numFmtId="0" fontId="21" fillId="2" borderId="2" applyProtection="0">
      <alignment vertical="top"/>
    </xf>
    <xf numFmtId="0" fontId="6" fillId="10" borderId="0" applyProtection="0">
      <alignment vertical="top"/>
    </xf>
    <xf numFmtId="0" fontId="24" fillId="0" borderId="0"/>
    <xf numFmtId="0" fontId="6" fillId="13" borderId="0" applyProtection="0">
      <alignment vertical="top"/>
    </xf>
    <xf numFmtId="0" fontId="6" fillId="15" borderId="0" applyProtection="0">
      <alignment vertical="top"/>
    </xf>
    <xf numFmtId="0" fontId="6" fillId="0" borderId="0" applyProtection="0"/>
    <xf numFmtId="0" fontId="21" fillId="2" borderId="2" applyNumberFormat="0" applyAlignment="0" applyProtection="0">
      <alignment vertical="center"/>
    </xf>
    <xf numFmtId="0" fontId="6" fillId="10" borderId="0" applyProtection="0">
      <alignment vertical="top"/>
    </xf>
    <xf numFmtId="0" fontId="6" fillId="15" borderId="0" applyProtection="0">
      <alignment vertical="top"/>
    </xf>
    <xf numFmtId="0" fontId="24" fillId="0" borderId="0"/>
    <xf numFmtId="0" fontId="6" fillId="13" borderId="0" applyProtection="0">
      <alignment vertical="top"/>
    </xf>
    <xf numFmtId="0" fontId="6" fillId="15" borderId="0" applyProtection="0">
      <alignment vertical="top"/>
    </xf>
    <xf numFmtId="0" fontId="6" fillId="10"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43" fillId="10" borderId="4" applyProtection="0">
      <alignment vertical="top"/>
    </xf>
    <xf numFmtId="0" fontId="6" fillId="0" borderId="0" applyProtection="0"/>
    <xf numFmtId="0" fontId="24" fillId="0" borderId="0"/>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0" borderId="0" applyProtection="0"/>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30" fillId="0" borderId="9" applyProtection="0">
      <alignment vertical="top"/>
    </xf>
    <xf numFmtId="0" fontId="6" fillId="13" borderId="0" applyNumberFormat="0" applyBorder="0" applyAlignment="0" applyProtection="0">
      <alignment vertical="center"/>
    </xf>
    <xf numFmtId="0" fontId="27" fillId="23" borderId="2" applyNumberFormat="0" applyAlignment="0" applyProtection="0">
      <alignment vertical="center"/>
    </xf>
    <xf numFmtId="0" fontId="22" fillId="17" borderId="0" applyNumberFormat="0" applyBorder="0" applyAlignment="0" applyProtection="0">
      <alignment vertical="center"/>
    </xf>
    <xf numFmtId="0" fontId="6" fillId="13" borderId="0" applyNumberFormat="0" applyBorder="0" applyAlignment="0" applyProtection="0">
      <alignment vertical="center"/>
    </xf>
    <xf numFmtId="0" fontId="27" fillId="23" borderId="2" applyProtection="0">
      <alignment vertical="top"/>
    </xf>
    <xf numFmtId="0" fontId="22" fillId="17"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2" fillId="17" borderId="0" applyProtection="0">
      <alignment vertical="top"/>
    </xf>
    <xf numFmtId="0" fontId="6" fillId="13" borderId="0" applyProtection="0">
      <alignment vertical="top"/>
    </xf>
    <xf numFmtId="0" fontId="24" fillId="0" borderId="0"/>
    <xf numFmtId="0" fontId="21" fillId="2" borderId="2" applyNumberFormat="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27" fillId="23" borderId="2" applyProtection="0">
      <alignment vertical="top"/>
    </xf>
    <xf numFmtId="0" fontId="22" fillId="17"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22" fillId="18" borderId="0" applyProtection="0">
      <alignment vertical="top"/>
    </xf>
    <xf numFmtId="0" fontId="6" fillId="0" borderId="0" applyProtection="0"/>
    <xf numFmtId="0" fontId="6" fillId="13" borderId="0" applyNumberFormat="0" applyBorder="0" applyAlignment="0" applyProtection="0">
      <alignment vertical="center"/>
    </xf>
    <xf numFmtId="0" fontId="24" fillId="0" borderId="0"/>
    <xf numFmtId="0" fontId="6" fillId="13" borderId="0" applyProtection="0">
      <alignment vertical="top"/>
    </xf>
    <xf numFmtId="0" fontId="6" fillId="10" borderId="0" applyProtection="0">
      <alignment vertical="top"/>
    </xf>
    <xf numFmtId="0" fontId="22" fillId="17" borderId="0" applyProtection="0">
      <alignment vertical="top"/>
    </xf>
    <xf numFmtId="0" fontId="43" fillId="0" borderId="0">
      <alignment vertical="center"/>
    </xf>
    <xf numFmtId="0" fontId="43" fillId="0" borderId="0" applyProtection="0">
      <alignment vertical="top"/>
    </xf>
    <xf numFmtId="0" fontId="6" fillId="13" borderId="0" applyProtection="0">
      <alignment vertical="top"/>
    </xf>
    <xf numFmtId="0" fontId="6" fillId="10" borderId="0" applyProtection="0">
      <alignment vertical="top"/>
    </xf>
    <xf numFmtId="0" fontId="43" fillId="0" borderId="0">
      <alignment vertical="center"/>
    </xf>
    <xf numFmtId="0" fontId="6" fillId="13" borderId="0" applyNumberFormat="0" applyBorder="0" applyAlignment="0" applyProtection="0">
      <alignment vertical="center"/>
    </xf>
    <xf numFmtId="0" fontId="27" fillId="23" borderId="2" applyNumberFormat="0" applyAlignment="0" applyProtection="0">
      <alignment vertical="center"/>
    </xf>
    <xf numFmtId="0" fontId="6" fillId="10" borderId="0" applyProtection="0">
      <alignment vertical="top"/>
    </xf>
    <xf numFmtId="0" fontId="22" fillId="17"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22" borderId="0" applyProtection="0">
      <alignment vertical="top"/>
    </xf>
    <xf numFmtId="0" fontId="6" fillId="0" borderId="0" applyProtection="0"/>
    <xf numFmtId="0" fontId="6" fillId="13" borderId="0" applyNumberFormat="0" applyBorder="0" applyAlignment="0" applyProtection="0">
      <alignment vertical="center"/>
    </xf>
    <xf numFmtId="0" fontId="6" fillId="13" borderId="0" applyProtection="0">
      <alignment vertical="top"/>
    </xf>
    <xf numFmtId="0" fontId="6" fillId="0" borderId="0" applyProtection="0"/>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6" fillId="10" borderId="0" applyProtection="0">
      <alignment vertical="top"/>
    </xf>
    <xf numFmtId="0" fontId="7" fillId="0" borderId="6" applyNumberFormat="0" applyFill="0" applyAlignment="0" applyProtection="0">
      <alignment vertical="center"/>
    </xf>
    <xf numFmtId="0" fontId="6" fillId="13" borderId="0" applyProtection="0">
      <alignment vertical="top"/>
    </xf>
    <xf numFmtId="0" fontId="6" fillId="0" borderId="0" applyProtection="0"/>
    <xf numFmtId="0" fontId="43" fillId="0" borderId="0">
      <alignment vertical="center"/>
    </xf>
    <xf numFmtId="0" fontId="6" fillId="13" borderId="0" applyProtection="0">
      <alignment vertical="top"/>
    </xf>
    <xf numFmtId="0" fontId="6" fillId="22" borderId="0" applyProtection="0">
      <alignment vertical="top"/>
    </xf>
    <xf numFmtId="0" fontId="43" fillId="0" borderId="0">
      <alignment vertical="center"/>
    </xf>
    <xf numFmtId="0" fontId="6" fillId="10" borderId="0" applyNumberFormat="0" applyBorder="0" applyAlignment="0" applyProtection="0">
      <alignment vertical="center"/>
    </xf>
    <xf numFmtId="0" fontId="6" fillId="13" borderId="0" applyProtection="0">
      <alignment vertical="top"/>
    </xf>
    <xf numFmtId="0" fontId="27" fillId="23" borderId="2" applyNumberFormat="0" applyAlignment="0" applyProtection="0">
      <alignment vertical="center"/>
    </xf>
    <xf numFmtId="0" fontId="24" fillId="0" borderId="0"/>
    <xf numFmtId="0" fontId="22" fillId="17"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43" fillId="0" borderId="0">
      <alignment vertical="center"/>
    </xf>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30" fillId="0" borderId="9" applyProtection="0">
      <alignment vertical="top"/>
    </xf>
    <xf numFmtId="0" fontId="24" fillId="0" borderId="0"/>
    <xf numFmtId="0" fontId="6" fillId="13" borderId="0" applyNumberFormat="0" applyBorder="0" applyAlignment="0" applyProtection="0">
      <alignment vertical="center"/>
    </xf>
    <xf numFmtId="0" fontId="22" fillId="17" borderId="0" applyProtection="0">
      <alignment vertical="top"/>
    </xf>
    <xf numFmtId="0" fontId="6" fillId="0" borderId="0" applyProtection="0"/>
    <xf numFmtId="0" fontId="43" fillId="0" borderId="0">
      <alignment vertical="top"/>
    </xf>
    <xf numFmtId="0" fontId="6" fillId="10" borderId="0" applyProtection="0">
      <alignment vertical="top"/>
    </xf>
    <xf numFmtId="0" fontId="7" fillId="0" borderId="6" applyNumberFormat="0" applyFill="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43" fillId="10" borderId="4" applyNumberFormat="0" applyFont="0" applyAlignment="0" applyProtection="0">
      <alignment vertical="center"/>
    </xf>
    <xf numFmtId="0" fontId="43" fillId="0" borderId="0">
      <alignment vertical="top"/>
    </xf>
    <xf numFmtId="0" fontId="6" fillId="13" borderId="0" applyProtection="0">
      <alignment vertical="top"/>
    </xf>
    <xf numFmtId="0" fontId="7" fillId="0" borderId="6" applyNumberFormat="0" applyFill="0" applyAlignment="0" applyProtection="0">
      <alignment vertical="center"/>
    </xf>
    <xf numFmtId="0" fontId="43" fillId="0" borderId="0">
      <alignment vertical="top"/>
    </xf>
    <xf numFmtId="0" fontId="6" fillId="10" borderId="0" applyProtection="0">
      <alignment vertical="top"/>
    </xf>
    <xf numFmtId="0" fontId="7" fillId="0" borderId="6" applyNumberFormat="0" applyFill="0" applyAlignment="0" applyProtection="0">
      <alignment vertical="center"/>
    </xf>
    <xf numFmtId="0" fontId="24" fillId="0" borderId="0"/>
    <xf numFmtId="0" fontId="6" fillId="13" borderId="0" applyProtection="0">
      <alignment vertical="top"/>
    </xf>
    <xf numFmtId="0" fontId="6" fillId="10" borderId="0" applyProtection="0">
      <alignment vertical="top"/>
    </xf>
    <xf numFmtId="0" fontId="21" fillId="2" borderId="2" applyNumberFormat="0" applyAlignment="0" applyProtection="0">
      <alignment vertical="center"/>
    </xf>
    <xf numFmtId="0" fontId="24" fillId="0" borderId="0"/>
    <xf numFmtId="0" fontId="6" fillId="10" borderId="0" applyProtection="0">
      <alignment vertical="top"/>
    </xf>
    <xf numFmtId="0" fontId="24" fillId="0" borderId="0"/>
    <xf numFmtId="0" fontId="6" fillId="13" borderId="0" applyProtection="0">
      <alignment vertical="top"/>
    </xf>
    <xf numFmtId="0" fontId="24" fillId="0" borderId="0"/>
    <xf numFmtId="0" fontId="6" fillId="13" borderId="0" applyProtection="0">
      <alignment vertical="top"/>
    </xf>
    <xf numFmtId="0" fontId="7" fillId="0" borderId="6" applyNumberFormat="0" applyFill="0" applyAlignment="0" applyProtection="0">
      <alignment vertical="center"/>
    </xf>
    <xf numFmtId="0" fontId="31" fillId="23" borderId="0" applyNumberFormat="0" applyBorder="0" applyAlignment="0" applyProtection="0">
      <alignment vertical="center"/>
    </xf>
    <xf numFmtId="0" fontId="6" fillId="10" borderId="0" applyNumberFormat="0" applyBorder="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6" fillId="10" borderId="0" applyProtection="0">
      <alignment vertical="top"/>
    </xf>
    <xf numFmtId="0" fontId="22" fillId="17" borderId="0" applyProtection="0">
      <alignment vertical="top"/>
    </xf>
    <xf numFmtId="0" fontId="6" fillId="0" borderId="0" applyProtection="0"/>
    <xf numFmtId="0" fontId="43" fillId="0" borderId="0">
      <alignment vertical="top"/>
    </xf>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6"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6" fillId="10" borderId="0" applyProtection="0">
      <alignment vertical="top"/>
    </xf>
    <xf numFmtId="0" fontId="6" fillId="13" borderId="0" applyProtection="0">
      <alignment vertical="top"/>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6" fillId="22"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6" fillId="17" borderId="0" applyProtection="0">
      <alignment vertical="top"/>
    </xf>
    <xf numFmtId="0" fontId="6" fillId="13" borderId="0" applyProtection="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6" fillId="13" borderId="0" applyProtection="0">
      <alignment vertical="top"/>
    </xf>
    <xf numFmtId="0" fontId="43" fillId="0" borderId="0">
      <alignment vertical="top"/>
    </xf>
    <xf numFmtId="0" fontId="24" fillId="0" borderId="0"/>
    <xf numFmtId="0" fontId="6" fillId="13" borderId="0" applyProtection="0">
      <alignment vertical="top"/>
    </xf>
    <xf numFmtId="0" fontId="6" fillId="0" borderId="0" applyProtection="0"/>
    <xf numFmtId="0" fontId="6" fillId="10" borderId="0" applyProtection="0">
      <alignment vertical="top"/>
    </xf>
    <xf numFmtId="0" fontId="27" fillId="15" borderId="2" applyProtection="0">
      <alignment vertical="top"/>
    </xf>
    <xf numFmtId="0" fontId="43" fillId="0" borderId="0">
      <alignment vertical="center"/>
    </xf>
    <xf numFmtId="0" fontId="6" fillId="13" borderId="0" applyProtection="0">
      <alignment vertical="top"/>
    </xf>
    <xf numFmtId="0" fontId="43" fillId="0" borderId="0">
      <alignment vertical="center"/>
    </xf>
    <xf numFmtId="0" fontId="22" fillId="27"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6" fillId="10" borderId="0" applyProtection="0">
      <alignment vertical="top"/>
    </xf>
    <xf numFmtId="0" fontId="24" fillId="0" borderId="0"/>
    <xf numFmtId="0" fontId="6" fillId="13" borderId="0" applyProtection="0">
      <alignment vertical="top"/>
    </xf>
    <xf numFmtId="0" fontId="43" fillId="0" borderId="0">
      <alignment vertical="center"/>
    </xf>
    <xf numFmtId="0" fontId="6" fillId="10" borderId="0" applyProtection="0">
      <alignment vertical="top"/>
    </xf>
    <xf numFmtId="0" fontId="43" fillId="0" borderId="0">
      <alignment vertical="top"/>
    </xf>
    <xf numFmtId="0" fontId="6" fillId="13" borderId="0" applyNumberFormat="0" applyBorder="0" applyAlignment="0" applyProtection="0">
      <alignment vertical="center"/>
    </xf>
    <xf numFmtId="0" fontId="27" fillId="15" borderId="2" applyNumberFormat="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6" fillId="0" borderId="0" applyProtection="0"/>
    <xf numFmtId="0" fontId="6" fillId="13" borderId="0" applyProtection="0">
      <alignment vertical="top"/>
    </xf>
    <xf numFmtId="0" fontId="43" fillId="0" borderId="0" applyProtection="0">
      <alignment vertical="top"/>
    </xf>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43" fillId="0" borderId="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6" fillId="10" borderId="0" applyProtection="0">
      <alignment vertical="top"/>
    </xf>
    <xf numFmtId="0" fontId="6" fillId="10" borderId="0" applyProtection="0">
      <alignment vertical="top"/>
    </xf>
    <xf numFmtId="0" fontId="24" fillId="0" borderId="0"/>
    <xf numFmtId="0" fontId="24" fillId="0" borderId="0"/>
    <xf numFmtId="0" fontId="6" fillId="13" borderId="0" applyNumberFormat="0" applyBorder="0" applyAlignment="0" applyProtection="0">
      <alignment vertical="center"/>
    </xf>
    <xf numFmtId="0" fontId="6" fillId="10" borderId="0" applyProtection="0">
      <alignment vertical="top"/>
    </xf>
    <xf numFmtId="0" fontId="24" fillId="0" borderId="0"/>
    <xf numFmtId="0" fontId="43" fillId="0" borderId="0">
      <alignment vertical="top"/>
    </xf>
    <xf numFmtId="0" fontId="6" fillId="13" borderId="0" applyProtection="0">
      <alignment vertical="top"/>
    </xf>
    <xf numFmtId="0" fontId="6" fillId="10" borderId="0" applyProtection="0">
      <alignment vertical="top"/>
    </xf>
    <xf numFmtId="0" fontId="24" fillId="0" borderId="0"/>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2" borderId="0" applyProtection="0">
      <alignment vertical="top"/>
    </xf>
    <xf numFmtId="0" fontId="6" fillId="22"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22"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6" fillId="10" borderId="0" applyProtection="0">
      <alignment vertical="top"/>
    </xf>
    <xf numFmtId="0" fontId="6" fillId="0" borderId="0" applyProtection="0"/>
    <xf numFmtId="0" fontId="6" fillId="13"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3"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3" borderId="0" applyProtection="0">
      <alignment vertical="top"/>
    </xf>
    <xf numFmtId="0" fontId="6" fillId="10" borderId="0" applyProtection="0">
      <alignment vertical="top"/>
    </xf>
    <xf numFmtId="0" fontId="6" fillId="13" borderId="0" applyProtection="0">
      <alignment vertical="top"/>
    </xf>
    <xf numFmtId="0" fontId="6" fillId="10" borderId="0" applyProtection="0">
      <alignment vertical="top"/>
    </xf>
    <xf numFmtId="0" fontId="6" fillId="13" borderId="0" applyProtection="0">
      <alignment vertical="top"/>
    </xf>
    <xf numFmtId="0" fontId="6" fillId="10" borderId="0" applyProtection="0">
      <alignment vertical="top"/>
    </xf>
    <xf numFmtId="0" fontId="21" fillId="2" borderId="2" applyProtection="0">
      <alignment vertical="top"/>
    </xf>
    <xf numFmtId="0" fontId="24" fillId="0" borderId="0"/>
    <xf numFmtId="0" fontId="6" fillId="13" borderId="0" applyNumberFormat="0" applyBorder="0" applyAlignment="0" applyProtection="0">
      <alignment vertical="center"/>
    </xf>
    <xf numFmtId="0" fontId="6" fillId="10"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23" fillId="2" borderId="3" applyNumberFormat="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Protection="0">
      <alignment vertical="top"/>
    </xf>
    <xf numFmtId="0" fontId="24" fillId="0" borderId="0"/>
    <xf numFmtId="0" fontId="24" fillId="0" borderId="0"/>
    <xf numFmtId="0" fontId="24" fillId="0" borderId="0"/>
    <xf numFmtId="0" fontId="6" fillId="13" borderId="0" applyProtection="0">
      <alignment vertical="top"/>
    </xf>
    <xf numFmtId="0" fontId="24" fillId="0" borderId="0"/>
    <xf numFmtId="0" fontId="21" fillId="2" borderId="2" applyNumberFormat="0" applyAlignment="0" applyProtection="0">
      <alignment vertical="center"/>
    </xf>
    <xf numFmtId="0" fontId="43" fillId="0" borderId="0">
      <alignment vertical="top"/>
    </xf>
    <xf numFmtId="0" fontId="6" fillId="13" borderId="0" applyProtection="0">
      <alignment vertical="top"/>
    </xf>
    <xf numFmtId="0" fontId="43" fillId="0" borderId="0">
      <alignment vertical="center"/>
    </xf>
    <xf numFmtId="0" fontId="6" fillId="13" borderId="0" applyProtection="0">
      <alignment vertical="top"/>
    </xf>
    <xf numFmtId="0" fontId="6" fillId="0" borderId="0" applyProtection="0"/>
    <xf numFmtId="0" fontId="6"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22" fillId="23" borderId="0" applyNumberFormat="0" applyBorder="0" applyAlignment="0" applyProtection="0">
      <alignment vertical="center"/>
    </xf>
    <xf numFmtId="0" fontId="43" fillId="10" borderId="4" applyNumberFormat="0" applyFont="0" applyAlignment="0" applyProtection="0">
      <alignment vertical="center"/>
    </xf>
    <xf numFmtId="0" fontId="6" fillId="10" borderId="0" applyProtection="0">
      <alignment vertical="top"/>
    </xf>
    <xf numFmtId="0" fontId="43" fillId="0" borderId="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2" fillId="23"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22" borderId="0" applyProtection="0">
      <alignment vertical="top"/>
    </xf>
    <xf numFmtId="0" fontId="22" fillId="18" borderId="0" applyProtection="0">
      <alignment vertical="top"/>
    </xf>
    <xf numFmtId="0" fontId="6" fillId="13" borderId="0" applyProtection="0">
      <alignment vertical="top"/>
    </xf>
    <xf numFmtId="0" fontId="23" fillId="2" borderId="3" applyNumberFormat="0" applyAlignment="0" applyProtection="0">
      <alignment vertical="center"/>
    </xf>
    <xf numFmtId="0" fontId="6" fillId="13" borderId="0" applyProtection="0">
      <alignment vertical="top"/>
    </xf>
    <xf numFmtId="0" fontId="6" fillId="22" borderId="0" applyProtection="0">
      <alignment vertical="top"/>
    </xf>
    <xf numFmtId="0" fontId="22" fillId="18" borderId="0" applyProtection="0">
      <alignment vertical="top"/>
    </xf>
    <xf numFmtId="0" fontId="6" fillId="13" borderId="0" applyProtection="0">
      <alignment vertical="top"/>
    </xf>
    <xf numFmtId="0" fontId="6" fillId="15" borderId="0" applyProtection="0">
      <alignment vertical="top"/>
    </xf>
    <xf numFmtId="0" fontId="6" fillId="13" borderId="0" applyProtection="0">
      <alignment vertical="top"/>
    </xf>
    <xf numFmtId="0" fontId="6" fillId="13"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6" fillId="13" borderId="0" applyProtection="0">
      <alignment vertical="top"/>
    </xf>
    <xf numFmtId="0" fontId="22" fillId="23" borderId="0" applyProtection="0">
      <alignment vertical="top"/>
    </xf>
    <xf numFmtId="0" fontId="24" fillId="0" borderId="0"/>
    <xf numFmtId="0" fontId="43" fillId="0" borderId="0">
      <alignment vertical="top"/>
    </xf>
    <xf numFmtId="0" fontId="6" fillId="13" borderId="0" applyProtection="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6" fillId="13" borderId="0" applyProtection="0">
      <alignment vertical="top"/>
    </xf>
    <xf numFmtId="0" fontId="6" fillId="0" borderId="0" applyProtection="0"/>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43" fillId="0" borderId="0">
      <alignment vertical="top"/>
    </xf>
    <xf numFmtId="0" fontId="6" fillId="13" borderId="0" applyProtection="0">
      <alignment vertical="top"/>
    </xf>
    <xf numFmtId="0" fontId="6" fillId="15" borderId="0" applyProtection="0">
      <alignment vertical="top"/>
    </xf>
    <xf numFmtId="0" fontId="21" fillId="2" borderId="2" applyNumberFormat="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5" borderId="0" applyProtection="0">
      <alignment vertical="top"/>
    </xf>
    <xf numFmtId="0" fontId="43" fillId="0" borderId="0">
      <alignment vertical="top"/>
    </xf>
    <xf numFmtId="0" fontId="6" fillId="13"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43" fillId="0" borderId="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20" fillId="12"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43" fillId="0" borderId="0">
      <alignment vertical="top"/>
    </xf>
    <xf numFmtId="0" fontId="6" fillId="10" borderId="0" applyProtection="0">
      <alignment vertical="top"/>
    </xf>
    <xf numFmtId="0" fontId="6" fillId="13" borderId="0" applyProtection="0">
      <alignment vertical="top"/>
    </xf>
    <xf numFmtId="0" fontId="24" fillId="0" borderId="0"/>
    <xf numFmtId="0" fontId="6" fillId="13" borderId="0" applyProtection="0">
      <alignment vertical="top"/>
    </xf>
    <xf numFmtId="0" fontId="26" fillId="21" borderId="5"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4" fillId="0" borderId="0"/>
    <xf numFmtId="0" fontId="6" fillId="13" borderId="0" applyProtection="0">
      <alignment vertical="top"/>
    </xf>
    <xf numFmtId="0" fontId="43" fillId="0" borderId="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5" borderId="0" applyProtection="0">
      <alignment vertical="top"/>
    </xf>
    <xf numFmtId="0" fontId="6" fillId="13" borderId="0" applyProtection="0">
      <alignment vertical="top"/>
    </xf>
    <xf numFmtId="0" fontId="6"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43" fillId="0" borderId="0">
      <alignment vertical="top"/>
    </xf>
    <xf numFmtId="0" fontId="6" fillId="10" borderId="0" applyProtection="0">
      <alignment vertical="top"/>
    </xf>
    <xf numFmtId="0" fontId="6" fillId="13" borderId="0" applyNumberFormat="0" applyBorder="0" applyAlignment="0" applyProtection="0">
      <alignment vertical="center"/>
    </xf>
    <xf numFmtId="0" fontId="22" fillId="23" borderId="0" applyProtection="0">
      <alignment vertical="top"/>
    </xf>
    <xf numFmtId="0" fontId="36" fillId="0" borderId="0" applyProtection="0">
      <alignment vertical="top"/>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0" borderId="0" applyProtection="0">
      <alignment vertical="top"/>
    </xf>
    <xf numFmtId="0" fontId="6" fillId="10" borderId="0" applyProtection="0">
      <alignment vertical="top"/>
    </xf>
    <xf numFmtId="0" fontId="27" fillId="23" borderId="2" applyNumberFormat="0" applyAlignment="0" applyProtection="0">
      <alignment vertical="center"/>
    </xf>
    <xf numFmtId="0" fontId="22" fillId="27" borderId="0" applyNumberFormat="0" applyBorder="0" applyAlignment="0" applyProtection="0">
      <alignment vertical="center"/>
    </xf>
    <xf numFmtId="0" fontId="6" fillId="13" borderId="0" applyProtection="0">
      <alignment vertical="top"/>
    </xf>
    <xf numFmtId="0" fontId="43" fillId="0" borderId="0">
      <alignment vertical="top"/>
    </xf>
    <xf numFmtId="0" fontId="43" fillId="0" borderId="0" applyProtection="0">
      <alignment vertical="top"/>
    </xf>
    <xf numFmtId="0" fontId="6" fillId="10" borderId="0" applyProtection="0">
      <alignment vertical="top"/>
    </xf>
    <xf numFmtId="0" fontId="6" fillId="0" borderId="0" applyProtection="0"/>
    <xf numFmtId="0" fontId="24" fillId="0" borderId="0"/>
    <xf numFmtId="0" fontId="6" fillId="13" borderId="0" applyProtection="0">
      <alignment vertical="top"/>
    </xf>
    <xf numFmtId="0" fontId="6" fillId="15" borderId="0" applyNumberFormat="0" applyBorder="0" applyAlignment="0" applyProtection="0">
      <alignment vertical="center"/>
    </xf>
    <xf numFmtId="0" fontId="43" fillId="0" borderId="0">
      <alignment vertical="top"/>
    </xf>
    <xf numFmtId="0" fontId="6" fillId="13" borderId="0" applyProtection="0">
      <alignment vertical="top"/>
    </xf>
    <xf numFmtId="0" fontId="24" fillId="0" borderId="0"/>
    <xf numFmtId="0" fontId="43" fillId="0" borderId="0">
      <alignment vertical="top"/>
    </xf>
    <xf numFmtId="0" fontId="6" fillId="13"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43" fillId="0" borderId="0">
      <alignment vertical="top"/>
    </xf>
    <xf numFmtId="0" fontId="6" fillId="16"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22" borderId="0" applyNumberFormat="0" applyBorder="0" applyAlignment="0" applyProtection="0">
      <alignment vertical="center"/>
    </xf>
    <xf numFmtId="0" fontId="6" fillId="12" borderId="0" applyProtection="0">
      <alignment vertical="top"/>
    </xf>
    <xf numFmtId="0" fontId="6" fillId="13" borderId="0" applyProtection="0">
      <alignment vertical="top"/>
    </xf>
    <xf numFmtId="0" fontId="6" fillId="22" borderId="0" applyProtection="0">
      <alignment vertical="top"/>
    </xf>
    <xf numFmtId="0" fontId="6" fillId="13" borderId="0" applyNumberFormat="0" applyBorder="0" applyAlignment="0" applyProtection="0">
      <alignment vertical="center"/>
    </xf>
    <xf numFmtId="0" fontId="6" fillId="23" borderId="0" applyNumberFormat="0" applyBorder="0" applyAlignment="0" applyProtection="0">
      <alignment vertical="center"/>
    </xf>
    <xf numFmtId="0" fontId="6" fillId="13" borderId="0" applyProtection="0">
      <alignment vertical="top"/>
    </xf>
    <xf numFmtId="0" fontId="6" fillId="24" borderId="0" applyProtection="0">
      <alignment vertical="top"/>
    </xf>
    <xf numFmtId="0" fontId="6" fillId="13" borderId="0" applyNumberFormat="0" applyBorder="0" applyAlignment="0" applyProtection="0">
      <alignment vertical="center"/>
    </xf>
    <xf numFmtId="0" fontId="6" fillId="22" borderId="0" applyProtection="0">
      <alignment vertical="top"/>
    </xf>
    <xf numFmtId="0" fontId="6" fillId="10"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6"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6" fillId="13" borderId="0" applyProtection="0">
      <alignment vertical="top"/>
    </xf>
    <xf numFmtId="0" fontId="6" fillId="10" borderId="0" applyProtection="0">
      <alignment vertical="top"/>
    </xf>
    <xf numFmtId="0" fontId="21" fillId="2" borderId="2" applyProtection="0">
      <alignment vertical="top"/>
    </xf>
    <xf numFmtId="0" fontId="6" fillId="10" borderId="0" applyProtection="0">
      <alignment vertical="top"/>
    </xf>
    <xf numFmtId="0" fontId="6" fillId="13" borderId="0" applyProtection="0">
      <alignment vertical="top"/>
    </xf>
    <xf numFmtId="0" fontId="43" fillId="0" borderId="0">
      <alignment vertical="center"/>
    </xf>
    <xf numFmtId="0" fontId="43" fillId="0" borderId="0" applyProtection="0">
      <alignment vertical="top"/>
    </xf>
    <xf numFmtId="0" fontId="6" fillId="13" borderId="0" applyProtection="0">
      <alignment vertical="top"/>
    </xf>
    <xf numFmtId="0" fontId="6" fillId="10" borderId="0" applyProtection="0">
      <alignment vertical="top"/>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3" borderId="0" applyProtection="0">
      <alignment vertical="top"/>
    </xf>
    <xf numFmtId="0" fontId="6" fillId="26" borderId="0" applyProtection="0">
      <alignment vertical="top"/>
    </xf>
    <xf numFmtId="0" fontId="6" fillId="10" borderId="0" applyProtection="0">
      <alignment vertical="top"/>
    </xf>
    <xf numFmtId="0" fontId="21" fillId="2" borderId="2" applyProtection="0">
      <alignment vertical="top"/>
    </xf>
    <xf numFmtId="0" fontId="6" fillId="13" borderId="0" applyNumberFormat="0" applyBorder="0" applyAlignment="0" applyProtection="0">
      <alignment vertical="center"/>
    </xf>
    <xf numFmtId="0" fontId="24" fillId="0" borderId="0"/>
    <xf numFmtId="0" fontId="6" fillId="10" borderId="0" applyProtection="0">
      <alignment vertical="top"/>
    </xf>
    <xf numFmtId="0" fontId="43" fillId="0" borderId="0">
      <alignment vertical="top"/>
    </xf>
    <xf numFmtId="0" fontId="21" fillId="2" borderId="2" applyNumberFormat="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2" borderId="0" applyProtection="0">
      <alignment vertical="top"/>
    </xf>
    <xf numFmtId="0" fontId="6" fillId="22" borderId="0" applyProtection="0">
      <alignment vertical="top"/>
    </xf>
    <xf numFmtId="0" fontId="43" fillId="0" borderId="0">
      <alignment vertical="top"/>
    </xf>
    <xf numFmtId="0" fontId="6" fillId="0" borderId="0" applyProtection="0"/>
    <xf numFmtId="0" fontId="21" fillId="2" borderId="2" applyProtection="0">
      <alignment vertical="top"/>
    </xf>
    <xf numFmtId="0" fontId="6" fillId="13" borderId="0" applyNumberFormat="0" applyBorder="0" applyAlignment="0" applyProtection="0">
      <alignment vertical="center"/>
    </xf>
    <xf numFmtId="0" fontId="6" fillId="26"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23" borderId="0" applyProtection="0">
      <alignment vertical="top"/>
    </xf>
    <xf numFmtId="0" fontId="6" fillId="13" borderId="0" applyProtection="0">
      <alignment vertical="top"/>
    </xf>
    <xf numFmtId="0" fontId="22" fillId="13" borderId="0" applyNumberFormat="0" applyBorder="0" applyAlignment="0" applyProtection="0">
      <alignment vertical="center"/>
    </xf>
    <xf numFmtId="0" fontId="6" fillId="13" borderId="0" applyProtection="0">
      <alignment vertical="top"/>
    </xf>
    <xf numFmtId="0" fontId="43" fillId="0" borderId="0">
      <alignment vertical="top"/>
    </xf>
    <xf numFmtId="0" fontId="6" fillId="10" borderId="0" applyProtection="0">
      <alignment vertical="top"/>
    </xf>
    <xf numFmtId="0" fontId="6" fillId="13" borderId="0" applyProtection="0">
      <alignment vertical="top"/>
    </xf>
    <xf numFmtId="0" fontId="24" fillId="0" borderId="0"/>
    <xf numFmtId="0" fontId="6" fillId="12" borderId="0" applyProtection="0">
      <alignment vertical="top"/>
    </xf>
    <xf numFmtId="0" fontId="21" fillId="2" borderId="2" applyProtection="0">
      <alignment vertical="top"/>
    </xf>
    <xf numFmtId="0" fontId="6" fillId="13" borderId="0" applyProtection="0">
      <alignment vertical="top"/>
    </xf>
    <xf numFmtId="0" fontId="6" fillId="24" borderId="0" applyNumberFormat="0" applyBorder="0" applyAlignment="0" applyProtection="0">
      <alignment vertical="center"/>
    </xf>
    <xf numFmtId="0" fontId="43" fillId="0" borderId="0">
      <alignment vertical="top"/>
    </xf>
    <xf numFmtId="0" fontId="6" fillId="12" borderId="0" applyProtection="0">
      <alignment vertical="top"/>
    </xf>
    <xf numFmtId="0" fontId="24" fillId="0" borderId="0"/>
    <xf numFmtId="0" fontId="6" fillId="13" borderId="0" applyProtection="0">
      <alignment vertical="top"/>
    </xf>
    <xf numFmtId="0" fontId="6" fillId="2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43" fillId="0" borderId="0">
      <alignment vertical="center"/>
    </xf>
    <xf numFmtId="0" fontId="6" fillId="13" borderId="0" applyNumberFormat="0" applyBorder="0" applyAlignment="0" applyProtection="0">
      <alignment vertical="center"/>
    </xf>
    <xf numFmtId="0" fontId="24" fillId="0" borderId="0"/>
    <xf numFmtId="0" fontId="24" fillId="0" borderId="0"/>
    <xf numFmtId="0" fontId="6" fillId="13" borderId="0" applyProtection="0">
      <alignment vertical="top"/>
    </xf>
    <xf numFmtId="0" fontId="43" fillId="0" borderId="0">
      <alignment vertical="center"/>
    </xf>
    <xf numFmtId="0" fontId="24" fillId="0" borderId="0"/>
    <xf numFmtId="0" fontId="6" fillId="13" borderId="0" applyProtection="0">
      <alignment vertical="top"/>
    </xf>
    <xf numFmtId="0" fontId="24" fillId="0" borderId="0"/>
    <xf numFmtId="0" fontId="6" fillId="13"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43" fillId="0" borderId="0">
      <alignment vertical="top"/>
    </xf>
    <xf numFmtId="0" fontId="6" fillId="13" borderId="0" applyProtection="0">
      <alignment vertical="top"/>
    </xf>
    <xf numFmtId="0" fontId="22"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24" fillId="0" borderId="0"/>
    <xf numFmtId="0" fontId="6" fillId="12" borderId="0" applyProtection="0">
      <alignment vertical="top"/>
    </xf>
    <xf numFmtId="0" fontId="24" fillId="0" borderId="0"/>
    <xf numFmtId="0" fontId="21" fillId="17" borderId="2" applyNumberFormat="0" applyAlignment="0" applyProtection="0">
      <alignment vertical="center"/>
    </xf>
    <xf numFmtId="0" fontId="6" fillId="13" borderId="0" applyProtection="0">
      <alignment vertical="top"/>
    </xf>
    <xf numFmtId="0" fontId="6" fillId="24" borderId="0" applyNumberFormat="0" applyBorder="0" applyAlignment="0" applyProtection="0">
      <alignment vertical="center"/>
    </xf>
    <xf numFmtId="0" fontId="6" fillId="13" borderId="0" applyProtection="0">
      <alignment vertical="top"/>
    </xf>
    <xf numFmtId="0" fontId="24" fillId="0" borderId="0"/>
    <xf numFmtId="0" fontId="6" fillId="13" borderId="0" applyNumberFormat="0" applyBorder="0" applyAlignment="0" applyProtection="0">
      <alignment vertical="center"/>
    </xf>
    <xf numFmtId="0" fontId="6" fillId="24"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1" fillId="2" borderId="2" applyProtection="0">
      <alignment vertical="top"/>
    </xf>
    <xf numFmtId="0" fontId="24" fillId="0" borderId="0"/>
    <xf numFmtId="0" fontId="6" fillId="13" borderId="0" applyProtection="0">
      <alignment vertical="top"/>
    </xf>
    <xf numFmtId="0" fontId="6" fillId="13" borderId="0" applyProtection="0">
      <alignment vertical="top"/>
    </xf>
    <xf numFmtId="0" fontId="24" fillId="0" borderId="0"/>
    <xf numFmtId="0" fontId="6" fillId="13" borderId="0" applyProtection="0">
      <alignment vertical="top"/>
    </xf>
    <xf numFmtId="0" fontId="6" fillId="13" borderId="0" applyProtection="0">
      <alignment vertical="top"/>
    </xf>
    <xf numFmtId="0" fontId="6" fillId="13" borderId="0" applyProtection="0">
      <alignment vertical="top"/>
    </xf>
    <xf numFmtId="0" fontId="6" fillId="12"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2" borderId="0" applyProtection="0">
      <alignment vertical="top"/>
    </xf>
    <xf numFmtId="0" fontId="24" fillId="0" borderId="0"/>
    <xf numFmtId="0" fontId="6" fillId="13" borderId="0" applyProtection="0">
      <alignment vertical="top"/>
    </xf>
    <xf numFmtId="0" fontId="6" fillId="24"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26" fillId="21" borderId="5" applyNumberFormat="0" applyAlignment="0" applyProtection="0">
      <alignment vertical="center"/>
    </xf>
    <xf numFmtId="0" fontId="6" fillId="10" borderId="0" applyNumberFormat="0" applyBorder="0" applyAlignment="0" applyProtection="0">
      <alignment vertical="center"/>
    </xf>
    <xf numFmtId="0" fontId="6" fillId="22" borderId="0" applyProtection="0">
      <alignment vertical="top"/>
    </xf>
    <xf numFmtId="0" fontId="6" fillId="13" borderId="0" applyProtection="0">
      <alignment vertical="top"/>
    </xf>
    <xf numFmtId="0" fontId="24" fillId="0" borderId="0"/>
    <xf numFmtId="0" fontId="6" fillId="12" borderId="0" applyProtection="0">
      <alignment vertical="top"/>
    </xf>
    <xf numFmtId="0" fontId="6" fillId="13" borderId="0" applyNumberFormat="0" applyBorder="0" applyAlignment="0" applyProtection="0">
      <alignment vertical="center"/>
    </xf>
    <xf numFmtId="0" fontId="24" fillId="0" borderId="0"/>
    <xf numFmtId="0" fontId="6" fillId="13" borderId="0" applyProtection="0">
      <alignment vertical="top"/>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24" fillId="0" borderId="0"/>
    <xf numFmtId="0" fontId="6" fillId="13" borderId="0" applyProtection="0">
      <alignment vertical="top"/>
    </xf>
    <xf numFmtId="0" fontId="26" fillId="21" borderId="5" applyNumberFormat="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43" fillId="0" borderId="0">
      <alignment vertical="center"/>
    </xf>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6" fillId="13" borderId="0" applyProtection="0">
      <alignment vertical="top"/>
    </xf>
    <xf numFmtId="0" fontId="43" fillId="0" borderId="0">
      <alignment vertical="center"/>
    </xf>
    <xf numFmtId="0" fontId="6" fillId="13" borderId="0" applyProtection="0">
      <alignment vertical="top"/>
    </xf>
    <xf numFmtId="0" fontId="6" fillId="16" borderId="0" applyNumberFormat="0" applyBorder="0" applyAlignment="0" applyProtection="0">
      <alignment vertical="center"/>
    </xf>
    <xf numFmtId="0" fontId="6" fillId="0" borderId="0" applyProtection="0"/>
    <xf numFmtId="0" fontId="6" fillId="16" borderId="0" applyProtection="0">
      <alignment vertical="top"/>
    </xf>
    <xf numFmtId="0" fontId="6" fillId="13" borderId="0" applyNumberFormat="0" applyBorder="0" applyAlignment="0" applyProtection="0">
      <alignment vertical="center"/>
    </xf>
    <xf numFmtId="0" fontId="6" fillId="16" borderId="0" applyProtection="0">
      <alignment vertical="top"/>
    </xf>
    <xf numFmtId="0" fontId="6" fillId="13" borderId="0" applyNumberFormat="0" applyBorder="0" applyAlignment="0" applyProtection="0">
      <alignment vertical="center"/>
    </xf>
    <xf numFmtId="0" fontId="6" fillId="16" borderId="0" applyNumberFormat="0" applyBorder="0" applyAlignment="0" applyProtection="0">
      <alignment vertical="center"/>
    </xf>
    <xf numFmtId="0" fontId="22" fillId="31" borderId="0" applyProtection="0">
      <alignment vertical="top"/>
    </xf>
    <xf numFmtId="0" fontId="6" fillId="12" borderId="0" applyProtection="0">
      <alignment vertical="top"/>
    </xf>
    <xf numFmtId="0" fontId="31" fillId="23" borderId="0" applyNumberFormat="0" applyBorder="0" applyAlignment="0" applyProtection="0">
      <alignment vertical="center"/>
    </xf>
    <xf numFmtId="0" fontId="6" fillId="15" borderId="0" applyProtection="0">
      <alignment vertical="top"/>
    </xf>
    <xf numFmtId="0" fontId="6" fillId="16" borderId="0" applyProtection="0">
      <alignment vertical="top"/>
    </xf>
    <xf numFmtId="0" fontId="6" fillId="15" borderId="0" applyProtection="0">
      <alignment vertical="top"/>
    </xf>
    <xf numFmtId="0" fontId="6" fillId="12" borderId="0" applyProtection="0">
      <alignment vertical="top"/>
    </xf>
    <xf numFmtId="0" fontId="6" fillId="22" borderId="0" applyProtection="0">
      <alignment vertical="top"/>
    </xf>
    <xf numFmtId="0" fontId="6" fillId="16" borderId="0" applyNumberFormat="0" applyBorder="0" applyAlignment="0" applyProtection="0">
      <alignment vertical="center"/>
    </xf>
    <xf numFmtId="0" fontId="6" fillId="15" borderId="0" applyProtection="0">
      <alignment vertical="top"/>
    </xf>
    <xf numFmtId="0" fontId="6" fillId="12" borderId="0" applyProtection="0">
      <alignment vertical="top"/>
    </xf>
    <xf numFmtId="0" fontId="6" fillId="17" borderId="0" applyProtection="0">
      <alignment vertical="top"/>
    </xf>
    <xf numFmtId="0" fontId="6" fillId="13" borderId="0" applyNumberFormat="0" applyBorder="0" applyAlignment="0" applyProtection="0">
      <alignment vertical="center"/>
    </xf>
    <xf numFmtId="0" fontId="43" fillId="0" borderId="0">
      <alignment vertical="center"/>
    </xf>
    <xf numFmtId="0" fontId="24" fillId="0" borderId="0"/>
    <xf numFmtId="0" fontId="6" fillId="16" borderId="0" applyNumberFormat="0" applyBorder="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22" fillId="27" borderId="0" applyNumberFormat="0" applyBorder="0" applyAlignment="0" applyProtection="0">
      <alignment vertical="center"/>
    </xf>
    <xf numFmtId="0" fontId="6" fillId="16" borderId="0" applyProtection="0">
      <alignment vertical="top"/>
    </xf>
    <xf numFmtId="0" fontId="6" fillId="16" borderId="0" applyProtection="0">
      <alignment vertical="top"/>
    </xf>
    <xf numFmtId="0" fontId="6" fillId="16" borderId="0" applyNumberFormat="0" applyBorder="0" applyAlignment="0" applyProtection="0">
      <alignment vertical="center"/>
    </xf>
    <xf numFmtId="0" fontId="38" fillId="0" borderId="13" applyNumberFormat="0" applyFill="0" applyAlignment="0" applyProtection="0">
      <alignment vertical="center"/>
    </xf>
    <xf numFmtId="0" fontId="6" fillId="16"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2" borderId="0" applyProtection="0">
      <alignment vertical="top"/>
    </xf>
    <xf numFmtId="0" fontId="6" fillId="16" borderId="0" applyNumberFormat="0" applyBorder="0" applyAlignment="0" applyProtection="0">
      <alignment vertical="center"/>
    </xf>
    <xf numFmtId="0" fontId="6" fillId="15" borderId="0" applyProtection="0">
      <alignment vertical="top"/>
    </xf>
    <xf numFmtId="0" fontId="6" fillId="0" borderId="0" applyProtection="0"/>
    <xf numFmtId="0" fontId="6" fillId="16" borderId="0" applyProtection="0">
      <alignment vertical="top"/>
    </xf>
    <xf numFmtId="0" fontId="21" fillId="2" borderId="2" applyNumberFormat="0" applyAlignment="0" applyProtection="0">
      <alignment vertical="center"/>
    </xf>
    <xf numFmtId="0" fontId="6" fillId="16" borderId="0" applyProtection="0">
      <alignment vertical="top"/>
    </xf>
    <xf numFmtId="0" fontId="6" fillId="16" borderId="0" applyNumberFormat="0" applyBorder="0" applyAlignment="0" applyProtection="0">
      <alignment vertical="center"/>
    </xf>
    <xf numFmtId="0" fontId="6" fillId="24" borderId="0" applyNumberFormat="0" applyBorder="0" applyAlignment="0" applyProtection="0">
      <alignment vertical="center"/>
    </xf>
    <xf numFmtId="0" fontId="6" fillId="16" borderId="0" applyNumberFormat="0" applyBorder="0" applyAlignment="0" applyProtection="0">
      <alignment vertical="center"/>
    </xf>
    <xf numFmtId="0" fontId="6" fillId="13" borderId="0" applyProtection="0">
      <alignment vertical="top"/>
    </xf>
    <xf numFmtId="0" fontId="26" fillId="21" borderId="5" applyProtection="0">
      <alignment vertical="top"/>
    </xf>
    <xf numFmtId="0" fontId="24" fillId="0" borderId="0"/>
    <xf numFmtId="0" fontId="6" fillId="16" borderId="0" applyProtection="0">
      <alignment vertical="top"/>
    </xf>
    <xf numFmtId="0" fontId="21" fillId="2" borderId="2" applyNumberFormat="0" applyAlignment="0" applyProtection="0">
      <alignment vertical="center"/>
    </xf>
    <xf numFmtId="0" fontId="6" fillId="16" borderId="0" applyNumberFormat="0" applyBorder="0" applyAlignment="0" applyProtection="0">
      <alignment vertical="center"/>
    </xf>
    <xf numFmtId="0" fontId="6" fillId="16" borderId="0" applyProtection="0">
      <alignment vertical="top"/>
    </xf>
    <xf numFmtId="0" fontId="6" fillId="16" borderId="0" applyProtection="0">
      <alignment vertical="top"/>
    </xf>
    <xf numFmtId="0" fontId="6" fillId="16" borderId="0" applyProtection="0">
      <alignment vertical="top"/>
    </xf>
    <xf numFmtId="0" fontId="6" fillId="16" borderId="0" applyProtection="0">
      <alignment vertical="top"/>
    </xf>
    <xf numFmtId="0" fontId="6" fillId="16" borderId="0" applyNumberFormat="0" applyBorder="0" applyAlignment="0" applyProtection="0">
      <alignment vertical="center"/>
    </xf>
    <xf numFmtId="0" fontId="43" fillId="0" borderId="0">
      <alignment vertical="center"/>
    </xf>
    <xf numFmtId="0" fontId="6" fillId="16" borderId="0" applyNumberFormat="0" applyBorder="0" applyAlignment="0" applyProtection="0">
      <alignment vertical="center"/>
    </xf>
    <xf numFmtId="0" fontId="6" fillId="16" borderId="0" applyProtection="0">
      <alignment vertical="top"/>
    </xf>
    <xf numFmtId="0" fontId="6" fillId="15" borderId="0" applyProtection="0">
      <alignment vertical="top"/>
    </xf>
    <xf numFmtId="0" fontId="6" fillId="12"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Protection="0">
      <alignment vertical="top"/>
    </xf>
    <xf numFmtId="0" fontId="22" fillId="14" borderId="0" applyProtection="0">
      <alignment vertical="top"/>
    </xf>
    <xf numFmtId="0" fontId="6" fillId="16" borderId="0" applyNumberFormat="0" applyBorder="0" applyAlignment="0" applyProtection="0">
      <alignment vertical="center"/>
    </xf>
    <xf numFmtId="0" fontId="6" fillId="16" borderId="0" applyProtection="0">
      <alignment vertical="top"/>
    </xf>
    <xf numFmtId="0" fontId="43" fillId="0" borderId="0">
      <alignment vertical="center"/>
    </xf>
    <xf numFmtId="0" fontId="6" fillId="16" borderId="0" applyNumberFormat="0" applyBorder="0" applyAlignment="0" applyProtection="0">
      <alignment vertical="center"/>
    </xf>
    <xf numFmtId="0" fontId="6" fillId="16" borderId="0" applyProtection="0">
      <alignment vertical="top"/>
    </xf>
    <xf numFmtId="0" fontId="24" fillId="0" borderId="0"/>
    <xf numFmtId="0" fontId="6" fillId="16" borderId="0" applyNumberFormat="0" applyBorder="0" applyAlignment="0" applyProtection="0">
      <alignment vertical="center"/>
    </xf>
    <xf numFmtId="0" fontId="24" fillId="0" borderId="0"/>
    <xf numFmtId="0" fontId="6" fillId="13" borderId="0" applyProtection="0">
      <alignment vertical="top"/>
    </xf>
    <xf numFmtId="0" fontId="24" fillId="0" borderId="0"/>
    <xf numFmtId="0" fontId="6" fillId="16" borderId="0" applyNumberFormat="0" applyBorder="0" applyAlignment="0" applyProtection="0">
      <alignment vertical="center"/>
    </xf>
    <xf numFmtId="0" fontId="6" fillId="16"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6" borderId="0" applyProtection="0">
      <alignment vertical="top"/>
    </xf>
    <xf numFmtId="0" fontId="43" fillId="0" borderId="0">
      <alignment vertical="top"/>
    </xf>
    <xf numFmtId="0" fontId="6" fillId="13" borderId="0" applyNumberFormat="0" applyBorder="0" applyAlignment="0" applyProtection="0">
      <alignment vertical="center"/>
    </xf>
    <xf numFmtId="0" fontId="6" fillId="16" borderId="0" applyNumberFormat="0" applyBorder="0" applyAlignment="0" applyProtection="0">
      <alignment vertical="center"/>
    </xf>
    <xf numFmtId="0" fontId="21" fillId="2" borderId="2" applyNumberFormat="0" applyAlignment="0" applyProtection="0">
      <alignment vertical="center"/>
    </xf>
    <xf numFmtId="0" fontId="6" fillId="16" borderId="0" applyProtection="0">
      <alignment vertical="top"/>
    </xf>
    <xf numFmtId="0" fontId="6" fillId="10" borderId="0" applyNumberFormat="0" applyBorder="0" applyAlignment="0" applyProtection="0">
      <alignment vertical="center"/>
    </xf>
    <xf numFmtId="0" fontId="24" fillId="0" borderId="0"/>
    <xf numFmtId="0" fontId="6" fillId="16" borderId="0" applyProtection="0">
      <alignment vertical="top"/>
    </xf>
    <xf numFmtId="0" fontId="43" fillId="0" borderId="0" applyProtection="0">
      <alignment vertical="center"/>
    </xf>
    <xf numFmtId="0" fontId="24" fillId="0" borderId="0"/>
    <xf numFmtId="0" fontId="27" fillId="23" borderId="2" applyNumberFormat="0" applyAlignment="0" applyProtection="0">
      <alignment vertical="center"/>
    </xf>
    <xf numFmtId="0" fontId="6" fillId="10" borderId="0" applyNumberFormat="0" applyBorder="0" applyAlignment="0" applyProtection="0">
      <alignment vertical="center"/>
    </xf>
    <xf numFmtId="0" fontId="24" fillId="0" borderId="0"/>
    <xf numFmtId="0" fontId="6" fillId="16" borderId="0" applyProtection="0">
      <alignment vertical="top"/>
    </xf>
    <xf numFmtId="0" fontId="6" fillId="10" borderId="0" applyProtection="0">
      <alignment vertical="top"/>
    </xf>
    <xf numFmtId="0" fontId="23" fillId="2" borderId="3" applyNumberFormat="0" applyAlignment="0" applyProtection="0">
      <alignment vertical="center"/>
    </xf>
    <xf numFmtId="0" fontId="6" fillId="16" borderId="0" applyNumberFormat="0" applyBorder="0" applyAlignment="0" applyProtection="0">
      <alignment vertical="center"/>
    </xf>
    <xf numFmtId="0" fontId="43" fillId="0" borderId="0" applyProtection="0">
      <alignment vertical="center"/>
    </xf>
    <xf numFmtId="0" fontId="24" fillId="0" borderId="0"/>
    <xf numFmtId="0" fontId="6" fillId="0" borderId="0" applyProtection="0"/>
    <xf numFmtId="0" fontId="6" fillId="16" borderId="0" applyNumberFormat="0" applyBorder="0" applyAlignment="0" applyProtection="0">
      <alignment vertical="center"/>
    </xf>
    <xf numFmtId="0" fontId="6" fillId="16" borderId="0" applyProtection="0">
      <alignment vertical="top"/>
    </xf>
    <xf numFmtId="0" fontId="43" fillId="10" borderId="4" applyNumberFormat="0" applyFont="0" applyAlignment="0" applyProtection="0">
      <alignment vertical="center"/>
    </xf>
    <xf numFmtId="0" fontId="6" fillId="10" borderId="0" applyProtection="0">
      <alignment vertical="top"/>
    </xf>
    <xf numFmtId="0" fontId="24" fillId="0" borderId="0"/>
    <xf numFmtId="0" fontId="6" fillId="16"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0" borderId="0" applyProtection="0">
      <alignment vertical="top"/>
    </xf>
    <xf numFmtId="0" fontId="24" fillId="0" borderId="0"/>
    <xf numFmtId="0" fontId="24" fillId="0" borderId="0"/>
    <xf numFmtId="0" fontId="6" fillId="0" borderId="0" applyProtection="0"/>
    <xf numFmtId="0" fontId="6" fillId="13" borderId="0" applyNumberFormat="0" applyBorder="0" applyAlignment="0" applyProtection="0">
      <alignment vertical="center"/>
    </xf>
    <xf numFmtId="0" fontId="22" fillId="19" borderId="0" applyProtection="0">
      <alignment vertical="top"/>
    </xf>
    <xf numFmtId="0" fontId="22" fillId="18" borderId="0" applyProtection="0">
      <alignment vertical="top"/>
    </xf>
    <xf numFmtId="0" fontId="21" fillId="17" borderId="2" applyProtection="0">
      <alignment vertical="top"/>
    </xf>
    <xf numFmtId="0" fontId="6" fillId="0" borderId="0" applyProtection="0"/>
    <xf numFmtId="0" fontId="43" fillId="0" borderId="0">
      <alignment vertical="top"/>
    </xf>
    <xf numFmtId="0" fontId="6" fillId="13" borderId="0" applyNumberFormat="0" applyBorder="0" applyAlignment="0" applyProtection="0">
      <alignment vertical="center"/>
    </xf>
    <xf numFmtId="0" fontId="24" fillId="0" borderId="0"/>
    <xf numFmtId="0" fontId="6" fillId="15" borderId="0" applyProtection="0">
      <alignment vertical="top"/>
    </xf>
    <xf numFmtId="0" fontId="22" fillId="18" borderId="0" applyProtection="0">
      <alignment vertical="top"/>
    </xf>
    <xf numFmtId="0" fontId="6" fillId="0" borderId="0" applyProtection="0"/>
    <xf numFmtId="0" fontId="6" fillId="10" borderId="0" applyProtection="0">
      <alignment vertical="top"/>
    </xf>
    <xf numFmtId="0" fontId="6" fillId="0" borderId="0" applyProtection="0"/>
    <xf numFmtId="0" fontId="24" fillId="0" borderId="0"/>
    <xf numFmtId="0" fontId="24" fillId="0" borderId="0"/>
    <xf numFmtId="0" fontId="43" fillId="0" borderId="0" applyProtection="0">
      <alignment vertical="top"/>
    </xf>
    <xf numFmtId="0" fontId="6" fillId="13" borderId="0" applyNumberFormat="0" applyBorder="0" applyAlignment="0" applyProtection="0">
      <alignment vertical="center"/>
    </xf>
    <xf numFmtId="0" fontId="6" fillId="22" borderId="0" applyNumberFormat="0" applyBorder="0" applyAlignment="0" applyProtection="0">
      <alignment vertical="center"/>
    </xf>
    <xf numFmtId="0" fontId="22" fillId="27" borderId="0" applyNumberFormat="0" applyBorder="0" applyAlignment="0" applyProtection="0">
      <alignment vertical="center"/>
    </xf>
    <xf numFmtId="0" fontId="6" fillId="10" borderId="0" applyProtection="0">
      <alignment vertical="top"/>
    </xf>
    <xf numFmtId="0" fontId="24" fillId="0" borderId="0"/>
    <xf numFmtId="0" fontId="6" fillId="22" borderId="0" applyNumberFormat="0" applyBorder="0" applyAlignment="0" applyProtection="0">
      <alignment vertical="center"/>
    </xf>
    <xf numFmtId="0" fontId="6" fillId="13" borderId="0" applyNumberFormat="0" applyBorder="0" applyAlignment="0" applyProtection="0">
      <alignment vertical="center"/>
    </xf>
    <xf numFmtId="0" fontId="6" fillId="17" borderId="0" applyProtection="0">
      <alignment vertical="top"/>
    </xf>
    <xf numFmtId="0" fontId="37" fillId="0" borderId="0" applyNumberFormat="0" applyFill="0" applyBorder="0" applyAlignment="0" applyProtection="0">
      <alignment vertical="center"/>
    </xf>
    <xf numFmtId="0" fontId="27" fillId="23" borderId="2" applyProtection="0">
      <alignment vertical="top"/>
    </xf>
    <xf numFmtId="0" fontId="43" fillId="0" borderId="0" applyProtection="0">
      <alignment vertical="top"/>
    </xf>
    <xf numFmtId="0" fontId="22" fillId="27" borderId="0" applyNumberFormat="0" applyBorder="0" applyAlignment="0" applyProtection="0">
      <alignment vertical="center"/>
    </xf>
    <xf numFmtId="0" fontId="6" fillId="10" borderId="0" applyProtection="0">
      <alignment vertical="top"/>
    </xf>
    <xf numFmtId="0" fontId="21" fillId="17" borderId="2" applyNumberFormat="0" applyAlignment="0" applyProtection="0">
      <alignment vertical="center"/>
    </xf>
    <xf numFmtId="0" fontId="26" fillId="21" borderId="5" applyNumberFormat="0" applyAlignment="0" applyProtection="0">
      <alignment vertical="center"/>
    </xf>
    <xf numFmtId="0" fontId="6" fillId="13" borderId="0" applyProtection="0">
      <alignment vertical="top"/>
    </xf>
    <xf numFmtId="0" fontId="6" fillId="22" borderId="0" applyProtection="0">
      <alignment vertical="top"/>
    </xf>
    <xf numFmtId="0" fontId="6" fillId="15" borderId="0" applyProtection="0">
      <alignment vertical="top"/>
    </xf>
    <xf numFmtId="0" fontId="36" fillId="0" borderId="0" applyNumberFormat="0" applyFill="0" applyBorder="0" applyAlignment="0" applyProtection="0">
      <alignment vertical="center"/>
    </xf>
    <xf numFmtId="0" fontId="6" fillId="10" borderId="0" applyProtection="0">
      <alignment vertical="top"/>
    </xf>
    <xf numFmtId="0" fontId="6" fillId="0" borderId="0" applyProtection="0"/>
    <xf numFmtId="0" fontId="24" fillId="0" borderId="0"/>
    <xf numFmtId="0" fontId="6" fillId="13" borderId="0" applyProtection="0">
      <alignment vertical="top"/>
    </xf>
    <xf numFmtId="0" fontId="6" fillId="22" borderId="0" applyProtection="0">
      <alignment vertical="top"/>
    </xf>
    <xf numFmtId="0" fontId="6" fillId="10" borderId="0" applyProtection="0">
      <alignment vertical="top"/>
    </xf>
    <xf numFmtId="0" fontId="36" fillId="0" borderId="0" applyNumberFormat="0" applyFill="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6" fillId="21" borderId="5" applyNumberFormat="0" applyAlignment="0" applyProtection="0">
      <alignment vertical="center"/>
    </xf>
    <xf numFmtId="0" fontId="24" fillId="0" borderId="0"/>
    <xf numFmtId="0" fontId="6" fillId="13" borderId="0" applyProtection="0">
      <alignment vertical="top"/>
    </xf>
    <xf numFmtId="0" fontId="22" fillId="18" borderId="0" applyProtection="0">
      <alignment vertical="top"/>
    </xf>
    <xf numFmtId="0" fontId="6" fillId="0" borderId="0" applyProtection="0"/>
    <xf numFmtId="0" fontId="6" fillId="10" borderId="0" applyNumberFormat="0" applyBorder="0" applyAlignment="0" applyProtection="0">
      <alignment vertical="center"/>
    </xf>
    <xf numFmtId="0" fontId="43" fillId="0" borderId="0" applyProtection="0">
      <alignment vertical="center"/>
    </xf>
    <xf numFmtId="0" fontId="24" fillId="0" borderId="0"/>
    <xf numFmtId="0" fontId="43" fillId="0" borderId="0">
      <alignment vertical="top"/>
    </xf>
    <xf numFmtId="0" fontId="6" fillId="0" borderId="0" applyProtection="0"/>
    <xf numFmtId="0" fontId="6" fillId="13" borderId="0" applyProtection="0">
      <alignment vertical="top"/>
    </xf>
    <xf numFmtId="0" fontId="6" fillId="22"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Protection="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pplyProtection="0">
      <alignment vertical="top"/>
    </xf>
    <xf numFmtId="0" fontId="6" fillId="10" borderId="0" applyProtection="0">
      <alignment vertical="top"/>
    </xf>
    <xf numFmtId="0" fontId="21" fillId="2" borderId="2" applyNumberFormat="0" applyAlignment="0" applyProtection="0">
      <alignment vertical="center"/>
    </xf>
    <xf numFmtId="0" fontId="43" fillId="0" borderId="0" applyProtection="0">
      <alignment vertical="top"/>
    </xf>
    <xf numFmtId="0" fontId="27" fillId="23" borderId="2" applyProtection="0">
      <alignment vertical="top"/>
    </xf>
    <xf numFmtId="0" fontId="6" fillId="13" borderId="0" applyProtection="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6" fillId="10" borderId="0" applyProtection="0">
      <alignment vertical="top"/>
    </xf>
    <xf numFmtId="0" fontId="6" fillId="13" borderId="0" applyProtection="0">
      <alignment vertical="top"/>
    </xf>
    <xf numFmtId="0" fontId="27" fillId="23" borderId="2" applyNumberFormat="0" applyAlignment="0" applyProtection="0">
      <alignment vertical="center"/>
    </xf>
    <xf numFmtId="0" fontId="6" fillId="13" borderId="0" applyProtection="0">
      <alignment vertical="top"/>
    </xf>
    <xf numFmtId="0" fontId="22" fillId="18" borderId="0" applyProtection="0">
      <alignment vertical="top"/>
    </xf>
    <xf numFmtId="0" fontId="43" fillId="0" borderId="0">
      <alignment vertical="top"/>
    </xf>
    <xf numFmtId="0" fontId="43" fillId="0" borderId="0" applyProtection="0">
      <alignment vertical="top"/>
    </xf>
    <xf numFmtId="0" fontId="6" fillId="13" borderId="0" applyProtection="0">
      <alignment vertical="top"/>
    </xf>
    <xf numFmtId="0" fontId="6" fillId="22" borderId="0" applyProtection="0">
      <alignment vertical="top"/>
    </xf>
    <xf numFmtId="0" fontId="6" fillId="10" borderId="0" applyNumberFormat="0" applyBorder="0" applyAlignment="0" applyProtection="0">
      <alignment vertical="center"/>
    </xf>
    <xf numFmtId="0" fontId="24" fillId="0" borderId="0"/>
    <xf numFmtId="0" fontId="43" fillId="0" borderId="0" applyProtection="0">
      <alignment vertical="top"/>
    </xf>
    <xf numFmtId="0" fontId="27" fillId="23" borderId="2" applyNumberFormat="0" applyAlignment="0" applyProtection="0">
      <alignment vertical="center"/>
    </xf>
    <xf numFmtId="0" fontId="6" fillId="13" borderId="0" applyProtection="0">
      <alignment vertical="top"/>
    </xf>
    <xf numFmtId="0" fontId="22" fillId="18"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22"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6" fillId="21" borderId="5" applyNumberFormat="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2" fillId="18"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36" fillId="0" borderId="0" applyProtection="0">
      <alignment vertical="top"/>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center"/>
    </xf>
    <xf numFmtId="0" fontId="6" fillId="13" borderId="0" applyProtection="0">
      <alignment vertical="top"/>
    </xf>
    <xf numFmtId="0" fontId="22" fillId="18" borderId="0" applyProtection="0">
      <alignment vertical="top"/>
    </xf>
    <xf numFmtId="0" fontId="26" fillId="21" borderId="5" applyProtection="0">
      <alignment vertical="top"/>
    </xf>
    <xf numFmtId="0" fontId="6" fillId="10" borderId="0" applyProtection="0">
      <alignment vertical="top"/>
    </xf>
    <xf numFmtId="0" fontId="26" fillId="21" borderId="5" applyNumberFormat="0" applyAlignment="0" applyProtection="0">
      <alignment vertical="center"/>
    </xf>
    <xf numFmtId="0" fontId="6" fillId="13" borderId="0" applyProtection="0">
      <alignment vertical="top"/>
    </xf>
    <xf numFmtId="0" fontId="26" fillId="21" borderId="5" applyProtection="0">
      <alignment vertical="top"/>
    </xf>
    <xf numFmtId="0" fontId="6" fillId="13" borderId="0" applyProtection="0">
      <alignment vertical="top"/>
    </xf>
    <xf numFmtId="0" fontId="6" fillId="22" borderId="0" applyProtection="0">
      <alignment vertical="top"/>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24" fillId="0" borderId="0"/>
    <xf numFmtId="0" fontId="43" fillId="0" borderId="0" applyProtection="0">
      <alignment vertical="top"/>
    </xf>
    <xf numFmtId="0" fontId="6" fillId="13" borderId="0" applyNumberFormat="0" applyBorder="0" applyAlignment="0" applyProtection="0">
      <alignment vertical="center"/>
    </xf>
    <xf numFmtId="0" fontId="6" fillId="2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3" borderId="0" applyProtection="0">
      <alignment vertical="top"/>
    </xf>
    <xf numFmtId="0" fontId="6" fillId="24"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24"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1" fillId="17" borderId="2" applyProtection="0">
      <alignment vertical="top"/>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43" fillId="0"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3" borderId="0" applyProtection="0">
      <alignment vertical="top"/>
    </xf>
    <xf numFmtId="0" fontId="43" fillId="0" borderId="0">
      <alignment vertical="top"/>
    </xf>
    <xf numFmtId="0" fontId="6" fillId="13" borderId="0" applyProtection="0">
      <alignment vertical="top"/>
    </xf>
    <xf numFmtId="0" fontId="6" fillId="13" borderId="0" applyProtection="0">
      <alignment vertical="top"/>
    </xf>
    <xf numFmtId="0" fontId="6" fillId="13" borderId="0" applyProtection="0">
      <alignment vertical="top"/>
    </xf>
    <xf numFmtId="0" fontId="6" fillId="15" borderId="0" applyProtection="0">
      <alignment vertical="top"/>
    </xf>
    <xf numFmtId="0" fontId="22" fillId="18" borderId="0" applyProtection="0">
      <alignment vertical="top"/>
    </xf>
    <xf numFmtId="0" fontId="6" fillId="0" borderId="0" applyProtection="0"/>
    <xf numFmtId="0" fontId="43" fillId="10" borderId="4" applyProtection="0">
      <alignment vertical="top"/>
    </xf>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6" fillId="0" borderId="0" applyProtection="0"/>
    <xf numFmtId="0" fontId="6" fillId="13" borderId="0" applyProtection="0">
      <alignment vertical="top"/>
    </xf>
    <xf numFmtId="0" fontId="6" fillId="13" borderId="0" applyProtection="0">
      <alignment vertical="top"/>
    </xf>
    <xf numFmtId="0" fontId="22" fillId="18" borderId="0" applyProtection="0">
      <alignment vertical="top"/>
    </xf>
    <xf numFmtId="0" fontId="6" fillId="0" borderId="0" applyProtection="0"/>
    <xf numFmtId="0" fontId="43" fillId="10" borderId="4" applyProtection="0">
      <alignment vertical="top"/>
    </xf>
    <xf numFmtId="0" fontId="6" fillId="10" borderId="0" applyProtection="0">
      <alignment vertical="top"/>
    </xf>
    <xf numFmtId="0" fontId="6" fillId="0" borderId="0" applyProtection="0"/>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2" fillId="14"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2" fillId="18" borderId="0" applyProtection="0">
      <alignment vertical="top"/>
    </xf>
    <xf numFmtId="0" fontId="43" fillId="10" borderId="4" applyProtection="0">
      <alignment vertical="top"/>
    </xf>
    <xf numFmtId="0" fontId="24" fillId="0" borderId="0"/>
    <xf numFmtId="0" fontId="22" fillId="14"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22" fillId="18" borderId="0" applyProtection="0">
      <alignment vertical="top"/>
    </xf>
    <xf numFmtId="0" fontId="43" fillId="10" borderId="4" applyProtection="0">
      <alignment vertical="top"/>
    </xf>
    <xf numFmtId="0" fontId="43" fillId="0" borderId="0">
      <alignment vertical="top"/>
    </xf>
    <xf numFmtId="0" fontId="22" fillId="14" borderId="0" applyProtection="0">
      <alignment vertical="top"/>
    </xf>
    <xf numFmtId="0" fontId="6" fillId="10" borderId="0" applyProtection="0">
      <alignment vertical="top"/>
    </xf>
    <xf numFmtId="0" fontId="43" fillId="0" borderId="0">
      <alignment vertical="center"/>
    </xf>
    <xf numFmtId="0" fontId="6" fillId="13"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22" fillId="14"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43" fillId="10" borderId="4" applyNumberFormat="0" applyFont="0" applyAlignment="0" applyProtection="0">
      <alignment vertical="center"/>
    </xf>
    <xf numFmtId="0" fontId="24" fillId="0" borderId="0"/>
    <xf numFmtId="0" fontId="22" fillId="14" borderId="0" applyProtection="0">
      <alignment vertical="top"/>
    </xf>
    <xf numFmtId="0" fontId="6" fillId="13" borderId="0" applyProtection="0">
      <alignment vertical="top"/>
    </xf>
    <xf numFmtId="0" fontId="24" fillId="0" borderId="0"/>
    <xf numFmtId="0" fontId="43" fillId="10" borderId="4" applyNumberFormat="0" applyFont="0" applyAlignment="0" applyProtection="0">
      <alignment vertical="center"/>
    </xf>
    <xf numFmtId="0" fontId="6" fillId="13" borderId="0" applyProtection="0">
      <alignment vertical="top"/>
    </xf>
    <xf numFmtId="0" fontId="24" fillId="0" borderId="0"/>
    <xf numFmtId="0" fontId="43" fillId="0" borderId="0">
      <alignment vertical="center"/>
    </xf>
    <xf numFmtId="0" fontId="6" fillId="10" borderId="0" applyNumberFormat="0" applyBorder="0" applyAlignment="0" applyProtection="0">
      <alignment vertical="center"/>
    </xf>
    <xf numFmtId="0" fontId="21" fillId="2" borderId="2" applyProtection="0">
      <alignment vertical="top"/>
    </xf>
    <xf numFmtId="0" fontId="24" fillId="0" borderId="0"/>
    <xf numFmtId="0" fontId="6" fillId="13" borderId="0" applyProtection="0">
      <alignment vertical="top"/>
    </xf>
    <xf numFmtId="0" fontId="43" fillId="10" borderId="4" applyNumberFormat="0" applyFont="0" applyAlignment="0" applyProtection="0">
      <alignment vertical="center"/>
    </xf>
    <xf numFmtId="0" fontId="43" fillId="0" borderId="0">
      <alignment vertical="top"/>
    </xf>
    <xf numFmtId="0" fontId="22" fillId="14" borderId="0" applyProtection="0">
      <alignment vertical="top"/>
    </xf>
    <xf numFmtId="0" fontId="6" fillId="10" borderId="0" applyNumberFormat="0" applyBorder="0" applyAlignment="0" applyProtection="0">
      <alignment vertical="center"/>
    </xf>
    <xf numFmtId="0" fontId="43" fillId="0" borderId="0" applyProtection="0">
      <alignment vertical="center"/>
    </xf>
    <xf numFmtId="0" fontId="6" fillId="0" borderId="0" applyProtection="0"/>
    <xf numFmtId="0" fontId="6" fillId="10" borderId="0" applyProtection="0">
      <alignment vertical="top"/>
    </xf>
    <xf numFmtId="0" fontId="6" fillId="13"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24" fillId="0" borderId="0"/>
    <xf numFmtId="0" fontId="6" fillId="10"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6" fillId="13" borderId="0" applyProtection="0">
      <alignment vertical="top"/>
    </xf>
    <xf numFmtId="0" fontId="43" fillId="10" borderId="4" applyProtection="0">
      <alignment vertical="top"/>
    </xf>
    <xf numFmtId="0" fontId="24" fillId="0" borderId="0"/>
    <xf numFmtId="0" fontId="6" fillId="0" borderId="0" applyProtection="0"/>
    <xf numFmtId="0" fontId="6" fillId="13" borderId="0" applyProtection="0">
      <alignment vertical="top"/>
    </xf>
    <xf numFmtId="0" fontId="43" fillId="0" borderId="0">
      <alignment vertical="top"/>
    </xf>
    <xf numFmtId="0" fontId="6" fillId="0" borderId="0" applyProtection="0"/>
    <xf numFmtId="0" fontId="6" fillId="13" borderId="0" applyProtection="0">
      <alignment vertical="top"/>
    </xf>
    <xf numFmtId="0" fontId="6" fillId="10" borderId="0" applyNumberFormat="0" applyBorder="0" applyAlignment="0" applyProtection="0">
      <alignment vertical="center"/>
    </xf>
    <xf numFmtId="0" fontId="21" fillId="2" borderId="2" applyProtection="0">
      <alignment vertical="top"/>
    </xf>
    <xf numFmtId="0" fontId="24" fillId="0" borderId="0"/>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6" fillId="10" borderId="0" applyProtection="0">
      <alignment vertical="top"/>
    </xf>
    <xf numFmtId="0" fontId="24" fillId="0" borderId="0"/>
    <xf numFmtId="0" fontId="6" fillId="13" borderId="0" applyNumberFormat="0" applyBorder="0" applyAlignment="0" applyProtection="0">
      <alignment vertical="center"/>
    </xf>
    <xf numFmtId="0" fontId="43" fillId="0" borderId="0">
      <alignment vertical="top"/>
    </xf>
    <xf numFmtId="0" fontId="6" fillId="10" borderId="0" applyProtection="0">
      <alignment vertical="top"/>
    </xf>
    <xf numFmtId="0" fontId="43" fillId="0" borderId="0">
      <alignment vertical="top"/>
    </xf>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43" fillId="10" borderId="4" applyProtection="0">
      <alignment vertical="top"/>
    </xf>
    <xf numFmtId="0" fontId="24" fillId="0" borderId="0"/>
    <xf numFmtId="0" fontId="24" fillId="0" borderId="0"/>
    <xf numFmtId="0" fontId="43" fillId="0" borderId="0" applyProtection="0">
      <alignment vertical="top"/>
    </xf>
    <xf numFmtId="0" fontId="6" fillId="13" borderId="0" applyProtection="0">
      <alignment vertical="top"/>
    </xf>
    <xf numFmtId="0" fontId="26" fillId="21" borderId="5" applyNumberFormat="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6" fillId="0" borderId="0" applyProtection="0"/>
    <xf numFmtId="0" fontId="24" fillId="0" borderId="0"/>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6" fillId="13" borderId="0" applyProtection="0">
      <alignment vertical="top"/>
    </xf>
    <xf numFmtId="0" fontId="24" fillId="0" borderId="0"/>
    <xf numFmtId="0" fontId="6" fillId="13" borderId="0" applyNumberFormat="0" applyBorder="0" applyAlignment="0" applyProtection="0">
      <alignment vertical="center"/>
    </xf>
    <xf numFmtId="0" fontId="6" fillId="0" borderId="0" applyProtection="0"/>
    <xf numFmtId="0" fontId="24" fillId="0" borderId="0"/>
    <xf numFmtId="0" fontId="43" fillId="0" borderId="0">
      <alignment vertical="top"/>
    </xf>
    <xf numFmtId="0" fontId="6" fillId="13" borderId="0" applyProtection="0">
      <alignment vertical="top"/>
    </xf>
    <xf numFmtId="0" fontId="6" fillId="10" borderId="0" applyProtection="0">
      <alignment vertical="top"/>
    </xf>
    <xf numFmtId="0" fontId="24" fillId="0" borderId="0"/>
    <xf numFmtId="0" fontId="6" fillId="13" borderId="0" applyProtection="0">
      <alignment vertical="top"/>
    </xf>
    <xf numFmtId="0" fontId="6" fillId="0" borderId="0" applyProtection="0"/>
    <xf numFmtId="0" fontId="24" fillId="0" borderId="0"/>
    <xf numFmtId="0" fontId="6" fillId="13" borderId="0" applyNumberFormat="0" applyBorder="0" applyAlignment="0" applyProtection="0">
      <alignment vertical="center"/>
    </xf>
    <xf numFmtId="0" fontId="6" fillId="13" borderId="0" applyProtection="0">
      <alignment vertical="top"/>
    </xf>
    <xf numFmtId="0" fontId="26" fillId="21" borderId="5" applyNumberFormat="0" applyAlignment="0" applyProtection="0">
      <alignment vertical="center"/>
    </xf>
    <xf numFmtId="0" fontId="43" fillId="0" borderId="0" applyProtection="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3" borderId="0" applyProtection="0">
      <alignment vertical="top"/>
    </xf>
    <xf numFmtId="0" fontId="6" fillId="13" borderId="0" applyProtection="0">
      <alignment vertical="top"/>
    </xf>
    <xf numFmtId="0" fontId="6" fillId="15" borderId="0" applyProtection="0">
      <alignment vertical="top"/>
    </xf>
    <xf numFmtId="0" fontId="21" fillId="2" borderId="2" applyNumberFormat="0" applyAlignment="0" applyProtection="0">
      <alignment vertical="center"/>
    </xf>
    <xf numFmtId="0" fontId="24" fillId="0" borderId="0"/>
    <xf numFmtId="0" fontId="43" fillId="0" borderId="0">
      <alignment vertical="top"/>
    </xf>
    <xf numFmtId="0" fontId="6" fillId="13"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4" fillId="0" borderId="0"/>
    <xf numFmtId="0" fontId="6" fillId="0" borderId="0" applyProtection="0"/>
    <xf numFmtId="0" fontId="6"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0" borderId="0" applyProtection="0"/>
    <xf numFmtId="0" fontId="43" fillId="0" borderId="0">
      <alignment vertical="center"/>
    </xf>
    <xf numFmtId="0" fontId="21" fillId="2" borderId="2" applyProtection="0">
      <alignment vertical="top"/>
    </xf>
    <xf numFmtId="0" fontId="6" fillId="13" borderId="0" applyNumberFormat="0" applyBorder="0" applyAlignment="0" applyProtection="0">
      <alignment vertical="center"/>
    </xf>
    <xf numFmtId="0" fontId="21" fillId="2" borderId="2" applyProtection="0">
      <alignment vertical="top"/>
    </xf>
    <xf numFmtId="0" fontId="24" fillId="0" borderId="0"/>
    <xf numFmtId="0" fontId="43" fillId="0" borderId="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43" fillId="0" borderId="0" applyProtection="0">
      <alignment vertical="center"/>
    </xf>
    <xf numFmtId="0" fontId="6" fillId="13" borderId="0" applyProtection="0">
      <alignment vertical="top"/>
    </xf>
    <xf numFmtId="0" fontId="21" fillId="2" borderId="2" applyNumberFormat="0" applyAlignment="0" applyProtection="0">
      <alignment vertical="center"/>
    </xf>
    <xf numFmtId="0" fontId="6" fillId="0" borderId="0" applyProtection="0"/>
    <xf numFmtId="0" fontId="6" fillId="13" borderId="0" applyProtection="0">
      <alignment vertical="top"/>
    </xf>
    <xf numFmtId="0" fontId="6" fillId="15"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21" fillId="2" borderId="2" applyNumberFormat="0" applyAlignment="0" applyProtection="0">
      <alignment vertical="center"/>
    </xf>
    <xf numFmtId="0" fontId="6" fillId="0" borderId="0" applyProtection="0"/>
    <xf numFmtId="0" fontId="6" fillId="13"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Protection="0">
      <alignment vertical="top"/>
    </xf>
    <xf numFmtId="0" fontId="24" fillId="0" borderId="0"/>
    <xf numFmtId="0" fontId="22" fillId="14" borderId="0" applyNumberFormat="0" applyBorder="0" applyAlignment="0" applyProtection="0">
      <alignment vertical="center"/>
    </xf>
    <xf numFmtId="0" fontId="6" fillId="13" borderId="0" applyProtection="0">
      <alignment vertical="top"/>
    </xf>
    <xf numFmtId="0" fontId="43" fillId="0" borderId="0">
      <alignment vertical="center"/>
    </xf>
    <xf numFmtId="0" fontId="6" fillId="13" borderId="0" applyNumberFormat="0" applyBorder="0" applyAlignment="0" applyProtection="0">
      <alignment vertical="center"/>
    </xf>
    <xf numFmtId="0" fontId="22" fillId="14"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24" fillId="0" borderId="0"/>
    <xf numFmtId="0" fontId="6" fillId="13" borderId="0" applyProtection="0">
      <alignment vertical="top"/>
    </xf>
    <xf numFmtId="0" fontId="24" fillId="0" borderId="0"/>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43" fillId="0" borderId="0">
      <alignment vertical="center"/>
    </xf>
    <xf numFmtId="0" fontId="24" fillId="0" borderId="0"/>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pplyProtection="0">
      <alignment vertical="center"/>
    </xf>
    <xf numFmtId="0" fontId="24" fillId="0" borderId="0"/>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24" fillId="0" borderId="0"/>
    <xf numFmtId="0" fontId="43" fillId="0" borderId="0">
      <alignment vertical="top"/>
    </xf>
    <xf numFmtId="0" fontId="6" fillId="13" borderId="0" applyProtection="0">
      <alignment vertical="top"/>
    </xf>
    <xf numFmtId="0" fontId="21" fillId="17" borderId="2" applyNumberFormat="0" applyAlignment="0" applyProtection="0">
      <alignment vertical="center"/>
    </xf>
    <xf numFmtId="0" fontId="6" fillId="13" borderId="0" applyProtection="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6" fillId="13" borderId="0" applyProtection="0">
      <alignment vertical="top"/>
    </xf>
    <xf numFmtId="0" fontId="21" fillId="17" borderId="2"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Protection="0">
      <alignment vertical="top"/>
    </xf>
    <xf numFmtId="0" fontId="22" fillId="13" borderId="0" applyProtection="0">
      <alignment vertical="top"/>
    </xf>
    <xf numFmtId="0" fontId="6" fillId="0" borderId="0" applyProtection="0"/>
    <xf numFmtId="0" fontId="6" fillId="13"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pplyProtection="0">
      <alignment vertical="center"/>
    </xf>
    <xf numFmtId="0" fontId="43" fillId="10" borderId="4" applyProtection="0">
      <alignment vertical="top"/>
    </xf>
    <xf numFmtId="0" fontId="24" fillId="0" borderId="0"/>
    <xf numFmtId="0" fontId="6" fillId="0" borderId="0" applyProtection="0"/>
    <xf numFmtId="0" fontId="6" fillId="10" borderId="0" applyNumberFormat="0" applyBorder="0" applyAlignment="0" applyProtection="0">
      <alignment vertical="center"/>
    </xf>
    <xf numFmtId="0" fontId="6" fillId="13" borderId="0" applyProtection="0">
      <alignment vertical="top"/>
    </xf>
    <xf numFmtId="0" fontId="6" fillId="23" borderId="0" applyNumberFormat="0" applyBorder="0" applyAlignment="0" applyProtection="0">
      <alignment vertical="center"/>
    </xf>
    <xf numFmtId="0" fontId="6" fillId="13" borderId="0" applyProtection="0">
      <alignment vertical="top"/>
    </xf>
    <xf numFmtId="0" fontId="6" fillId="2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26" fillId="21" borderId="5" applyNumberFormat="0" applyAlignment="0" applyProtection="0">
      <alignment vertical="center"/>
    </xf>
    <xf numFmtId="0" fontId="6" fillId="0" borderId="0" applyProtection="0"/>
    <xf numFmtId="0" fontId="6" fillId="13" borderId="0" applyNumberFormat="0" applyBorder="0" applyAlignment="0" applyProtection="0">
      <alignment vertical="center"/>
    </xf>
    <xf numFmtId="0" fontId="22" fillId="13" borderId="0" applyProtection="0">
      <alignment vertical="top"/>
    </xf>
    <xf numFmtId="0" fontId="26" fillId="21" borderId="5" applyNumberFormat="0" applyAlignment="0" applyProtection="0">
      <alignment vertical="center"/>
    </xf>
    <xf numFmtId="0" fontId="6" fillId="13" borderId="0" applyNumberFormat="0" applyBorder="0" applyAlignment="0" applyProtection="0">
      <alignment vertical="center"/>
    </xf>
    <xf numFmtId="0" fontId="26" fillId="21" borderId="5" applyProtection="0">
      <alignment vertical="top"/>
    </xf>
    <xf numFmtId="0" fontId="6" fillId="13"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Protection="0">
      <alignment vertical="top"/>
    </xf>
    <xf numFmtId="0" fontId="6" fillId="17" borderId="0" applyNumberFormat="0" applyBorder="0" applyAlignment="0" applyProtection="0">
      <alignment vertical="center"/>
    </xf>
    <xf numFmtId="0" fontId="31" fillId="23" borderId="0" applyProtection="0">
      <alignment vertical="top"/>
    </xf>
    <xf numFmtId="0" fontId="43" fillId="0" borderId="0" applyProtection="0">
      <alignment vertical="top"/>
    </xf>
    <xf numFmtId="0" fontId="6" fillId="13" borderId="0" applyProtection="0">
      <alignment vertical="top"/>
    </xf>
    <xf numFmtId="0" fontId="6" fillId="17" borderId="0" applyProtection="0">
      <alignment vertical="top"/>
    </xf>
    <xf numFmtId="0" fontId="24" fillId="0" borderId="0"/>
    <xf numFmtId="0" fontId="6" fillId="13" borderId="0" applyNumberFormat="0" applyBorder="0" applyAlignment="0" applyProtection="0">
      <alignment vertical="center"/>
    </xf>
    <xf numFmtId="0" fontId="24" fillId="0" borderId="0"/>
    <xf numFmtId="0" fontId="6" fillId="13" borderId="0" applyProtection="0">
      <alignment vertical="top"/>
    </xf>
    <xf numFmtId="0" fontId="6" fillId="23" borderId="0" applyNumberFormat="0" applyBorder="0" applyAlignment="0" applyProtection="0">
      <alignment vertical="center"/>
    </xf>
    <xf numFmtId="0" fontId="22" fillId="13" borderId="0" applyProtection="0">
      <alignment vertical="top"/>
    </xf>
    <xf numFmtId="0" fontId="26" fillId="21" borderId="5" applyProtection="0">
      <alignment vertical="top"/>
    </xf>
    <xf numFmtId="0" fontId="6" fillId="13" borderId="0" applyProtection="0">
      <alignment vertical="top"/>
    </xf>
    <xf numFmtId="0" fontId="43" fillId="0" borderId="0">
      <alignment vertical="top"/>
    </xf>
    <xf numFmtId="0" fontId="6" fillId="13" borderId="0" applyProtection="0">
      <alignment vertical="top"/>
    </xf>
    <xf numFmtId="0" fontId="26" fillId="21" borderId="5"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4" fillId="0" borderId="0"/>
    <xf numFmtId="0" fontId="6" fillId="13" borderId="0" applyProtection="0">
      <alignment vertical="top"/>
    </xf>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6" fillId="12" borderId="0" applyProtection="0">
      <alignment vertical="top"/>
    </xf>
    <xf numFmtId="0" fontId="6" fillId="10" borderId="0" applyNumberFormat="0" applyBorder="0" applyAlignment="0" applyProtection="0">
      <alignment vertical="center"/>
    </xf>
    <xf numFmtId="0" fontId="6" fillId="17"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24" fillId="0" borderId="0"/>
    <xf numFmtId="0" fontId="24" fillId="0" borderId="0"/>
    <xf numFmtId="0" fontId="43" fillId="0" borderId="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43" fillId="0" borderId="0">
      <alignment vertical="top"/>
    </xf>
    <xf numFmtId="0" fontId="24" fillId="0" borderId="0"/>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0" borderId="0" applyProtection="0">
      <alignment vertical="top"/>
    </xf>
    <xf numFmtId="0" fontId="6" fillId="13" borderId="0" applyNumberFormat="0" applyBorder="0" applyAlignment="0" applyProtection="0">
      <alignment vertical="center"/>
    </xf>
    <xf numFmtId="0" fontId="24" fillId="0" borderId="0"/>
    <xf numFmtId="0" fontId="6" fillId="10" borderId="0" applyProtection="0">
      <alignment vertical="top"/>
    </xf>
    <xf numFmtId="0" fontId="6" fillId="13" borderId="0" applyNumberFormat="0" applyBorder="0" applyAlignment="0" applyProtection="0">
      <alignment vertical="center"/>
    </xf>
    <xf numFmtId="0" fontId="31" fillId="23" borderId="0" applyNumberFormat="0" applyBorder="0" applyAlignment="0" applyProtection="0">
      <alignment vertical="center"/>
    </xf>
    <xf numFmtId="0" fontId="6" fillId="10" borderId="0" applyNumberFormat="0" applyBorder="0" applyAlignment="0" applyProtection="0">
      <alignment vertical="center"/>
    </xf>
    <xf numFmtId="0" fontId="6" fillId="22" borderId="0" applyProtection="0">
      <alignment vertical="top"/>
    </xf>
    <xf numFmtId="0" fontId="43" fillId="0" borderId="0" applyProtection="0">
      <alignment vertical="center"/>
    </xf>
    <xf numFmtId="0" fontId="6" fillId="13" borderId="0" applyProtection="0">
      <alignment vertical="top"/>
    </xf>
    <xf numFmtId="0" fontId="6" fillId="13" borderId="0" applyProtection="0">
      <alignment vertical="top"/>
    </xf>
    <xf numFmtId="0" fontId="43" fillId="0" borderId="0">
      <alignment vertical="center"/>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24" fillId="0" borderId="0"/>
    <xf numFmtId="0" fontId="6" fillId="10" borderId="0" applyNumberFormat="0" applyBorder="0" applyAlignment="0" applyProtection="0">
      <alignment vertical="center"/>
    </xf>
    <xf numFmtId="0" fontId="6" fillId="13" borderId="0" applyProtection="0">
      <alignment vertical="top"/>
    </xf>
    <xf numFmtId="0" fontId="43" fillId="0" borderId="0">
      <alignment vertical="top"/>
    </xf>
    <xf numFmtId="0" fontId="6" fillId="10" borderId="0" applyProtection="0">
      <alignment vertical="top"/>
    </xf>
    <xf numFmtId="0" fontId="24" fillId="0" borderId="0"/>
    <xf numFmtId="0" fontId="6" fillId="13" borderId="0" applyNumberFormat="0" applyBorder="0" applyAlignment="0" applyProtection="0">
      <alignment vertical="center"/>
    </xf>
    <xf numFmtId="0" fontId="29" fillId="0" borderId="0" applyNumberFormat="0" applyFill="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29" fillId="0" borderId="0" applyNumberFormat="0" applyFill="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6" fillId="22" borderId="0" applyProtection="0">
      <alignment vertical="top"/>
    </xf>
    <xf numFmtId="0" fontId="29" fillId="0" borderId="0" applyNumberFormat="0" applyFill="0" applyBorder="0" applyAlignment="0" applyProtection="0">
      <alignment vertical="center"/>
    </xf>
    <xf numFmtId="0" fontId="6" fillId="10" borderId="0" applyProtection="0">
      <alignment vertical="top"/>
    </xf>
    <xf numFmtId="0" fontId="6" fillId="13" borderId="0" applyProtection="0">
      <alignment vertical="top"/>
    </xf>
    <xf numFmtId="0" fontId="24" fillId="0" borderId="0"/>
    <xf numFmtId="0" fontId="6" fillId="10" borderId="0" applyProtection="0">
      <alignment vertical="top"/>
    </xf>
    <xf numFmtId="0" fontId="6" fillId="13" borderId="0" applyNumberFormat="0" applyBorder="0" applyAlignment="0" applyProtection="0">
      <alignment vertical="center"/>
    </xf>
    <xf numFmtId="0" fontId="6" fillId="15" borderId="0" applyProtection="0">
      <alignment vertical="top"/>
    </xf>
    <xf numFmtId="0" fontId="6" fillId="13" borderId="0" applyProtection="0">
      <alignment vertical="top"/>
    </xf>
    <xf numFmtId="0" fontId="43" fillId="0" borderId="0">
      <alignment vertical="top"/>
    </xf>
    <xf numFmtId="0" fontId="21" fillId="2" borderId="2"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21" fillId="2" borderId="2" applyProtection="0">
      <alignment vertical="top"/>
    </xf>
    <xf numFmtId="0" fontId="24" fillId="0" borderId="0"/>
    <xf numFmtId="0" fontId="6" fillId="13" borderId="0" applyNumberFormat="0" applyBorder="0" applyAlignment="0" applyProtection="0">
      <alignment vertical="center"/>
    </xf>
    <xf numFmtId="0" fontId="24" fillId="0" borderId="0"/>
    <xf numFmtId="0" fontId="6" fillId="15" borderId="0" applyProtection="0">
      <alignment vertical="top"/>
    </xf>
    <xf numFmtId="0" fontId="6" fillId="13" borderId="0" applyNumberFormat="0" applyBorder="0" applyAlignment="0" applyProtection="0">
      <alignment vertical="center"/>
    </xf>
    <xf numFmtId="0" fontId="24" fillId="0" borderId="0"/>
    <xf numFmtId="0" fontId="43" fillId="0" borderId="0">
      <alignment vertical="top"/>
    </xf>
    <xf numFmtId="0" fontId="6" fillId="13" borderId="0" applyProtection="0">
      <alignment vertical="top"/>
    </xf>
    <xf numFmtId="0" fontId="43" fillId="0" borderId="0">
      <alignment vertical="center"/>
    </xf>
    <xf numFmtId="0" fontId="6" fillId="10" borderId="0" applyNumberFormat="0" applyBorder="0" applyAlignment="0" applyProtection="0">
      <alignment vertical="center"/>
    </xf>
    <xf numFmtId="0" fontId="6" fillId="17" borderId="0" applyProtection="0">
      <alignment vertical="top"/>
    </xf>
    <xf numFmtId="0" fontId="43" fillId="0" borderId="0">
      <alignment vertical="top"/>
    </xf>
    <xf numFmtId="0" fontId="6" fillId="13" borderId="0" applyProtection="0">
      <alignment vertical="top"/>
    </xf>
    <xf numFmtId="0" fontId="43" fillId="0" borderId="0">
      <alignment vertical="center"/>
    </xf>
    <xf numFmtId="0" fontId="6" fillId="13"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6" fillId="13" borderId="0" applyNumberFormat="0" applyBorder="0" applyAlignment="0" applyProtection="0">
      <alignment vertical="center"/>
    </xf>
    <xf numFmtId="0" fontId="24" fillId="0" borderId="0"/>
    <xf numFmtId="0" fontId="6" fillId="0" borderId="0" applyProtection="0"/>
    <xf numFmtId="0" fontId="6" fillId="13"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6" fillId="17"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0" borderId="0" applyProtection="0"/>
    <xf numFmtId="0" fontId="6" fillId="13" borderId="0" applyProtection="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5" borderId="0" applyNumberFormat="0" applyBorder="0" applyAlignment="0" applyProtection="0">
      <alignment vertical="center"/>
    </xf>
    <xf numFmtId="0" fontId="26" fillId="21" borderId="5" applyNumberFormat="0" applyAlignment="0" applyProtection="0">
      <alignment vertical="center"/>
    </xf>
    <xf numFmtId="0" fontId="6" fillId="13" borderId="0" applyProtection="0">
      <alignment vertical="top"/>
    </xf>
    <xf numFmtId="0" fontId="6" fillId="15" borderId="0" applyProtection="0">
      <alignment vertical="top"/>
    </xf>
    <xf numFmtId="0" fontId="26" fillId="21" borderId="5" applyNumberFormat="0" applyAlignment="0" applyProtection="0">
      <alignment vertical="center"/>
    </xf>
    <xf numFmtId="0" fontId="6" fillId="0" borderId="0" applyProtection="0"/>
    <xf numFmtId="0" fontId="22" fillId="18" borderId="0" applyNumberFormat="0" applyBorder="0" applyAlignment="0" applyProtection="0">
      <alignment vertical="center"/>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3" borderId="0" applyNumberFormat="0" applyBorder="0" applyAlignment="0" applyProtection="0">
      <alignment vertical="center"/>
    </xf>
    <xf numFmtId="0" fontId="21" fillId="2" borderId="2" applyProtection="0">
      <alignment vertical="top"/>
    </xf>
    <xf numFmtId="0" fontId="24" fillId="0" borderId="0"/>
    <xf numFmtId="0" fontId="6" fillId="13" borderId="0" applyNumberFormat="0" applyBorder="0" applyAlignment="0" applyProtection="0">
      <alignment vertical="center"/>
    </xf>
    <xf numFmtId="0" fontId="6" fillId="0" borderId="0" applyProtection="0"/>
    <xf numFmtId="0" fontId="6" fillId="13" borderId="0" applyProtection="0">
      <alignment vertical="top"/>
    </xf>
    <xf numFmtId="0" fontId="6" fillId="22" borderId="0" applyNumberFormat="0" applyBorder="0" applyAlignment="0" applyProtection="0">
      <alignment vertical="center"/>
    </xf>
    <xf numFmtId="0" fontId="28" fillId="0" borderId="7" applyNumberFormat="0" applyFill="0" applyAlignment="0" applyProtection="0">
      <alignment vertical="center"/>
    </xf>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22" borderId="0" applyNumberFormat="0" applyBorder="0" applyAlignment="0" applyProtection="0">
      <alignment vertical="center"/>
    </xf>
    <xf numFmtId="0" fontId="28"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24" borderId="0" applyNumberFormat="0" applyBorder="0" applyAlignment="0" applyProtection="0">
      <alignment vertical="center"/>
    </xf>
    <xf numFmtId="0" fontId="24" fillId="0" borderId="0"/>
    <xf numFmtId="0" fontId="6" fillId="0" borderId="0" applyProtection="0"/>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6" fillId="13" borderId="0" applyProtection="0">
      <alignment vertical="top"/>
    </xf>
    <xf numFmtId="0" fontId="6" fillId="13" borderId="0" applyProtection="0">
      <alignment vertical="top"/>
    </xf>
    <xf numFmtId="0" fontId="31" fillId="23"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22" borderId="0" applyProtection="0">
      <alignment vertical="top"/>
    </xf>
    <xf numFmtId="0" fontId="6" fillId="13" borderId="0" applyProtection="0">
      <alignment vertical="top"/>
    </xf>
    <xf numFmtId="0" fontId="6" fillId="17" borderId="0" applyProtection="0">
      <alignment vertical="top"/>
    </xf>
    <xf numFmtId="0" fontId="6" fillId="13" borderId="0" applyProtection="0">
      <alignment vertical="top"/>
    </xf>
    <xf numFmtId="0" fontId="6" fillId="13" borderId="0" applyProtection="0">
      <alignment vertical="top"/>
    </xf>
    <xf numFmtId="0" fontId="22" fillId="17"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4" fillId="0" borderId="0"/>
    <xf numFmtId="0" fontId="6" fillId="13" borderId="0" applyProtection="0">
      <alignment vertical="top"/>
    </xf>
    <xf numFmtId="0" fontId="22" fillId="13" borderId="0" applyNumberFormat="0" applyBorder="0" applyAlignment="0" applyProtection="0">
      <alignment vertical="center"/>
    </xf>
    <xf numFmtId="0" fontId="6" fillId="0" borderId="0" applyProtection="0"/>
    <xf numFmtId="0" fontId="6" fillId="13" borderId="0" applyProtection="0">
      <alignment vertical="top"/>
    </xf>
    <xf numFmtId="0" fontId="22" fillId="13"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6" fillId="13" borderId="0" applyProtection="0">
      <alignment vertical="top"/>
    </xf>
    <xf numFmtId="0" fontId="6" fillId="0" borderId="0" applyProtection="0"/>
    <xf numFmtId="0" fontId="6" fillId="13" borderId="0" applyProtection="0">
      <alignment vertical="top"/>
    </xf>
    <xf numFmtId="0" fontId="22" fillId="13" borderId="0" applyNumberFormat="0" applyBorder="0" applyAlignment="0" applyProtection="0">
      <alignment vertical="center"/>
    </xf>
    <xf numFmtId="0" fontId="22" fillId="30" borderId="0" applyNumberFormat="0" applyBorder="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6" fillId="0" borderId="0" applyProtection="0"/>
    <xf numFmtId="0" fontId="6" fillId="13" borderId="0" applyProtection="0">
      <alignment vertical="top"/>
    </xf>
    <xf numFmtId="0" fontId="22" fillId="17"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22" borderId="0" applyProtection="0">
      <alignment vertical="top"/>
    </xf>
    <xf numFmtId="0" fontId="28" fillId="0" borderId="0" applyNumberFormat="0" applyFill="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3" borderId="0" applyProtection="0">
      <alignment vertical="top"/>
    </xf>
    <xf numFmtId="0" fontId="21" fillId="2" borderId="2" applyProtection="0">
      <alignment vertical="top"/>
    </xf>
    <xf numFmtId="0" fontId="24" fillId="0" borderId="0"/>
    <xf numFmtId="0" fontId="6" fillId="13" borderId="0" applyProtection="0">
      <alignment vertical="top"/>
    </xf>
    <xf numFmtId="0" fontId="21" fillId="2" borderId="2" applyProtection="0">
      <alignment vertical="top"/>
    </xf>
    <xf numFmtId="0" fontId="26" fillId="21" borderId="5" applyNumberFormat="0" applyAlignment="0" applyProtection="0">
      <alignment vertical="center"/>
    </xf>
    <xf numFmtId="0" fontId="6" fillId="0" borderId="0" applyProtection="0"/>
    <xf numFmtId="0" fontId="6" fillId="13" borderId="0" applyProtection="0">
      <alignment vertical="top"/>
    </xf>
    <xf numFmtId="0" fontId="6" fillId="17" borderId="0" applyProtection="0">
      <alignment vertical="top"/>
    </xf>
    <xf numFmtId="0" fontId="22" fillId="23"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6" fillId="13" borderId="0" applyProtection="0">
      <alignment vertical="top"/>
    </xf>
    <xf numFmtId="0" fontId="21" fillId="2" borderId="2" applyProtection="0">
      <alignment vertical="top"/>
    </xf>
    <xf numFmtId="0" fontId="6" fillId="0" borderId="0" applyProtection="0"/>
    <xf numFmtId="0" fontId="24" fillId="0" borderId="0"/>
    <xf numFmtId="0" fontId="6" fillId="13" borderId="0" applyProtection="0">
      <alignment vertical="top"/>
    </xf>
    <xf numFmtId="0" fontId="43" fillId="0" borderId="0">
      <alignment vertical="top"/>
    </xf>
    <xf numFmtId="0" fontId="6" fillId="13" borderId="0" applyProtection="0">
      <alignment vertical="top"/>
    </xf>
    <xf numFmtId="0" fontId="21" fillId="2" borderId="2" applyNumberFormat="0" applyAlignment="0" applyProtection="0">
      <alignment vertical="center"/>
    </xf>
    <xf numFmtId="0" fontId="43" fillId="0" borderId="0">
      <alignment vertical="top"/>
    </xf>
    <xf numFmtId="0" fontId="6" fillId="13" borderId="0" applyProtection="0">
      <alignment vertical="top"/>
    </xf>
    <xf numFmtId="0" fontId="6" fillId="13"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13" borderId="0" applyProtection="0">
      <alignment vertical="top"/>
    </xf>
    <xf numFmtId="0" fontId="43" fillId="0" borderId="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43" fillId="0" borderId="0">
      <alignment vertical="top"/>
    </xf>
    <xf numFmtId="0" fontId="24" fillId="0" borderId="0"/>
    <xf numFmtId="0" fontId="6" fillId="10" borderId="0" applyProtection="0">
      <alignment vertical="top"/>
    </xf>
    <xf numFmtId="0" fontId="6" fillId="13" borderId="0" applyNumberFormat="0" applyBorder="0" applyAlignment="0" applyProtection="0">
      <alignment vertical="center"/>
    </xf>
    <xf numFmtId="0" fontId="22" fillId="17" borderId="0" applyProtection="0">
      <alignment vertical="top"/>
    </xf>
    <xf numFmtId="0" fontId="22" fillId="33" borderId="0" applyProtection="0">
      <alignment vertical="top"/>
    </xf>
    <xf numFmtId="0" fontId="6" fillId="10" borderId="0" applyProtection="0">
      <alignment vertical="top"/>
    </xf>
    <xf numFmtId="0" fontId="6" fillId="13" borderId="0" applyProtection="0">
      <alignment vertical="top"/>
    </xf>
    <xf numFmtId="0" fontId="6" fillId="13" borderId="0" applyProtection="0">
      <alignment vertical="top"/>
    </xf>
    <xf numFmtId="0" fontId="6" fillId="13"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24" fillId="0" borderId="0"/>
    <xf numFmtId="0" fontId="6" fillId="13" borderId="0" applyProtection="0">
      <alignment vertical="top"/>
    </xf>
    <xf numFmtId="0" fontId="6" fillId="13" borderId="0" applyProtection="0">
      <alignment vertical="top"/>
    </xf>
    <xf numFmtId="0" fontId="24" fillId="0" borderId="0"/>
    <xf numFmtId="0" fontId="24" fillId="0" borderId="0"/>
    <xf numFmtId="0" fontId="6" fillId="0" borderId="0" applyProtection="0"/>
    <xf numFmtId="0" fontId="6" fillId="13" borderId="0" applyProtection="0">
      <alignment vertical="top"/>
    </xf>
    <xf numFmtId="0" fontId="22"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6" fillId="21" borderId="5"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6" fillId="24" borderId="0" applyProtection="0">
      <alignment vertical="top"/>
    </xf>
    <xf numFmtId="0" fontId="24" fillId="0" borderId="0"/>
    <xf numFmtId="0" fontId="6" fillId="13" borderId="0" applyProtection="0">
      <alignment vertical="top"/>
    </xf>
    <xf numFmtId="0" fontId="21" fillId="2" borderId="2" applyNumberFormat="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24" borderId="0" applyProtection="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43" fillId="0"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3" fillId="2" borderId="3" applyNumberFormat="0" applyAlignment="0" applyProtection="0">
      <alignment vertical="center"/>
    </xf>
    <xf numFmtId="0" fontId="22" fillId="18" borderId="0" applyNumberFormat="0" applyBorder="0" applyAlignment="0" applyProtection="0">
      <alignment vertical="center"/>
    </xf>
    <xf numFmtId="0" fontId="24" fillId="0" borderId="0"/>
    <xf numFmtId="0" fontId="6" fillId="13" borderId="0" applyProtection="0">
      <alignment vertical="top"/>
    </xf>
    <xf numFmtId="0" fontId="22" fillId="18" borderId="0" applyNumberFormat="0" applyBorder="0" applyAlignment="0" applyProtection="0">
      <alignment vertical="center"/>
    </xf>
    <xf numFmtId="0" fontId="23" fillId="2" borderId="3" applyProtection="0">
      <alignment vertical="top"/>
    </xf>
    <xf numFmtId="0" fontId="22" fillId="18" borderId="0" applyNumberFormat="0" applyBorder="0" applyAlignment="0" applyProtection="0">
      <alignment vertical="center"/>
    </xf>
    <xf numFmtId="0" fontId="6" fillId="0" borderId="0" applyProtection="0"/>
    <xf numFmtId="0" fontId="6" fillId="13"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24" fillId="0" borderId="0"/>
    <xf numFmtId="0" fontId="23" fillId="2" borderId="3" applyProtection="0">
      <alignment vertical="top"/>
    </xf>
    <xf numFmtId="0" fontId="22" fillId="18" borderId="0" applyProtection="0">
      <alignment vertical="top"/>
    </xf>
    <xf numFmtId="0" fontId="6" fillId="0" borderId="0" applyProtection="0"/>
    <xf numFmtId="0" fontId="6" fillId="13"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6" fillId="0" borderId="0" applyProtection="0"/>
    <xf numFmtId="0" fontId="21" fillId="2" borderId="2" applyNumberFormat="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6" fillId="21" borderId="5" applyNumberFormat="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6" fillId="21" borderId="5" applyProtection="0">
      <alignment vertical="top"/>
    </xf>
    <xf numFmtId="0" fontId="43" fillId="0" borderId="0">
      <alignment vertical="top"/>
    </xf>
    <xf numFmtId="0" fontId="43" fillId="0"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Protection="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2" fillId="18"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43" fontId="43" fillId="0" borderId="0" applyFont="0" applyFill="0" applyBorder="0" applyAlignment="0" applyProtection="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3" borderId="0" applyProtection="0">
      <alignment vertical="top"/>
    </xf>
    <xf numFmtId="0" fontId="6" fillId="0" borderId="0" applyProtection="0"/>
    <xf numFmtId="0" fontId="6" fillId="13" borderId="0" applyProtection="0">
      <alignment vertical="top"/>
    </xf>
    <xf numFmtId="0" fontId="24" fillId="0" borderId="0"/>
    <xf numFmtId="0" fontId="6" fillId="0" borderId="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2"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12" borderId="0" applyProtection="0">
      <alignment vertical="top"/>
    </xf>
    <xf numFmtId="0" fontId="6" fillId="12" borderId="0" applyProtection="0">
      <alignment vertical="top"/>
    </xf>
    <xf numFmtId="0" fontId="6" fillId="12" borderId="0" applyNumberFormat="0" applyBorder="0" applyAlignment="0" applyProtection="0">
      <alignment vertical="center"/>
    </xf>
    <xf numFmtId="0" fontId="24" fillId="0" borderId="0"/>
    <xf numFmtId="0" fontId="22" fillId="18" borderId="0" applyProtection="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2" fillId="27" borderId="0" applyNumberFormat="0" applyBorder="0" applyAlignment="0" applyProtection="0">
      <alignment vertical="center"/>
    </xf>
    <xf numFmtId="0" fontId="6" fillId="12" borderId="0" applyProtection="0">
      <alignment vertical="top"/>
    </xf>
    <xf numFmtId="0" fontId="43" fillId="10" borderId="4" applyNumberFormat="0" applyFont="0" applyAlignment="0" applyProtection="0">
      <alignment vertical="center"/>
    </xf>
    <xf numFmtId="0" fontId="6" fillId="10" borderId="0" applyNumberFormat="0" applyBorder="0" applyAlignment="0" applyProtection="0">
      <alignment vertical="center"/>
    </xf>
    <xf numFmtId="0" fontId="25" fillId="16"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22" fillId="17" borderId="0" applyNumberFormat="0" applyBorder="0" applyAlignment="0" applyProtection="0">
      <alignment vertical="center"/>
    </xf>
    <xf numFmtId="0" fontId="6" fillId="10" borderId="0" applyNumberFormat="0" applyBorder="0" applyAlignment="0" applyProtection="0">
      <alignment vertical="center"/>
    </xf>
    <xf numFmtId="0" fontId="22" fillId="17" borderId="0" applyNumberFormat="0" applyBorder="0" applyAlignment="0" applyProtection="0">
      <alignment vertical="center"/>
    </xf>
    <xf numFmtId="0" fontId="22" fillId="27" borderId="0" applyNumberFormat="0" applyBorder="0" applyAlignment="0" applyProtection="0">
      <alignment vertical="center"/>
    </xf>
    <xf numFmtId="0" fontId="6" fillId="10" borderId="0" applyProtection="0">
      <alignment vertical="top"/>
    </xf>
    <xf numFmtId="0" fontId="24" fillId="0" borderId="0"/>
    <xf numFmtId="0" fontId="6" fillId="10" borderId="0" applyProtection="0">
      <alignment vertical="top"/>
    </xf>
    <xf numFmtId="0" fontId="24" fillId="0" borderId="0"/>
    <xf numFmtId="0" fontId="6" fillId="10" borderId="0" applyProtection="0">
      <alignment vertical="top"/>
    </xf>
    <xf numFmtId="0" fontId="6" fillId="10" borderId="0" applyProtection="0">
      <alignment vertical="top"/>
    </xf>
    <xf numFmtId="0" fontId="25" fillId="16"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22"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22" borderId="0" applyProtection="0">
      <alignment vertical="top"/>
    </xf>
    <xf numFmtId="0" fontId="6" fillId="10" borderId="0" applyNumberFormat="0" applyBorder="0" applyAlignment="0" applyProtection="0">
      <alignment vertical="center"/>
    </xf>
    <xf numFmtId="0" fontId="31" fillId="23"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24" fillId="0" borderId="0"/>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24" borderId="0" applyNumberFormat="0" applyBorder="0" applyAlignment="0" applyProtection="0">
      <alignment vertical="center"/>
    </xf>
    <xf numFmtId="0" fontId="6" fillId="10" borderId="0" applyProtection="0">
      <alignment vertical="top"/>
    </xf>
    <xf numFmtId="0" fontId="43" fillId="0" borderId="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43" fillId="0" borderId="0" applyProtection="0">
      <alignment vertical="center"/>
    </xf>
    <xf numFmtId="0" fontId="6" fillId="0" borderId="0" applyProtection="0"/>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3" fillId="2" borderId="3" applyNumberFormat="0" applyAlignment="0" applyProtection="0">
      <alignment vertical="center"/>
    </xf>
    <xf numFmtId="0" fontId="6" fillId="12" borderId="0" applyNumberFormat="0" applyBorder="0" applyAlignment="0" applyProtection="0">
      <alignment vertical="center"/>
    </xf>
    <xf numFmtId="0" fontId="6" fillId="10" borderId="0" applyProtection="0">
      <alignment vertical="top"/>
    </xf>
    <xf numFmtId="0" fontId="20" fillId="12" borderId="0" applyNumberFormat="0" applyBorder="0" applyAlignment="0" applyProtection="0">
      <alignment vertical="center"/>
    </xf>
    <xf numFmtId="0" fontId="26" fillId="21" borderId="5" applyNumberFormat="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31" fillId="2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22" borderId="0" applyNumberFormat="0" applyBorder="0" applyAlignment="0" applyProtection="0">
      <alignment vertical="center"/>
    </xf>
    <xf numFmtId="0" fontId="24" fillId="0" borderId="0"/>
    <xf numFmtId="0" fontId="6" fillId="10" borderId="0" applyProtection="0">
      <alignment vertical="top"/>
    </xf>
    <xf numFmtId="0" fontId="6" fillId="22" borderId="0" applyProtection="0">
      <alignment vertical="top"/>
    </xf>
    <xf numFmtId="0" fontId="6" fillId="0" borderId="0" applyProtection="0"/>
    <xf numFmtId="0" fontId="6" fillId="10" borderId="0" applyProtection="0">
      <alignment vertical="top"/>
    </xf>
    <xf numFmtId="0" fontId="6" fillId="22" borderId="0" applyProtection="0">
      <alignment vertical="top"/>
    </xf>
    <xf numFmtId="0" fontId="6" fillId="10" borderId="0" applyNumberFormat="0" applyBorder="0" applyAlignment="0" applyProtection="0">
      <alignment vertical="center"/>
    </xf>
    <xf numFmtId="0" fontId="6" fillId="22" borderId="0" applyProtection="0">
      <alignment vertical="top"/>
    </xf>
    <xf numFmtId="0" fontId="6" fillId="0" borderId="0" applyProtection="0"/>
    <xf numFmtId="0" fontId="6" fillId="10" borderId="0" applyNumberFormat="0" applyBorder="0" applyAlignment="0" applyProtection="0">
      <alignment vertical="center"/>
    </xf>
    <xf numFmtId="0" fontId="22" fillId="18"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Protection="0">
      <alignment vertical="top"/>
    </xf>
    <xf numFmtId="0" fontId="7" fillId="0" borderId="12" applyNumberFormat="0" applyFill="0" applyAlignment="0" applyProtection="0">
      <alignment vertical="center"/>
    </xf>
    <xf numFmtId="0" fontId="6" fillId="10"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6" fillId="10" borderId="0" applyProtection="0">
      <alignment vertical="top"/>
    </xf>
    <xf numFmtId="0" fontId="6" fillId="22" borderId="0" applyProtection="0">
      <alignment vertical="top"/>
    </xf>
    <xf numFmtId="0" fontId="6" fillId="10" borderId="0" applyNumberFormat="0" applyBorder="0" applyAlignment="0" applyProtection="0">
      <alignment vertical="center"/>
    </xf>
    <xf numFmtId="0" fontId="43" fillId="0" borderId="0">
      <alignment vertical="center"/>
    </xf>
    <xf numFmtId="0" fontId="24" fillId="0" borderId="0"/>
    <xf numFmtId="0" fontId="6" fillId="10" borderId="0" applyProtection="0">
      <alignment vertical="top"/>
    </xf>
    <xf numFmtId="0" fontId="6" fillId="10" borderId="0" applyNumberFormat="0" applyBorder="0" applyAlignment="0" applyProtection="0">
      <alignment vertical="center"/>
    </xf>
    <xf numFmtId="0" fontId="24" fillId="0" borderId="0"/>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21" fillId="2" borderId="2" applyNumberFormat="0" applyAlignment="0" applyProtection="0">
      <alignment vertical="center"/>
    </xf>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7" fillId="0" borderId="6" applyNumberFormat="0" applyFill="0" applyAlignment="0" applyProtection="0">
      <alignment vertical="center"/>
    </xf>
    <xf numFmtId="0" fontId="43" fillId="0" borderId="0">
      <alignment vertical="top"/>
    </xf>
    <xf numFmtId="0" fontId="6" fillId="10" borderId="0" applyProtection="0">
      <alignment vertical="top"/>
    </xf>
    <xf numFmtId="0" fontId="7" fillId="0" borderId="6" applyProtection="0">
      <alignment vertical="top"/>
    </xf>
    <xf numFmtId="0" fontId="24" fillId="0" borderId="0"/>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6" fillId="12" borderId="0" applyProtection="0">
      <alignment vertical="top"/>
    </xf>
    <xf numFmtId="0" fontId="7" fillId="0" borderId="6" applyNumberFormat="0" applyFill="0" applyAlignment="0" applyProtection="0">
      <alignment vertical="center"/>
    </xf>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6" fillId="17"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7" borderId="0" applyProtection="0">
      <alignment vertical="top"/>
    </xf>
    <xf numFmtId="0" fontId="6" fillId="10" borderId="0" applyProtection="0">
      <alignment vertical="top"/>
    </xf>
    <xf numFmtId="0" fontId="6" fillId="17"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6" fillId="10" borderId="0" applyProtection="0">
      <alignment vertical="top"/>
    </xf>
    <xf numFmtId="0" fontId="32" fillId="0" borderId="0" applyNumberFormat="0" applyFill="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24" fillId="0" borderId="0"/>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21" fillId="2" borderId="2"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26"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24" fillId="0" borderId="0"/>
    <xf numFmtId="0" fontId="43" fillId="10" borderId="4" applyNumberFormat="0" applyFont="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2"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2" borderId="0" applyProtection="0">
      <alignment vertical="top"/>
    </xf>
    <xf numFmtId="0" fontId="24" fillId="0" borderId="0"/>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2" borderId="0" applyNumberFormat="0" applyBorder="0" applyAlignment="0" applyProtection="0">
      <alignment vertical="center"/>
    </xf>
    <xf numFmtId="0" fontId="28" fillId="0" borderId="0" applyNumberFormat="0" applyFill="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0" borderId="0" applyProtection="0"/>
    <xf numFmtId="0" fontId="6" fillId="10" borderId="0" applyProtection="0">
      <alignment vertical="top"/>
    </xf>
    <xf numFmtId="0" fontId="6" fillId="22" borderId="0" applyNumberFormat="0" applyBorder="0" applyAlignment="0" applyProtection="0">
      <alignment vertical="center"/>
    </xf>
    <xf numFmtId="0" fontId="28" fillId="0" borderId="0" applyNumberFormat="0" applyFill="0" applyBorder="0" applyAlignment="0" applyProtection="0">
      <alignment vertical="center"/>
    </xf>
    <xf numFmtId="0" fontId="21" fillId="17" borderId="2" applyNumberFormat="0" applyAlignment="0" applyProtection="0">
      <alignment vertical="center"/>
    </xf>
    <xf numFmtId="0" fontId="28" fillId="0" borderId="0" applyNumberFormat="0" applyFill="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0" borderId="0" applyProtection="0"/>
    <xf numFmtId="0" fontId="43" fillId="10" borderId="4" applyProtection="0">
      <alignment vertical="top"/>
    </xf>
    <xf numFmtId="0" fontId="6" fillId="12"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2" borderId="0" applyProtection="0">
      <alignment vertical="top"/>
    </xf>
    <xf numFmtId="0" fontId="6" fillId="10" borderId="0" applyProtection="0">
      <alignment vertical="top"/>
    </xf>
    <xf numFmtId="0" fontId="23" fillId="2" borderId="3" applyNumberFormat="0" applyAlignment="0" applyProtection="0">
      <alignment vertical="center"/>
    </xf>
    <xf numFmtId="0" fontId="6" fillId="12"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23" fillId="2" borderId="3" applyNumberFormat="0" applyAlignment="0" applyProtection="0">
      <alignment vertical="center"/>
    </xf>
    <xf numFmtId="0" fontId="6" fillId="12"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43" fillId="0" borderId="0">
      <alignment vertical="top"/>
    </xf>
    <xf numFmtId="0" fontId="24" fillId="0" borderId="0"/>
    <xf numFmtId="0" fontId="6" fillId="12" borderId="0" applyProtection="0">
      <alignment vertical="top"/>
    </xf>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43" fillId="0" borderId="0" applyProtection="0">
      <alignment vertical="top"/>
    </xf>
    <xf numFmtId="0" fontId="21" fillId="2" borderId="2" applyNumberFormat="0" applyAlignment="0" applyProtection="0">
      <alignment vertical="center"/>
    </xf>
    <xf numFmtId="0" fontId="6" fillId="0" borderId="0" applyProtection="0"/>
    <xf numFmtId="0" fontId="6" fillId="12" borderId="0" applyProtection="0">
      <alignment vertical="top"/>
    </xf>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6" fillId="12"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24" fillId="0" borderId="0"/>
    <xf numFmtId="0" fontId="43" fillId="0" borderId="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26" borderId="0" applyProtection="0">
      <alignment vertical="top"/>
    </xf>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6" fillId="10" borderId="0" applyProtection="0">
      <alignment vertical="top"/>
    </xf>
    <xf numFmtId="0" fontId="6" fillId="0" borderId="0" applyProtection="0"/>
    <xf numFmtId="0" fontId="21" fillId="2" borderId="2" applyNumberFormat="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24" fillId="0" borderId="0"/>
    <xf numFmtId="0" fontId="6" fillId="10" borderId="0" applyProtection="0">
      <alignment vertical="top"/>
    </xf>
    <xf numFmtId="0" fontId="6" fillId="0" borderId="0" applyProtection="0"/>
    <xf numFmtId="0" fontId="24" fillId="0" borderId="0"/>
    <xf numFmtId="0" fontId="6" fillId="10"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43" fillId="0" borderId="0">
      <alignment vertical="top"/>
    </xf>
    <xf numFmtId="0" fontId="24" fillId="0" borderId="0"/>
    <xf numFmtId="0" fontId="6" fillId="10" borderId="0" applyProtection="0">
      <alignment vertical="top"/>
    </xf>
    <xf numFmtId="0" fontId="24" fillId="0" borderId="0"/>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43" fillId="0" borderId="0" applyProtection="0">
      <alignment vertical="top"/>
    </xf>
    <xf numFmtId="0" fontId="24" fillId="0" borderId="0"/>
    <xf numFmtId="0" fontId="6" fillId="10"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0" borderId="0" applyProtection="0">
      <alignment vertical="top"/>
    </xf>
    <xf numFmtId="0" fontId="43" fillId="0" borderId="0" applyProtection="0">
      <alignment vertical="top"/>
    </xf>
    <xf numFmtId="0" fontId="24" fillId="0" borderId="0"/>
    <xf numFmtId="0" fontId="24" fillId="0" borderId="0"/>
    <xf numFmtId="0" fontId="6" fillId="10" borderId="0" applyProtection="0">
      <alignment vertical="top"/>
    </xf>
    <xf numFmtId="0" fontId="24" fillId="0" borderId="0"/>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22" fillId="1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4" fillId="0" borderId="0"/>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43" fillId="10" borderId="4" applyNumberFormat="0" applyFon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43" fillId="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0" borderId="0" applyProtection="0"/>
    <xf numFmtId="0" fontId="6" fillId="10" borderId="0" applyProtection="0">
      <alignment vertical="top"/>
    </xf>
    <xf numFmtId="0" fontId="6" fillId="24" borderId="0" applyProtection="0">
      <alignment vertical="top"/>
    </xf>
    <xf numFmtId="0" fontId="6" fillId="10" borderId="0" applyProtection="0">
      <alignment vertical="top"/>
    </xf>
    <xf numFmtId="0" fontId="6" fillId="10" borderId="0" applyProtection="0">
      <alignment vertical="top"/>
    </xf>
    <xf numFmtId="0" fontId="43" fillId="10" borderId="4" applyNumberFormat="0" applyFon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6" fillId="26"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Protection="0">
      <alignment vertical="top"/>
    </xf>
    <xf numFmtId="0" fontId="21" fillId="2" borderId="2" applyNumberFormat="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43" fillId="0" borderId="0">
      <alignment vertical="top"/>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0" borderId="0" applyProtection="0"/>
    <xf numFmtId="0" fontId="24" fillId="0" borderId="0"/>
    <xf numFmtId="0" fontId="6" fillId="10"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0" borderId="0" applyProtection="0">
      <alignment vertical="top"/>
    </xf>
    <xf numFmtId="0" fontId="27" fillId="23" borderId="2" applyProtection="0">
      <alignment vertical="top"/>
    </xf>
    <xf numFmtId="0" fontId="6" fillId="17" borderId="0" applyNumberFormat="0" applyBorder="0" applyAlignment="0" applyProtection="0">
      <alignment vertical="center"/>
    </xf>
    <xf numFmtId="0" fontId="21" fillId="2" borderId="2" applyProtection="0">
      <alignment vertical="top"/>
    </xf>
    <xf numFmtId="0" fontId="6" fillId="10" borderId="0" applyNumberFormat="0" applyBorder="0" applyAlignment="0" applyProtection="0">
      <alignment vertical="center"/>
    </xf>
    <xf numFmtId="0" fontId="27" fillId="23" borderId="2" applyNumberFormat="0" applyAlignment="0" applyProtection="0">
      <alignment vertical="center"/>
    </xf>
    <xf numFmtId="0" fontId="6" fillId="17" borderId="0" applyNumberFormat="0" applyBorder="0" applyAlignment="0" applyProtection="0">
      <alignment vertical="center"/>
    </xf>
    <xf numFmtId="0" fontId="43" fillId="0" borderId="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10" borderId="0" applyProtection="0">
      <alignment vertical="top"/>
    </xf>
    <xf numFmtId="0" fontId="6" fillId="17" borderId="0" applyNumberFormat="0" applyBorder="0" applyAlignment="0" applyProtection="0">
      <alignment vertical="center"/>
    </xf>
    <xf numFmtId="0" fontId="6" fillId="10" borderId="0" applyNumberFormat="0" applyBorder="0" applyAlignment="0" applyProtection="0">
      <alignment vertical="center"/>
    </xf>
    <xf numFmtId="0" fontId="6" fillId="0" borderId="0">
      <alignment vertical="center"/>
    </xf>
    <xf numFmtId="0" fontId="6" fillId="10" borderId="0" applyProtection="0">
      <alignment vertical="top"/>
    </xf>
    <xf numFmtId="0" fontId="43" fillId="0" borderId="0" applyProtection="0">
      <alignment vertical="center"/>
    </xf>
    <xf numFmtId="0" fontId="6" fillId="10" borderId="0" applyProtection="0">
      <alignment vertical="top"/>
    </xf>
    <xf numFmtId="0" fontId="43" fillId="0" borderId="0" applyProtection="0">
      <alignment vertical="center"/>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22" fillId="2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6" fillId="0" borderId="0" applyProtection="0"/>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43" fillId="0" borderId="0" applyProtection="0">
      <alignment vertical="center"/>
    </xf>
    <xf numFmtId="0" fontId="6" fillId="10" borderId="0" applyProtection="0">
      <alignment vertical="top"/>
    </xf>
    <xf numFmtId="0" fontId="43" fillId="0" borderId="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24" fillId="0" borderId="0"/>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43" fillId="0" borderId="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6" fillId="10" borderId="0" applyProtection="0">
      <alignment vertical="top"/>
    </xf>
    <xf numFmtId="0" fontId="24" fillId="0" borderId="0"/>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1" fillId="17" borderId="2" applyProtection="0">
      <alignment vertical="top"/>
    </xf>
    <xf numFmtId="0" fontId="27" fillId="23" borderId="2" applyProtection="0">
      <alignment vertical="top"/>
    </xf>
    <xf numFmtId="0" fontId="26" fillId="21" borderId="5" applyProtection="0">
      <alignment vertical="top"/>
    </xf>
    <xf numFmtId="0" fontId="6" fillId="10" borderId="0" applyNumberFormat="0" applyBorder="0" applyAlignment="0" applyProtection="0">
      <alignment vertical="center"/>
    </xf>
    <xf numFmtId="0" fontId="43" fillId="0" borderId="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24" fillId="0" borderId="0"/>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43" fillId="0" borderId="0">
      <alignment vertical="top"/>
    </xf>
    <xf numFmtId="0" fontId="6" fillId="10" borderId="0" applyProtection="0">
      <alignment vertical="top"/>
    </xf>
    <xf numFmtId="0" fontId="6" fillId="23" borderId="0" applyNumberFormat="0" applyBorder="0" applyAlignment="0" applyProtection="0">
      <alignment vertical="center"/>
    </xf>
    <xf numFmtId="0" fontId="6" fillId="10" borderId="0" applyProtection="0">
      <alignment vertical="top"/>
    </xf>
    <xf numFmtId="0" fontId="24" fillId="0" borderId="0"/>
    <xf numFmtId="0" fontId="24" fillId="0" borderId="0"/>
    <xf numFmtId="0" fontId="6" fillId="10" borderId="0" applyProtection="0">
      <alignment vertical="top"/>
    </xf>
    <xf numFmtId="0" fontId="43" fillId="0" borderId="0">
      <alignment vertical="center"/>
    </xf>
    <xf numFmtId="0" fontId="24" fillId="0" borderId="0"/>
    <xf numFmtId="0" fontId="43" fillId="0" borderId="0" applyProtection="0">
      <alignment vertical="top"/>
    </xf>
    <xf numFmtId="0" fontId="6" fillId="10" borderId="0" applyProtection="0">
      <alignment vertical="top"/>
    </xf>
    <xf numFmtId="0" fontId="6" fillId="23"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1" fillId="17" borderId="2" applyProtection="0">
      <alignment vertical="top"/>
    </xf>
    <xf numFmtId="0" fontId="26" fillId="21" borderId="5"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0" borderId="0" applyProtection="0">
      <alignment vertical="top"/>
    </xf>
    <xf numFmtId="0" fontId="6" fillId="24"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32" fillId="0" borderId="0" applyNumberFormat="0" applyFill="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43" fillId="0" borderId="0">
      <alignment vertical="top"/>
    </xf>
    <xf numFmtId="0" fontId="6" fillId="10" borderId="0" applyNumberFormat="0" applyBorder="0" applyAlignment="0" applyProtection="0">
      <alignment vertical="center"/>
    </xf>
    <xf numFmtId="0" fontId="24" fillId="0" borderId="0"/>
    <xf numFmtId="0" fontId="24" fillId="0" borderId="0"/>
    <xf numFmtId="0" fontId="43" fillId="0"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34" borderId="0" applyProtection="0">
      <alignment vertical="top"/>
    </xf>
    <xf numFmtId="0" fontId="6" fillId="10" borderId="0" applyNumberFormat="0" applyBorder="0" applyAlignment="0" applyProtection="0">
      <alignment vertical="center"/>
    </xf>
    <xf numFmtId="0" fontId="24" fillId="0" borderId="0"/>
    <xf numFmtId="0" fontId="6" fillId="34" borderId="0" applyProtection="0">
      <alignment vertical="top"/>
    </xf>
    <xf numFmtId="0" fontId="6" fillId="10" borderId="0" applyProtection="0">
      <alignment vertical="top"/>
    </xf>
    <xf numFmtId="0" fontId="24" fillId="0" borderId="0"/>
    <xf numFmtId="0" fontId="6" fillId="0" borderId="0" applyProtection="0"/>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4" fillId="0" borderId="0"/>
    <xf numFmtId="0" fontId="43" fillId="0" borderId="0">
      <alignment vertical="top"/>
    </xf>
    <xf numFmtId="0" fontId="6" fillId="12"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22" fillId="29"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24" fillId="0" borderId="0"/>
    <xf numFmtId="0" fontId="6" fillId="10" borderId="0" applyProtection="0">
      <alignment vertical="top"/>
    </xf>
    <xf numFmtId="0" fontId="24" fillId="0" borderId="0"/>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26" fillId="21" borderId="5" applyNumberForma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24" fillId="0" borderId="0"/>
    <xf numFmtId="0" fontId="17" fillId="0" borderId="0" applyNumberFormat="0" applyFill="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43" fillId="0" borderId="0">
      <alignment vertical="center"/>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6" fillId="12" borderId="0" applyNumberFormat="0" applyBorder="0" applyAlignment="0" applyProtection="0">
      <alignment vertical="center"/>
    </xf>
    <xf numFmtId="0" fontId="22" fillId="18" borderId="0" applyProtection="0">
      <alignment vertical="top"/>
    </xf>
    <xf numFmtId="0" fontId="43" fillId="10" borderId="4" applyProtection="0">
      <alignment vertical="top"/>
    </xf>
    <xf numFmtId="0" fontId="6" fillId="12" borderId="0" applyNumberFormat="0" applyBorder="0" applyAlignment="0" applyProtection="0">
      <alignment vertical="center"/>
    </xf>
    <xf numFmtId="0" fontId="43" fillId="0" borderId="0">
      <alignment vertical="center"/>
    </xf>
    <xf numFmtId="0" fontId="6" fillId="12" borderId="0" applyProtection="0">
      <alignment vertical="top"/>
    </xf>
    <xf numFmtId="0" fontId="6" fillId="12" borderId="0" applyProtection="0">
      <alignment vertical="top"/>
    </xf>
    <xf numFmtId="0" fontId="6" fillId="22" borderId="0" applyProtection="0">
      <alignment vertical="top"/>
    </xf>
    <xf numFmtId="0" fontId="6" fillId="12" borderId="0" applyNumberFormat="0" applyBorder="0" applyAlignment="0" applyProtection="0">
      <alignment vertical="center"/>
    </xf>
    <xf numFmtId="0" fontId="6" fillId="22" borderId="0" applyProtection="0">
      <alignment vertical="top"/>
    </xf>
    <xf numFmtId="0" fontId="43" fillId="0" borderId="0" applyProtection="0">
      <alignment vertical="top"/>
    </xf>
    <xf numFmtId="0" fontId="43" fillId="0" borderId="0">
      <alignment vertical="top"/>
    </xf>
    <xf numFmtId="0" fontId="6" fillId="1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12"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0" fillId="12" borderId="0" applyProtection="0">
      <alignment vertical="top"/>
    </xf>
    <xf numFmtId="0" fontId="24" fillId="0" borderId="0"/>
    <xf numFmtId="0" fontId="6" fillId="12" borderId="0" applyProtection="0">
      <alignment vertical="top"/>
    </xf>
    <xf numFmtId="0" fontId="21" fillId="2" borderId="2" applyNumberFormat="0" applyAlignment="0" applyProtection="0">
      <alignment vertical="center"/>
    </xf>
    <xf numFmtId="0" fontId="6" fillId="12" borderId="0" applyProtection="0">
      <alignment vertical="top"/>
    </xf>
    <xf numFmtId="0" fontId="6" fillId="12" borderId="0" applyProtection="0">
      <alignment vertical="top"/>
    </xf>
    <xf numFmtId="0" fontId="6" fillId="12" borderId="0" applyNumberFormat="0" applyBorder="0" applyAlignment="0" applyProtection="0">
      <alignment vertical="center"/>
    </xf>
    <xf numFmtId="0" fontId="43" fillId="10" borderId="4" applyProtection="0">
      <alignment vertical="top"/>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22" borderId="0" applyProtection="0">
      <alignment vertical="top"/>
    </xf>
    <xf numFmtId="0" fontId="6" fillId="12" borderId="0" applyProtection="0">
      <alignment vertical="top"/>
    </xf>
    <xf numFmtId="0" fontId="24" fillId="0" borderId="0"/>
    <xf numFmtId="0" fontId="6" fillId="12" borderId="0" applyProtection="0">
      <alignment vertical="top"/>
    </xf>
    <xf numFmtId="0" fontId="20" fillId="12" borderId="0" applyNumberFormat="0" applyBorder="0" applyAlignment="0" applyProtection="0">
      <alignment vertical="center"/>
    </xf>
    <xf numFmtId="0" fontId="6" fillId="12" borderId="0" applyProtection="0">
      <alignment vertical="top"/>
    </xf>
    <xf numFmtId="0" fontId="6" fillId="23" borderId="0" applyNumberFormat="0" applyBorder="0" applyAlignment="0" applyProtection="0">
      <alignment vertical="center"/>
    </xf>
    <xf numFmtId="0" fontId="20"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Protection="0">
      <alignment vertical="top"/>
    </xf>
    <xf numFmtId="0" fontId="6" fillId="12" borderId="0" applyProtection="0">
      <alignment vertical="top"/>
    </xf>
    <xf numFmtId="0" fontId="24" fillId="0" borderId="0"/>
    <xf numFmtId="0" fontId="6" fillId="12" borderId="0" applyNumberFormat="0" applyBorder="0" applyAlignment="0" applyProtection="0">
      <alignment vertical="center"/>
    </xf>
    <xf numFmtId="0" fontId="6" fillId="12" borderId="0" applyProtection="0">
      <alignment vertical="top"/>
    </xf>
    <xf numFmtId="0" fontId="43" fillId="0" borderId="0">
      <alignment vertical="top"/>
    </xf>
    <xf numFmtId="0" fontId="6" fillId="12" borderId="0" applyProtection="0">
      <alignment vertical="top"/>
    </xf>
    <xf numFmtId="0" fontId="6" fillId="10" borderId="0" applyNumberFormat="0" applyBorder="0" applyAlignment="0" applyProtection="0">
      <alignment vertical="center"/>
    </xf>
    <xf numFmtId="0" fontId="24" fillId="0" borderId="0"/>
    <xf numFmtId="0" fontId="6" fillId="12" borderId="0" applyProtection="0">
      <alignment vertical="top"/>
    </xf>
    <xf numFmtId="0" fontId="24" fillId="0" borderId="0"/>
    <xf numFmtId="0" fontId="6" fillId="12" borderId="0" applyProtection="0">
      <alignment vertical="top"/>
    </xf>
    <xf numFmtId="0" fontId="24" fillId="0" borderId="0"/>
    <xf numFmtId="0" fontId="43" fillId="10" borderId="4" applyNumberFormat="0" applyFont="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22" borderId="0" applyProtection="0">
      <alignment vertical="top"/>
    </xf>
    <xf numFmtId="0" fontId="6" fillId="12" borderId="0" applyProtection="0">
      <alignment vertical="top"/>
    </xf>
    <xf numFmtId="0" fontId="24" fillId="0" borderId="0"/>
    <xf numFmtId="0" fontId="6" fillId="12" borderId="0" applyProtection="0">
      <alignment vertical="top"/>
    </xf>
    <xf numFmtId="0" fontId="6" fillId="12" borderId="0" applyNumberFormat="0" applyBorder="0" applyAlignment="0" applyProtection="0">
      <alignment vertical="center"/>
    </xf>
    <xf numFmtId="0" fontId="6" fillId="12" borderId="0" applyProtection="0">
      <alignment vertical="top"/>
    </xf>
    <xf numFmtId="0" fontId="6" fillId="12" borderId="0" applyProtection="0">
      <alignment vertical="top"/>
    </xf>
    <xf numFmtId="0" fontId="20" fillId="12" borderId="0" applyNumberFormat="0" applyBorder="0" applyAlignment="0" applyProtection="0">
      <alignment vertical="center"/>
    </xf>
    <xf numFmtId="0" fontId="6" fillId="12" borderId="0" applyProtection="0">
      <alignment vertical="top"/>
    </xf>
    <xf numFmtId="0" fontId="6" fillId="12" borderId="0" applyNumberFormat="0" applyBorder="0" applyAlignment="0" applyProtection="0">
      <alignment vertical="center"/>
    </xf>
    <xf numFmtId="0" fontId="22" fillId="30" borderId="0" applyNumberFormat="0" applyBorder="0" applyAlignment="0" applyProtection="0">
      <alignment vertical="center"/>
    </xf>
    <xf numFmtId="0" fontId="24" fillId="0" borderId="0"/>
    <xf numFmtId="0" fontId="6" fillId="12" borderId="0" applyProtection="0">
      <alignment vertical="top"/>
    </xf>
    <xf numFmtId="0" fontId="6" fillId="12" borderId="0" applyProtection="0">
      <alignment vertical="top"/>
    </xf>
    <xf numFmtId="0" fontId="6" fillId="12" borderId="0" applyProtection="0">
      <alignment vertical="top"/>
    </xf>
    <xf numFmtId="0" fontId="20" fillId="12" borderId="0" applyNumberFormat="0" applyBorder="0" applyAlignment="0" applyProtection="0">
      <alignment vertical="center"/>
    </xf>
    <xf numFmtId="0" fontId="24" fillId="0" borderId="0"/>
    <xf numFmtId="0" fontId="24" fillId="0" borderId="0"/>
    <xf numFmtId="0" fontId="6" fillId="12" borderId="0" applyProtection="0">
      <alignment vertical="top"/>
    </xf>
    <xf numFmtId="0" fontId="24" fillId="0" borderId="0"/>
    <xf numFmtId="0" fontId="24" fillId="0" borderId="0"/>
    <xf numFmtId="0" fontId="6" fillId="12" borderId="0" applyNumberFormat="0" applyBorder="0" applyAlignment="0" applyProtection="0">
      <alignment vertical="center"/>
    </xf>
    <xf numFmtId="0" fontId="24" fillId="0" borderId="0"/>
    <xf numFmtId="0" fontId="43" fillId="0" borderId="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2" fillId="18"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center"/>
    </xf>
    <xf numFmtId="0" fontId="26" fillId="21" borderId="5" applyNumberFormat="0" applyAlignment="0" applyProtection="0">
      <alignment vertical="center"/>
    </xf>
    <xf numFmtId="0" fontId="24" fillId="0" borderId="0"/>
    <xf numFmtId="0" fontId="6" fillId="10" borderId="0" applyNumberFormat="0" applyBorder="0" applyAlignment="0" applyProtection="0">
      <alignment vertical="center"/>
    </xf>
    <xf numFmtId="0" fontId="43" fillId="0" borderId="0" applyProtection="0">
      <alignment vertical="center"/>
    </xf>
    <xf numFmtId="0" fontId="24" fillId="0" borderId="0"/>
    <xf numFmtId="0" fontId="24" fillId="0" borderId="0"/>
    <xf numFmtId="0" fontId="43" fillId="0" borderId="0">
      <alignment vertical="top"/>
    </xf>
    <xf numFmtId="0" fontId="7" fillId="0" borderId="6" applyNumberFormat="0" applyFill="0" applyAlignment="0" applyProtection="0">
      <alignment vertical="center"/>
    </xf>
    <xf numFmtId="0" fontId="6" fillId="0" borderId="0" applyProtection="0"/>
    <xf numFmtId="0" fontId="6" fillId="10" borderId="0" applyProtection="0">
      <alignment vertical="top"/>
    </xf>
    <xf numFmtId="0" fontId="43" fillId="0" borderId="0" applyProtection="0">
      <alignment vertical="center"/>
    </xf>
    <xf numFmtId="0" fontId="43" fillId="0" borderId="0">
      <alignment vertical="top"/>
    </xf>
    <xf numFmtId="0" fontId="26" fillId="21" borderId="5" applyProtection="0">
      <alignment vertical="top"/>
    </xf>
    <xf numFmtId="0" fontId="7" fillId="0" borderId="6" applyNumberFormat="0" applyFill="0" applyAlignment="0" applyProtection="0">
      <alignment vertical="center"/>
    </xf>
    <xf numFmtId="0" fontId="6" fillId="0" borderId="0" applyProtection="0"/>
    <xf numFmtId="0" fontId="6" fillId="10" borderId="0" applyNumberFormat="0" applyBorder="0" applyAlignment="0" applyProtection="0">
      <alignment vertical="center"/>
    </xf>
    <xf numFmtId="0" fontId="7" fillId="0" borderId="6" applyNumberFormat="0" applyFill="0" applyAlignment="0" applyProtection="0">
      <alignment vertical="center"/>
    </xf>
    <xf numFmtId="0" fontId="6" fillId="10" borderId="0" applyProtection="0">
      <alignment vertical="top"/>
    </xf>
    <xf numFmtId="0" fontId="26" fillId="21" borderId="5" applyNumberFormat="0" applyAlignment="0" applyProtection="0">
      <alignment vertical="center"/>
    </xf>
    <xf numFmtId="0" fontId="6" fillId="10" borderId="0" applyNumberFormat="0" applyBorder="0" applyAlignment="0" applyProtection="0">
      <alignment vertical="center"/>
    </xf>
    <xf numFmtId="0" fontId="26" fillId="21" borderId="5"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43" fillId="0" borderId="0">
      <alignment vertical="top"/>
    </xf>
    <xf numFmtId="0" fontId="43" fillId="0" borderId="0">
      <alignment vertical="top"/>
    </xf>
    <xf numFmtId="0" fontId="6" fillId="10" borderId="0" applyNumberFormat="0" applyBorder="0" applyAlignment="0" applyProtection="0">
      <alignment vertical="center"/>
    </xf>
    <xf numFmtId="0" fontId="26" fillId="21" borderId="5" applyNumberForma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24" fillId="0" borderId="0"/>
    <xf numFmtId="0" fontId="6" fillId="10" borderId="0" applyNumberFormat="0" applyBorder="0" applyAlignment="0" applyProtection="0">
      <alignment vertical="center"/>
    </xf>
    <xf numFmtId="0" fontId="21" fillId="2" borderId="2" applyProtection="0">
      <alignment vertical="top"/>
    </xf>
    <xf numFmtId="0" fontId="24" fillId="0" borderId="0"/>
    <xf numFmtId="0" fontId="6" fillId="10" borderId="0" applyNumberFormat="0" applyBorder="0" applyAlignment="0" applyProtection="0">
      <alignment vertical="center"/>
    </xf>
    <xf numFmtId="0" fontId="6" fillId="0" borderId="0" applyProtection="0"/>
    <xf numFmtId="0" fontId="24" fillId="0" borderId="0"/>
    <xf numFmtId="0" fontId="6" fillId="10" borderId="0" applyNumberFormat="0" applyBorder="0" applyAlignment="0" applyProtection="0">
      <alignment vertical="center"/>
    </xf>
    <xf numFmtId="0" fontId="6" fillId="10" borderId="0" applyProtection="0">
      <alignment vertical="top"/>
    </xf>
    <xf numFmtId="0" fontId="21" fillId="2" borderId="2" applyProtection="0">
      <alignment vertical="top"/>
    </xf>
    <xf numFmtId="0" fontId="6" fillId="0" borderId="0" applyProtection="0"/>
    <xf numFmtId="0" fontId="6" fillId="10" borderId="0" applyNumberFormat="0" applyBorder="0" applyAlignment="0" applyProtection="0">
      <alignment vertical="center"/>
    </xf>
    <xf numFmtId="0" fontId="24" fillId="0" borderId="0"/>
    <xf numFmtId="0" fontId="21" fillId="2" borderId="2"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center"/>
    </xf>
    <xf numFmtId="0" fontId="21" fillId="2" borderId="2" applyProtection="0">
      <alignment vertical="top"/>
    </xf>
    <xf numFmtId="0" fontId="21" fillId="2" borderId="2" applyNumberFormat="0" applyAlignment="0" applyProtection="0">
      <alignment vertical="center"/>
    </xf>
    <xf numFmtId="0" fontId="22" fillId="14" borderId="0" applyProtection="0">
      <alignment vertical="top"/>
    </xf>
    <xf numFmtId="0" fontId="6" fillId="10" borderId="0" applyProtection="0">
      <alignment vertical="top"/>
    </xf>
    <xf numFmtId="0" fontId="43" fillId="10" borderId="4" applyNumberFormat="0" applyFon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43" fillId="0" borderId="0" applyProtection="0">
      <alignment vertical="top"/>
    </xf>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6" fillId="2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2" fillId="14" borderId="0" applyProtection="0">
      <alignment vertical="top"/>
    </xf>
    <xf numFmtId="0" fontId="6" fillId="10" borderId="0" applyProtection="0">
      <alignment vertical="top"/>
    </xf>
    <xf numFmtId="0" fontId="43" fillId="0" borderId="0" applyProtection="0">
      <alignment vertical="top"/>
    </xf>
    <xf numFmtId="0" fontId="6" fillId="10"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6" fillId="10" borderId="0" applyNumberFormat="0" applyBorder="0" applyAlignment="0" applyProtection="0">
      <alignment vertical="center"/>
    </xf>
    <xf numFmtId="0" fontId="6" fillId="0" borderId="0" applyProtection="0"/>
    <xf numFmtId="0" fontId="43" fillId="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43" fillId="0" borderId="0">
      <alignment vertical="top"/>
    </xf>
    <xf numFmtId="0" fontId="6" fillId="10" borderId="0" applyNumberFormat="0" applyBorder="0" applyAlignment="0" applyProtection="0">
      <alignment vertical="center"/>
    </xf>
    <xf numFmtId="0" fontId="24" fillId="0" borderId="0"/>
    <xf numFmtId="0" fontId="43" fillId="0" borderId="0">
      <alignment vertical="top"/>
    </xf>
    <xf numFmtId="0" fontId="6" fillId="10" borderId="0" applyNumberFormat="0" applyBorder="0" applyAlignment="0" applyProtection="0">
      <alignment vertical="center"/>
    </xf>
    <xf numFmtId="0" fontId="6" fillId="0" borderId="0" applyProtection="0"/>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6" fillId="0" borderId="0" applyProtection="0"/>
    <xf numFmtId="0" fontId="24" fillId="0" borderId="0"/>
    <xf numFmtId="0" fontId="43" fillId="0" borderId="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Protection="0">
      <alignment vertical="top"/>
    </xf>
    <xf numFmtId="0" fontId="26" fillId="21" borderId="5" applyNumberFormat="0" applyAlignment="0" applyProtection="0">
      <alignment vertical="center"/>
    </xf>
    <xf numFmtId="0" fontId="43" fillId="0" borderId="0" applyProtection="0">
      <alignment vertical="top"/>
    </xf>
    <xf numFmtId="0" fontId="43" fillId="10" borderId="4" applyNumberFormat="0" applyFont="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24" fillId="0" borderId="0"/>
    <xf numFmtId="0" fontId="6" fillId="0" borderId="0" applyProtection="0"/>
    <xf numFmtId="0" fontId="6" fillId="10"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6" fillId="10" borderId="0" applyProtection="0">
      <alignment vertical="top"/>
    </xf>
    <xf numFmtId="0" fontId="43" fillId="0" borderId="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1" fillId="2" borderId="2" applyProtection="0">
      <alignment vertical="top"/>
    </xf>
    <xf numFmtId="0" fontId="24" fillId="0" borderId="0"/>
    <xf numFmtId="0" fontId="6" fillId="10" borderId="0" applyProtection="0">
      <alignment vertical="top"/>
    </xf>
    <xf numFmtId="0" fontId="21" fillId="17" borderId="2" applyNumberFormat="0" applyAlignment="0" applyProtection="0">
      <alignment vertical="center"/>
    </xf>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24" fillId="0" borderId="0"/>
    <xf numFmtId="0" fontId="6" fillId="0" borderId="0" applyProtection="0"/>
    <xf numFmtId="0" fontId="6" fillId="10" borderId="0" applyProtection="0">
      <alignment vertical="top"/>
    </xf>
    <xf numFmtId="0" fontId="43" fillId="0" borderId="0" applyProtection="0">
      <alignment vertical="center"/>
    </xf>
    <xf numFmtId="0" fontId="6" fillId="0" borderId="0" applyProtection="0"/>
    <xf numFmtId="0" fontId="6" fillId="10" borderId="0" applyProtection="0">
      <alignment vertical="top"/>
    </xf>
    <xf numFmtId="0" fontId="6" fillId="10" borderId="0" applyNumberFormat="0" applyBorder="0" applyAlignment="0" applyProtection="0">
      <alignment vertical="center"/>
    </xf>
    <xf numFmtId="0" fontId="24" fillId="0" borderId="0"/>
    <xf numFmtId="0" fontId="43" fillId="0" borderId="0" applyProtection="0">
      <alignment vertical="top"/>
    </xf>
    <xf numFmtId="0" fontId="6" fillId="10" borderId="0" applyProtection="0">
      <alignment vertical="top"/>
    </xf>
    <xf numFmtId="0" fontId="6" fillId="0" borderId="0" applyProtection="0"/>
    <xf numFmtId="0" fontId="24" fillId="0" borderId="0"/>
    <xf numFmtId="0" fontId="43" fillId="0" borderId="0" applyProtection="0">
      <alignment vertical="top"/>
    </xf>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1" fillId="2" borderId="2" applyProtection="0">
      <alignment vertical="top"/>
    </xf>
    <xf numFmtId="0" fontId="21" fillId="2" borderId="2" applyNumberFormat="0" applyAlignment="0" applyProtection="0">
      <alignment vertical="center"/>
    </xf>
    <xf numFmtId="0" fontId="24" fillId="0" borderId="0"/>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0" borderId="0" applyProtection="0"/>
    <xf numFmtId="0" fontId="6" fillId="10" borderId="0" applyProtection="0">
      <alignment vertical="top"/>
    </xf>
    <xf numFmtId="0" fontId="6" fillId="10" borderId="0" applyProtection="0">
      <alignment vertical="top"/>
    </xf>
    <xf numFmtId="0" fontId="7" fillId="0" borderId="6" applyNumberFormat="0" applyFill="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center"/>
    </xf>
    <xf numFmtId="0" fontId="21" fillId="2" borderId="2" applyProtection="0">
      <alignment vertical="top"/>
    </xf>
    <xf numFmtId="0" fontId="24" fillId="0" borderId="0"/>
    <xf numFmtId="0" fontId="6" fillId="10" borderId="0" applyProtection="0">
      <alignment vertical="top"/>
    </xf>
    <xf numFmtId="0" fontId="24" fillId="0" borderId="0"/>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21" fillId="2" borderId="2" applyProtection="0">
      <alignment vertical="top"/>
    </xf>
    <xf numFmtId="0" fontId="22" fillId="14"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22" fillId="13"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22"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0" borderId="0" applyProtection="0"/>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0" borderId="0" applyProtection="0"/>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6" fillId="10" borderId="0" applyProtection="0">
      <alignment vertical="top"/>
    </xf>
    <xf numFmtId="0" fontId="6" fillId="17" borderId="0" applyNumberFormat="0" applyBorder="0" applyAlignment="0" applyProtection="0">
      <alignment vertical="center"/>
    </xf>
    <xf numFmtId="0" fontId="6" fillId="0" borderId="0" applyProtection="0"/>
    <xf numFmtId="0" fontId="6" fillId="10" borderId="0" applyProtection="0">
      <alignment vertical="top"/>
    </xf>
    <xf numFmtId="0" fontId="6" fillId="17" borderId="0" applyNumberFormat="0" applyBorder="0" applyAlignment="0" applyProtection="0">
      <alignment vertical="center"/>
    </xf>
    <xf numFmtId="0" fontId="6" fillId="10" borderId="0" applyProtection="0">
      <alignment vertical="top"/>
    </xf>
    <xf numFmtId="0" fontId="6" fillId="17" borderId="0" applyNumberFormat="0" applyBorder="0" applyAlignment="0" applyProtection="0">
      <alignment vertical="center"/>
    </xf>
    <xf numFmtId="0" fontId="6" fillId="10" borderId="0" applyNumberFormat="0" applyBorder="0" applyAlignment="0" applyProtection="0">
      <alignment vertical="center"/>
    </xf>
    <xf numFmtId="0" fontId="26" fillId="21" borderId="5" applyNumberFormat="0" applyAlignment="0" applyProtection="0">
      <alignment vertical="center"/>
    </xf>
    <xf numFmtId="0" fontId="6" fillId="0" borderId="0" applyProtection="0"/>
    <xf numFmtId="0" fontId="6" fillId="10" borderId="0" applyNumberFormat="0" applyBorder="0" applyAlignment="0" applyProtection="0">
      <alignment vertical="center"/>
    </xf>
    <xf numFmtId="0" fontId="21" fillId="2" borderId="2" applyNumberFormat="0" applyAlignment="0" applyProtection="0">
      <alignment vertical="center"/>
    </xf>
    <xf numFmtId="0" fontId="26" fillId="21" borderId="5" applyNumberFormat="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26" fillId="21" borderId="5" applyProtection="0">
      <alignment vertical="top"/>
    </xf>
    <xf numFmtId="0" fontId="6" fillId="10" borderId="0" applyNumberFormat="0" applyBorder="0" applyAlignment="0" applyProtection="0">
      <alignment vertical="center"/>
    </xf>
    <xf numFmtId="0" fontId="6" fillId="10" borderId="0" applyProtection="0">
      <alignment vertical="top"/>
    </xf>
    <xf numFmtId="0" fontId="21" fillId="2" borderId="2" applyProtection="0">
      <alignment vertical="top"/>
    </xf>
    <xf numFmtId="0" fontId="26" fillId="21" borderId="5"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7" borderId="0" applyNumberFormat="0" applyBorder="0" applyAlignment="0" applyProtection="0">
      <alignment vertical="center"/>
    </xf>
    <xf numFmtId="0" fontId="21" fillId="2" borderId="2" applyNumberFormat="0" applyAlignment="0" applyProtection="0">
      <alignment vertical="center"/>
    </xf>
    <xf numFmtId="0" fontId="26" fillId="21" borderId="5" applyProtection="0">
      <alignment vertical="top"/>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26" fillId="21" borderId="5"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7" fillId="23" borderId="2" applyNumberFormat="0" applyAlignment="0" applyProtection="0">
      <alignment vertical="center"/>
    </xf>
    <xf numFmtId="0" fontId="6" fillId="10" borderId="0" applyProtection="0">
      <alignment vertical="top"/>
    </xf>
    <xf numFmtId="0" fontId="24" fillId="0" borderId="0"/>
    <xf numFmtId="0" fontId="22" fillId="14" borderId="0" applyNumberFormat="0" applyBorder="0" applyAlignment="0" applyProtection="0">
      <alignment vertical="center"/>
    </xf>
    <xf numFmtId="0" fontId="6" fillId="10" borderId="0" applyProtection="0">
      <alignment vertical="top"/>
    </xf>
    <xf numFmtId="0" fontId="24" fillId="0" borderId="0"/>
    <xf numFmtId="0" fontId="27" fillId="23" borderId="2" applyNumberFormat="0" applyAlignment="0" applyProtection="0">
      <alignment vertical="center"/>
    </xf>
    <xf numFmtId="0" fontId="6" fillId="10" borderId="0" applyProtection="0">
      <alignment vertical="top"/>
    </xf>
    <xf numFmtId="0" fontId="22" fillId="14" borderId="0" applyNumberFormat="0" applyBorder="0" applyAlignment="0" applyProtection="0">
      <alignment vertical="center"/>
    </xf>
    <xf numFmtId="0" fontId="6" fillId="10" borderId="0" applyProtection="0">
      <alignment vertical="top"/>
    </xf>
    <xf numFmtId="0" fontId="24" fillId="0" borderId="0"/>
    <xf numFmtId="0" fontId="27" fillId="23" borderId="2" applyNumberFormat="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22" fillId="31" borderId="0" applyNumberFormat="0" applyBorder="0" applyAlignment="0" applyProtection="0">
      <alignment vertical="center"/>
    </xf>
    <xf numFmtId="0" fontId="6" fillId="10" borderId="0" applyProtection="0">
      <alignment vertical="top"/>
    </xf>
    <xf numFmtId="0" fontId="6" fillId="22" borderId="0" applyProtection="0">
      <alignment vertical="top"/>
    </xf>
    <xf numFmtId="0" fontId="6" fillId="10" borderId="0" applyProtection="0">
      <alignment vertical="top"/>
    </xf>
    <xf numFmtId="0" fontId="6" fillId="22" borderId="0" applyProtection="0">
      <alignment vertical="top"/>
    </xf>
    <xf numFmtId="0" fontId="25" fillId="16" borderId="0" applyNumberFormat="0" applyBorder="0" applyAlignment="0" applyProtection="0">
      <alignment vertical="center"/>
    </xf>
    <xf numFmtId="0" fontId="6" fillId="10" borderId="0" applyProtection="0">
      <alignment vertical="top"/>
    </xf>
    <xf numFmtId="0" fontId="6" fillId="22" borderId="0" applyNumberFormat="0" applyBorder="0" applyAlignment="0" applyProtection="0">
      <alignment vertical="center"/>
    </xf>
    <xf numFmtId="0" fontId="25" fillId="16" borderId="0" applyNumberFormat="0" applyBorder="0" applyAlignment="0" applyProtection="0">
      <alignment vertical="center"/>
    </xf>
    <xf numFmtId="0" fontId="6" fillId="10" borderId="0" applyNumberFormat="0" applyBorder="0" applyAlignment="0" applyProtection="0">
      <alignment vertical="center"/>
    </xf>
    <xf numFmtId="0" fontId="25" fillId="16" borderId="0" applyNumberFormat="0" applyBorder="0" applyAlignment="0" applyProtection="0">
      <alignment vertical="center"/>
    </xf>
    <xf numFmtId="0" fontId="6" fillId="10" borderId="0" applyProtection="0">
      <alignment vertical="top"/>
    </xf>
    <xf numFmtId="0" fontId="43" fillId="0" borderId="0">
      <alignment vertical="top"/>
    </xf>
    <xf numFmtId="0" fontId="6" fillId="15" borderId="0" applyProtection="0">
      <alignment vertical="top"/>
    </xf>
    <xf numFmtId="0" fontId="6" fillId="10" borderId="0" applyNumberFormat="0" applyBorder="0" applyAlignment="0" applyProtection="0">
      <alignment vertical="center"/>
    </xf>
    <xf numFmtId="0" fontId="24" fillId="0" borderId="0"/>
    <xf numFmtId="0" fontId="43" fillId="0" borderId="0" applyProtection="0">
      <alignment vertical="top"/>
    </xf>
    <xf numFmtId="0" fontId="6" fillId="10" borderId="0" applyProtection="0">
      <alignment vertical="top"/>
    </xf>
    <xf numFmtId="0" fontId="6" fillId="17"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5" borderId="0" applyProtection="0">
      <alignment vertical="top"/>
    </xf>
    <xf numFmtId="0" fontId="6" fillId="0" borderId="0" applyProtection="0"/>
    <xf numFmtId="0" fontId="21" fillId="2" borderId="2"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top"/>
    </xf>
    <xf numFmtId="0" fontId="6" fillId="0" borderId="0" applyProtection="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24" fillId="0" borderId="0"/>
    <xf numFmtId="0" fontId="6" fillId="23" borderId="0" applyProtection="0">
      <alignment vertical="top"/>
    </xf>
    <xf numFmtId="0" fontId="6" fillId="10" borderId="0" applyProtection="0">
      <alignment vertical="top"/>
    </xf>
    <xf numFmtId="0" fontId="24" fillId="0" borderId="0"/>
    <xf numFmtId="0" fontId="6" fillId="10" borderId="0" applyProtection="0">
      <alignment vertical="top"/>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24" fillId="0" borderId="0"/>
    <xf numFmtId="0" fontId="6" fillId="10"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top"/>
    </xf>
    <xf numFmtId="0" fontId="24" fillId="0" borderId="0"/>
    <xf numFmtId="0" fontId="6" fillId="0" borderId="0" applyProtection="0"/>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24" fillId="0" borderId="0"/>
    <xf numFmtId="0" fontId="6" fillId="10" borderId="0" applyProtection="0">
      <alignment vertical="top"/>
    </xf>
    <xf numFmtId="0" fontId="6" fillId="13" borderId="0" applyProtection="0">
      <alignment vertical="top"/>
    </xf>
    <xf numFmtId="0" fontId="43" fillId="0" borderId="0">
      <alignment vertical="top"/>
    </xf>
    <xf numFmtId="0" fontId="6" fillId="0" borderId="0" applyProtection="0"/>
    <xf numFmtId="0" fontId="43" fillId="0" borderId="0">
      <alignment vertical="top"/>
    </xf>
    <xf numFmtId="0" fontId="43" fillId="0" borderId="0">
      <alignment vertical="top"/>
    </xf>
    <xf numFmtId="0" fontId="6" fillId="10" borderId="0" applyProtection="0">
      <alignment vertical="top"/>
    </xf>
    <xf numFmtId="0" fontId="43" fillId="0" borderId="0">
      <alignment vertical="center"/>
    </xf>
    <xf numFmtId="0" fontId="6" fillId="10" borderId="0" applyProtection="0">
      <alignment vertical="top"/>
    </xf>
    <xf numFmtId="0" fontId="6" fillId="13" borderId="0" applyProtection="0">
      <alignment vertical="top"/>
    </xf>
    <xf numFmtId="0" fontId="43" fillId="0" borderId="0">
      <alignment vertical="top"/>
    </xf>
    <xf numFmtId="0" fontId="6" fillId="0" borderId="0" applyProtection="0"/>
    <xf numFmtId="0" fontId="24" fillId="0" borderId="0"/>
    <xf numFmtId="0" fontId="6" fillId="23" borderId="0" applyProtection="0">
      <alignment vertical="top"/>
    </xf>
    <xf numFmtId="0" fontId="43" fillId="0" borderId="0">
      <alignment vertical="center"/>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6" fillId="17" borderId="0" applyNumberFormat="0" applyBorder="0" applyAlignment="0" applyProtection="0">
      <alignment vertical="center"/>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26" fillId="21" borderId="5" applyProtection="0">
      <alignment vertical="top"/>
    </xf>
    <xf numFmtId="0" fontId="6" fillId="0" borderId="0" applyProtection="0"/>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26" fillId="21" borderId="5" applyProtection="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6" fillId="0" borderId="0" applyProtection="0"/>
    <xf numFmtId="0" fontId="22" fillId="14"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43" fillId="0" borderId="0">
      <alignment vertical="top"/>
    </xf>
    <xf numFmtId="0" fontId="24" fillId="0" borderId="0"/>
    <xf numFmtId="0" fontId="6" fillId="10" borderId="0" applyProtection="0">
      <alignment vertical="top"/>
    </xf>
    <xf numFmtId="0" fontId="6" fillId="13" borderId="0" applyProtection="0">
      <alignment vertical="top"/>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6" fillId="0" borderId="0" applyProtection="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0" borderId="0" applyProtection="0"/>
    <xf numFmtId="0" fontId="6" fillId="10" borderId="0" applyNumberFormat="0" applyBorder="0" applyAlignment="0" applyProtection="0">
      <alignment vertical="center"/>
    </xf>
    <xf numFmtId="0" fontId="22" fillId="14"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24" fillId="0" borderId="0"/>
    <xf numFmtId="0" fontId="6" fillId="0" borderId="0" applyProtection="0"/>
    <xf numFmtId="0" fontId="22" fillId="18"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0" borderId="0" applyProtection="0"/>
    <xf numFmtId="0" fontId="7" fillId="0" borderId="12" applyNumberFormat="0" applyFill="0" applyAlignment="0" applyProtection="0">
      <alignment vertical="center"/>
    </xf>
    <xf numFmtId="0" fontId="43" fillId="0" borderId="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0" borderId="0" applyProtection="0"/>
    <xf numFmtId="0" fontId="24" fillId="0" borderId="0"/>
    <xf numFmtId="0" fontId="6" fillId="0" borderId="0" applyProtection="0"/>
    <xf numFmtId="0" fontId="6" fillId="10" borderId="0" applyProtection="0">
      <alignment vertical="top"/>
    </xf>
    <xf numFmtId="0" fontId="7" fillId="0" borderId="12" applyNumberFormat="0" applyFill="0" applyAlignment="0" applyProtection="0">
      <alignment vertical="center"/>
    </xf>
    <xf numFmtId="0" fontId="6" fillId="10" borderId="0" applyProtection="0">
      <alignment vertical="top"/>
    </xf>
    <xf numFmtId="0" fontId="6" fillId="0" borderId="0" applyProtection="0"/>
    <xf numFmtId="0" fontId="6" fillId="10" borderId="0" applyProtection="0">
      <alignment vertical="top"/>
    </xf>
    <xf numFmtId="0" fontId="7" fillId="0" borderId="12"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0" borderId="0" applyProtection="0"/>
    <xf numFmtId="0" fontId="43" fillId="10" borderId="4" applyNumberFormat="0" applyFont="0" applyAlignment="0" applyProtection="0">
      <alignment vertical="center"/>
    </xf>
    <xf numFmtId="0" fontId="6" fillId="10" borderId="0" applyNumberFormat="0" applyBorder="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7" fillId="0" borderId="6" applyNumberFormat="0" applyFill="0" applyAlignment="0" applyProtection="0">
      <alignment vertical="center"/>
    </xf>
    <xf numFmtId="0" fontId="6" fillId="10" borderId="0" applyProtection="0">
      <alignment vertical="top"/>
    </xf>
    <xf numFmtId="0" fontId="43" fillId="0" borderId="0" applyProtection="0">
      <alignment vertical="center"/>
    </xf>
    <xf numFmtId="0" fontId="6" fillId="10" borderId="0" applyProtection="0">
      <alignment vertical="top"/>
    </xf>
    <xf numFmtId="0" fontId="7" fillId="0" borderId="6" applyNumberFormat="0" applyFill="0" applyAlignment="0" applyProtection="0">
      <alignment vertical="center"/>
    </xf>
    <xf numFmtId="0" fontId="6" fillId="10" borderId="0" applyProtection="0">
      <alignment vertical="top"/>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24" fillId="0" borderId="0"/>
    <xf numFmtId="0" fontId="6" fillId="10" borderId="0" applyProtection="0">
      <alignment vertical="top"/>
    </xf>
    <xf numFmtId="0" fontId="24" fillId="0" borderId="0"/>
    <xf numFmtId="0" fontId="6" fillId="0" borderId="0" applyProtection="0"/>
    <xf numFmtId="0" fontId="6" fillId="10" borderId="0" applyProtection="0">
      <alignment vertical="top"/>
    </xf>
    <xf numFmtId="0" fontId="24" fillId="0" borderId="0"/>
    <xf numFmtId="0" fontId="6" fillId="1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center"/>
    </xf>
    <xf numFmtId="0" fontId="43" fillId="0" borderId="0" applyProtection="0">
      <alignment vertical="top"/>
    </xf>
    <xf numFmtId="0" fontId="6" fillId="10" borderId="0" applyProtection="0">
      <alignment vertical="top"/>
    </xf>
    <xf numFmtId="0" fontId="43" fillId="0" borderId="0" applyProtection="0">
      <alignment vertical="center"/>
    </xf>
    <xf numFmtId="0" fontId="6" fillId="10" borderId="0" applyProtection="0">
      <alignment vertical="top"/>
    </xf>
    <xf numFmtId="0" fontId="6" fillId="10" borderId="0" applyProtection="0">
      <alignment vertical="top"/>
    </xf>
    <xf numFmtId="0" fontId="43" fillId="0" borderId="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24" fillId="0" borderId="0"/>
    <xf numFmtId="0" fontId="6" fillId="10" borderId="0" applyNumberFormat="0" applyBorder="0" applyAlignment="0" applyProtection="0">
      <alignment vertical="center"/>
    </xf>
    <xf numFmtId="0" fontId="24" fillId="0" borderId="0"/>
    <xf numFmtId="0" fontId="43" fillId="0" borderId="0">
      <alignment vertical="top"/>
    </xf>
    <xf numFmtId="0" fontId="6" fillId="10"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24" fillId="0" borderId="0"/>
    <xf numFmtId="0" fontId="24" fillId="0" borderId="0"/>
    <xf numFmtId="0" fontId="6" fillId="10" borderId="0" applyProtection="0">
      <alignment vertical="top"/>
    </xf>
    <xf numFmtId="0" fontId="24" fillId="0" borderId="0"/>
    <xf numFmtId="0" fontId="6" fillId="10" borderId="0" applyProtection="0">
      <alignment vertical="top"/>
    </xf>
    <xf numFmtId="0" fontId="22" fillId="18"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22" fillId="14"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22" fillId="13" borderId="0" applyNumberFormat="0" applyBorder="0" applyAlignment="0" applyProtection="0">
      <alignment vertical="center"/>
    </xf>
    <xf numFmtId="0" fontId="6" fillId="10" borderId="0" applyProtection="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2" fillId="17"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2" fillId="17" borderId="0" applyProtection="0">
      <alignment vertical="top"/>
    </xf>
    <xf numFmtId="0" fontId="43" fillId="0" borderId="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0" borderId="0" applyProtection="0"/>
    <xf numFmtId="0" fontId="43" fillId="10" borderId="4" applyNumberFormat="0" applyFont="0" applyAlignment="0" applyProtection="0">
      <alignment vertical="center"/>
    </xf>
    <xf numFmtId="0" fontId="6" fillId="10" borderId="0" applyProtection="0">
      <alignment vertical="top"/>
    </xf>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0" borderId="0" applyProtection="0"/>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43" fillId="0" borderId="0">
      <alignment vertical="top"/>
    </xf>
    <xf numFmtId="0" fontId="43" fillId="0" borderId="0" applyProtection="0">
      <alignment vertical="top"/>
    </xf>
    <xf numFmtId="0" fontId="6" fillId="10" borderId="0" applyProtection="0">
      <alignment vertical="top"/>
    </xf>
    <xf numFmtId="0" fontId="6" fillId="10" borderId="0" applyProtection="0">
      <alignment vertical="top"/>
    </xf>
    <xf numFmtId="0" fontId="43" fillId="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6" fillId="10"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17" borderId="0" applyProtection="0">
      <alignment vertical="top"/>
    </xf>
    <xf numFmtId="0" fontId="24" fillId="0" borderId="0"/>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0" borderId="0" applyProtection="0"/>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26" fillId="21" borderId="5" applyNumberFormat="0" applyAlignment="0" applyProtection="0">
      <alignment vertical="center"/>
    </xf>
    <xf numFmtId="0" fontId="6" fillId="0" borderId="0" applyProtection="0"/>
    <xf numFmtId="0" fontId="6" fillId="10" borderId="0" applyProtection="0">
      <alignment vertical="top"/>
    </xf>
    <xf numFmtId="0" fontId="6" fillId="13"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0" borderId="0" applyProtection="0"/>
    <xf numFmtId="0" fontId="43" fillId="10" borderId="4" applyNumberFormat="0" applyFont="0" applyAlignment="0" applyProtection="0">
      <alignment vertical="center"/>
    </xf>
    <xf numFmtId="0" fontId="6" fillId="10" borderId="0" applyProtection="0">
      <alignment vertical="top"/>
    </xf>
    <xf numFmtId="0" fontId="6" fillId="10" borderId="0" applyProtection="0">
      <alignment vertical="top"/>
    </xf>
    <xf numFmtId="0" fontId="6" fillId="0" borderId="0" applyProtection="0"/>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24" fillId="0" borderId="0"/>
    <xf numFmtId="0" fontId="43" fillId="0" borderId="0" applyProtection="0">
      <alignment vertical="top"/>
    </xf>
    <xf numFmtId="0" fontId="6" fillId="10" borderId="0" applyProtection="0">
      <alignment vertical="top"/>
    </xf>
    <xf numFmtId="0" fontId="24" fillId="0" borderId="0"/>
    <xf numFmtId="0" fontId="6" fillId="10" borderId="0" applyProtection="0">
      <alignment vertical="top"/>
    </xf>
    <xf numFmtId="0" fontId="43" fillId="0" borderId="0">
      <alignment vertical="center"/>
    </xf>
    <xf numFmtId="0" fontId="43" fillId="0" borderId="0" applyProtection="0">
      <alignment vertical="top"/>
    </xf>
    <xf numFmtId="0" fontId="43" fillId="10" borderId="4" applyNumberFormat="0" applyFon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43" fillId="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21" fillId="2" borderId="2" applyNumberFormat="0" applyAlignment="0" applyProtection="0">
      <alignment vertical="center"/>
    </xf>
    <xf numFmtId="0" fontId="22" fillId="18"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21" fillId="2" borderId="2" applyProtection="0">
      <alignment vertical="top"/>
    </xf>
    <xf numFmtId="0" fontId="21" fillId="2" borderId="2" applyProtection="0">
      <alignment vertical="top"/>
    </xf>
    <xf numFmtId="0" fontId="43" fillId="0" borderId="0">
      <alignment vertical="top"/>
    </xf>
    <xf numFmtId="0" fontId="6" fillId="10" borderId="0" applyProtection="0">
      <alignment vertical="top"/>
    </xf>
    <xf numFmtId="0" fontId="22" fillId="18"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6" fillId="10" borderId="0" applyProtection="0">
      <alignment vertical="top"/>
    </xf>
    <xf numFmtId="0" fontId="24" fillId="0" borderId="0"/>
    <xf numFmtId="0" fontId="24" fillId="0" borderId="0"/>
    <xf numFmtId="0" fontId="22" fillId="18" borderId="0" applyProtection="0">
      <alignment vertical="top"/>
    </xf>
    <xf numFmtId="0" fontId="6" fillId="0" borderId="0" applyProtection="0"/>
    <xf numFmtId="0" fontId="6" fillId="10" borderId="0" applyProtection="0">
      <alignment vertical="top"/>
    </xf>
    <xf numFmtId="0" fontId="21" fillId="2" borderId="2" applyNumberFormat="0" applyAlignment="0" applyProtection="0">
      <alignment vertical="center"/>
    </xf>
    <xf numFmtId="0" fontId="24" fillId="0" borderId="0"/>
    <xf numFmtId="0" fontId="6" fillId="10"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22" fillId="23"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3" borderId="0" applyProtection="0">
      <alignment vertical="top"/>
    </xf>
    <xf numFmtId="0" fontId="43" fillId="0" borderId="0" applyProtection="0">
      <alignment vertical="top"/>
    </xf>
    <xf numFmtId="0" fontId="24" fillId="0" borderId="0"/>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3"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6" fillId="0" borderId="0" applyProtection="0"/>
    <xf numFmtId="0" fontId="6" fillId="10" borderId="0" applyProtection="0">
      <alignment vertical="top"/>
    </xf>
    <xf numFmtId="0" fontId="22" fillId="23" borderId="0" applyProtection="0">
      <alignment vertical="top"/>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24" fillId="0" borderId="0"/>
    <xf numFmtId="0" fontId="6" fillId="10" borderId="0" applyProtection="0">
      <alignment vertical="top"/>
    </xf>
    <xf numFmtId="0" fontId="22" fillId="18" borderId="0" applyNumberFormat="0" applyBorder="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Protection="0">
      <alignment vertical="top"/>
    </xf>
    <xf numFmtId="0" fontId="21" fillId="2" borderId="2" applyProtection="0">
      <alignment vertical="top"/>
    </xf>
    <xf numFmtId="0" fontId="43" fillId="0"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8" fillId="0" borderId="7" applyNumberFormat="0" applyFill="0" applyAlignment="0" applyProtection="0">
      <alignment vertical="center"/>
    </xf>
    <xf numFmtId="0" fontId="6" fillId="10" borderId="0" applyProtection="0">
      <alignment vertical="top"/>
    </xf>
    <xf numFmtId="0" fontId="22" fillId="18" borderId="0" applyProtection="0">
      <alignment vertical="top"/>
    </xf>
    <xf numFmtId="0" fontId="28" fillId="0" borderId="7" applyProtection="0">
      <alignment vertical="top"/>
    </xf>
    <xf numFmtId="0" fontId="43" fillId="0" borderId="0">
      <alignment vertical="top"/>
    </xf>
    <xf numFmtId="0" fontId="7" fillId="0" borderId="6" applyNumberFormat="0" applyFill="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22" fillId="18" borderId="0" applyProtection="0">
      <alignment vertical="top"/>
    </xf>
    <xf numFmtId="0" fontId="24" fillId="0" borderId="0"/>
    <xf numFmtId="0" fontId="6" fillId="10" borderId="0" applyProtection="0">
      <alignment vertical="top"/>
    </xf>
    <xf numFmtId="0" fontId="24" fillId="0" borderId="0"/>
    <xf numFmtId="0" fontId="6" fillId="10" borderId="0" applyProtection="0">
      <alignment vertical="top"/>
    </xf>
    <xf numFmtId="0" fontId="6" fillId="13" borderId="0" applyNumberFormat="0" applyBorder="0" applyAlignment="0" applyProtection="0">
      <alignment vertical="center"/>
    </xf>
    <xf numFmtId="0" fontId="22" fillId="18"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24" fillId="0" borderId="0"/>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Protection="0">
      <alignment vertical="top"/>
    </xf>
    <xf numFmtId="0" fontId="6" fillId="10" borderId="0" applyProtection="0">
      <alignment vertical="top"/>
    </xf>
    <xf numFmtId="0" fontId="22" fillId="18" borderId="0" applyProtection="0">
      <alignment vertical="top"/>
    </xf>
    <xf numFmtId="0" fontId="24" fillId="0" borderId="0"/>
    <xf numFmtId="0" fontId="6" fillId="10" borderId="0" applyProtection="0">
      <alignment vertical="top"/>
    </xf>
    <xf numFmtId="0" fontId="24" fillId="0" borderId="0"/>
    <xf numFmtId="0" fontId="6" fillId="10" borderId="0" applyNumberFormat="0" applyBorder="0" applyAlignment="0" applyProtection="0">
      <alignment vertical="center"/>
    </xf>
    <xf numFmtId="0" fontId="22" fillId="18" borderId="0" applyProtection="0">
      <alignment vertical="top"/>
    </xf>
    <xf numFmtId="0" fontId="43" fillId="0" borderId="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2" fillId="18" borderId="0" applyProtection="0">
      <alignment vertical="top"/>
    </xf>
    <xf numFmtId="0" fontId="6" fillId="10" borderId="0" applyNumberFormat="0" applyBorder="0" applyAlignment="0" applyProtection="0">
      <alignment vertical="center"/>
    </xf>
    <xf numFmtId="0" fontId="22" fillId="14" borderId="0" applyNumberFormat="0" applyBorder="0" applyAlignment="0" applyProtection="0">
      <alignment vertical="center"/>
    </xf>
    <xf numFmtId="0" fontId="31" fillId="23"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0" borderId="0" applyProtection="0"/>
    <xf numFmtId="0" fontId="6" fillId="10" borderId="0" applyProtection="0">
      <alignment vertical="top"/>
    </xf>
    <xf numFmtId="0" fontId="6" fillId="0" borderId="0" applyProtection="0"/>
    <xf numFmtId="0" fontId="6" fillId="10" borderId="0" applyProtection="0">
      <alignment vertical="top"/>
    </xf>
    <xf numFmtId="0" fontId="21" fillId="2" borderId="2" applyNumberFormat="0" applyAlignment="0" applyProtection="0">
      <alignment vertical="center"/>
    </xf>
    <xf numFmtId="0" fontId="6" fillId="0" borderId="0" applyProtection="0"/>
    <xf numFmtId="0" fontId="6" fillId="10" borderId="0" applyProtection="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24" fillId="0" borderId="0"/>
    <xf numFmtId="0" fontId="31" fillId="23" borderId="0" applyNumberFormat="0" applyBorder="0" applyAlignment="0" applyProtection="0">
      <alignment vertical="center"/>
    </xf>
    <xf numFmtId="0" fontId="6" fillId="10" borderId="0" applyProtection="0">
      <alignment vertical="top"/>
    </xf>
    <xf numFmtId="0" fontId="6" fillId="0" borderId="0" applyProtection="0"/>
    <xf numFmtId="0" fontId="31" fillId="23" borderId="0" applyNumberFormat="0" applyBorder="0" applyAlignment="0" applyProtection="0">
      <alignment vertical="center"/>
    </xf>
    <xf numFmtId="0" fontId="6" fillId="10" borderId="0" applyProtection="0">
      <alignment vertical="top"/>
    </xf>
    <xf numFmtId="0" fontId="31" fillId="23" borderId="0" applyProtection="0">
      <alignment vertical="top"/>
    </xf>
    <xf numFmtId="0" fontId="6" fillId="10" borderId="0" applyProtection="0">
      <alignment vertical="top"/>
    </xf>
    <xf numFmtId="0" fontId="24" fillId="0" borderId="0"/>
    <xf numFmtId="0" fontId="6" fillId="0" borderId="0" applyProtection="0"/>
    <xf numFmtId="0" fontId="6" fillId="10" borderId="0" applyProtection="0">
      <alignment vertical="top"/>
    </xf>
    <xf numFmtId="0" fontId="31" fillId="23"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6" fillId="10"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0" borderId="0" applyProtection="0"/>
    <xf numFmtId="0" fontId="6" fillId="10" borderId="0" applyProtection="0">
      <alignment vertical="top"/>
    </xf>
    <xf numFmtId="0" fontId="22" fillId="18"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43" fillId="0" borderId="0">
      <alignment vertical="top"/>
    </xf>
    <xf numFmtId="0" fontId="6" fillId="10"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43" fillId="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2" fillId="14" borderId="0" applyNumberFormat="0" applyBorder="0" applyAlignment="0" applyProtection="0">
      <alignment vertical="center"/>
    </xf>
    <xf numFmtId="0" fontId="31" fillId="23"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xf numFmtId="0" fontId="24" fillId="0" borderId="0"/>
    <xf numFmtId="0" fontId="24" fillId="0" borderId="0"/>
    <xf numFmtId="0" fontId="6" fillId="10" borderId="0" applyProtection="0">
      <alignment vertical="top"/>
    </xf>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xf numFmtId="0" fontId="6" fillId="0" borderId="0" applyProtection="0"/>
    <xf numFmtId="0" fontId="6" fillId="10" borderId="0" applyProtection="0">
      <alignment vertical="top"/>
    </xf>
    <xf numFmtId="0" fontId="6" fillId="22" borderId="0" applyProtection="0">
      <alignment vertical="top"/>
    </xf>
    <xf numFmtId="0" fontId="6" fillId="17" borderId="0" applyProtection="0">
      <alignment vertical="top"/>
    </xf>
    <xf numFmtId="0" fontId="6" fillId="0" borderId="0" applyProtection="0"/>
    <xf numFmtId="0" fontId="6" fillId="10"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0" borderId="0" applyProtection="0"/>
    <xf numFmtId="0" fontId="6" fillId="10" borderId="0" applyNumberFormat="0" applyBorder="0" applyAlignment="0" applyProtection="0">
      <alignment vertical="center"/>
    </xf>
    <xf numFmtId="0" fontId="6" fillId="22" borderId="0" applyProtection="0">
      <alignment vertical="top"/>
    </xf>
    <xf numFmtId="0" fontId="6" fillId="17" borderId="0" applyProtection="0">
      <alignment vertical="top"/>
    </xf>
    <xf numFmtId="0" fontId="31" fillId="23" borderId="0" applyProtection="0">
      <alignment vertical="top"/>
    </xf>
    <xf numFmtId="0" fontId="6" fillId="10" borderId="0" applyProtection="0">
      <alignment vertical="top"/>
    </xf>
    <xf numFmtId="0" fontId="6" fillId="17" borderId="0" applyProtection="0">
      <alignment vertical="top"/>
    </xf>
    <xf numFmtId="0" fontId="6" fillId="0" borderId="0" applyProtection="0"/>
    <xf numFmtId="0" fontId="6" fillId="0" borderId="0" applyProtection="0"/>
    <xf numFmtId="0" fontId="6" fillId="10" borderId="0" applyProtection="0">
      <alignment vertical="top"/>
    </xf>
    <xf numFmtId="0" fontId="6" fillId="22" borderId="0" applyProtection="0">
      <alignment vertical="top"/>
    </xf>
    <xf numFmtId="0" fontId="6" fillId="10" borderId="0" applyProtection="0">
      <alignment vertical="top"/>
    </xf>
    <xf numFmtId="0" fontId="6" fillId="22"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10"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4" fillId="0" borderId="0"/>
    <xf numFmtId="0" fontId="24" fillId="0" borderId="0"/>
    <xf numFmtId="0" fontId="6" fillId="10"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43" fillId="0" borderId="0">
      <alignment vertical="top"/>
    </xf>
    <xf numFmtId="0" fontId="6" fillId="10"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43" fillId="0" borderId="0" applyProtection="0">
      <alignment vertical="top"/>
    </xf>
    <xf numFmtId="0" fontId="6" fillId="10"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6" fillId="0" borderId="0" applyProtection="0"/>
    <xf numFmtId="0" fontId="6" fillId="17" borderId="0" applyProtection="0">
      <alignment vertical="top"/>
    </xf>
    <xf numFmtId="0" fontId="34" fillId="0" borderId="11" applyProtection="0">
      <alignment vertical="top"/>
    </xf>
    <xf numFmtId="0" fontId="24" fillId="0" borderId="0"/>
    <xf numFmtId="0" fontId="24" fillId="0" borderId="0"/>
    <xf numFmtId="0" fontId="6" fillId="10" borderId="0" applyNumberFormat="0" applyBorder="0" applyAlignment="0" applyProtection="0">
      <alignment vertical="center"/>
    </xf>
    <xf numFmtId="0" fontId="6" fillId="17" borderId="0" applyProtection="0">
      <alignment vertical="top"/>
    </xf>
    <xf numFmtId="0" fontId="43" fillId="0" borderId="0" applyProtection="0">
      <alignment vertical="top"/>
    </xf>
    <xf numFmtId="0" fontId="6" fillId="0" borderId="0" applyProtection="0"/>
    <xf numFmtId="0" fontId="6" fillId="10" borderId="0" applyNumberFormat="0" applyBorder="0" applyAlignment="0" applyProtection="0">
      <alignment vertical="center"/>
    </xf>
    <xf numFmtId="0" fontId="6" fillId="22" borderId="0" applyProtection="0">
      <alignment vertical="top"/>
    </xf>
    <xf numFmtId="0" fontId="43" fillId="0" borderId="0"/>
    <xf numFmtId="0" fontId="43" fillId="0" borderId="0">
      <alignment vertical="center"/>
    </xf>
    <xf numFmtId="0" fontId="6" fillId="0" borderId="0" applyProtection="0"/>
    <xf numFmtId="0" fontId="6" fillId="10" borderId="0" applyProtection="0">
      <alignment vertical="top"/>
    </xf>
    <xf numFmtId="0" fontId="6" fillId="17" borderId="0" applyProtection="0">
      <alignment vertical="top"/>
    </xf>
    <xf numFmtId="0" fontId="6" fillId="0" borderId="0" applyProtection="0"/>
    <xf numFmtId="0" fontId="6" fillId="10" borderId="0" applyProtection="0">
      <alignment vertical="top"/>
    </xf>
    <xf numFmtId="0" fontId="6" fillId="22"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6" fillId="0" borderId="0" applyProtection="0"/>
    <xf numFmtId="0" fontId="6" fillId="10" borderId="0" applyProtection="0">
      <alignment vertical="top"/>
    </xf>
    <xf numFmtId="0" fontId="6" fillId="17" borderId="0" applyProtection="0">
      <alignment vertical="top"/>
    </xf>
    <xf numFmtId="0" fontId="43" fillId="0" borderId="0" applyProtection="0">
      <alignment vertical="top"/>
    </xf>
    <xf numFmtId="0" fontId="6" fillId="10" borderId="0" applyProtection="0">
      <alignment vertical="top"/>
    </xf>
    <xf numFmtId="0" fontId="6" fillId="0" borderId="0" applyProtection="0"/>
    <xf numFmtId="0" fontId="6" fillId="10"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Protection="0">
      <alignment vertical="top"/>
    </xf>
    <xf numFmtId="0" fontId="6" fillId="26" borderId="0" applyProtection="0">
      <alignment vertical="top"/>
    </xf>
    <xf numFmtId="0" fontId="6" fillId="26" borderId="0" applyProtection="0">
      <alignment vertical="top"/>
    </xf>
    <xf numFmtId="0" fontId="6" fillId="26"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0" borderId="0" applyProtection="0"/>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7" fillId="0" borderId="6" applyProtection="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7" fillId="0" borderId="6"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7" fillId="0" borderId="6" applyNumberFormat="0" applyFill="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24" fillId="0" borderId="0"/>
    <xf numFmtId="0" fontId="6" fillId="15" borderId="0" applyProtection="0">
      <alignment vertical="top"/>
    </xf>
    <xf numFmtId="0" fontId="7" fillId="0" borderId="6" applyNumberFormat="0" applyFill="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15"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6" fillId="15" borderId="0" applyProtection="0">
      <alignment vertical="top"/>
    </xf>
    <xf numFmtId="0" fontId="22" fillId="17" borderId="0" applyNumberFormat="0" applyBorder="0" applyAlignment="0" applyProtection="0">
      <alignment vertical="center"/>
    </xf>
    <xf numFmtId="0" fontId="6" fillId="15"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6" fillId="15" borderId="0" applyProtection="0">
      <alignment vertical="top"/>
    </xf>
    <xf numFmtId="0" fontId="22" fillId="17"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23"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23" borderId="0" applyProtection="0">
      <alignment vertical="top"/>
    </xf>
    <xf numFmtId="0" fontId="6" fillId="0" borderId="0" applyProtection="0"/>
    <xf numFmtId="0" fontId="22" fillId="17"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22" borderId="0" applyProtection="0">
      <alignment vertical="top"/>
    </xf>
    <xf numFmtId="0" fontId="6" fillId="23"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7" borderId="0" applyProtection="0">
      <alignment vertical="top"/>
    </xf>
    <xf numFmtId="0" fontId="6" fillId="23" borderId="0" applyProtection="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6" fillId="10" borderId="0" applyNumberFormat="0" applyBorder="0" applyAlignment="0" applyProtection="0">
      <alignment vertical="center"/>
    </xf>
    <xf numFmtId="0" fontId="6" fillId="23" borderId="0" applyProtection="0">
      <alignment vertical="top"/>
    </xf>
    <xf numFmtId="0" fontId="6" fillId="0" borderId="0" applyProtection="0"/>
    <xf numFmtId="0" fontId="6" fillId="15" borderId="0" applyProtection="0">
      <alignment vertical="top"/>
    </xf>
    <xf numFmtId="0" fontId="6" fillId="10" borderId="0" applyProtection="0">
      <alignment vertical="top"/>
    </xf>
    <xf numFmtId="0" fontId="6" fillId="15" borderId="0" applyProtection="0">
      <alignment vertical="top"/>
    </xf>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6" fillId="15" borderId="0" applyProtection="0">
      <alignment vertical="top"/>
    </xf>
    <xf numFmtId="0" fontId="21" fillId="2" borderId="2" applyProtection="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top"/>
    </xf>
    <xf numFmtId="0" fontId="6" fillId="15" borderId="0" applyNumberFormat="0" applyBorder="0" applyAlignment="0" applyProtection="0">
      <alignment vertical="center"/>
    </xf>
    <xf numFmtId="0" fontId="22" fillId="18"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2" fillId="13" borderId="0" applyNumberFormat="0" applyBorder="0" applyAlignment="0" applyProtection="0">
      <alignment vertical="center"/>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22" borderId="0" applyProtection="0">
      <alignment vertical="top"/>
    </xf>
    <xf numFmtId="0" fontId="6" fillId="15" borderId="0" applyProtection="0">
      <alignment vertical="top"/>
    </xf>
    <xf numFmtId="0" fontId="7" fillId="0" borderId="6"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2" fillId="17"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4" fillId="0" borderId="0" applyNumberFormat="0" applyFill="0" applyBorder="0" applyAlignment="0" applyProtection="0">
      <alignment vertical="center"/>
    </xf>
    <xf numFmtId="0" fontId="24" fillId="0" borderId="0"/>
    <xf numFmtId="0" fontId="6" fillId="15" borderId="0" applyProtection="0">
      <alignment vertical="top"/>
    </xf>
    <xf numFmtId="0" fontId="6" fillId="15" borderId="0" applyProtection="0">
      <alignment vertical="top"/>
    </xf>
    <xf numFmtId="0" fontId="6" fillId="23"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23"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6" fillId="2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22" fillId="13"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4" fillId="0" borderId="0"/>
    <xf numFmtId="0" fontId="21" fillId="2" borderId="2" applyNumberFormat="0" applyAlignment="0" applyProtection="0">
      <alignment vertical="center"/>
    </xf>
    <xf numFmtId="0" fontId="6" fillId="15" borderId="0" applyProtection="0">
      <alignment vertical="top"/>
    </xf>
    <xf numFmtId="0" fontId="22" fillId="13"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7" fillId="23" borderId="2"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2" fillId="13" borderId="0" applyProtection="0">
      <alignment vertical="top"/>
    </xf>
    <xf numFmtId="0" fontId="43" fillId="0" borderId="0">
      <alignment vertical="center"/>
    </xf>
    <xf numFmtId="0" fontId="24" fillId="0" borderId="0"/>
    <xf numFmtId="0" fontId="6" fillId="15"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1" fillId="2" borderId="2"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7" fillId="23" borderId="2"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4" fillId="0" borderId="0"/>
    <xf numFmtId="0" fontId="6" fillId="0" borderId="0" applyProtection="0"/>
    <xf numFmtId="0" fontId="21" fillId="2" borderId="2" applyProtection="0">
      <alignment vertical="top"/>
    </xf>
    <xf numFmtId="0" fontId="6" fillId="15"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21" fillId="2" borderId="2" applyProtection="0">
      <alignment vertical="top"/>
    </xf>
    <xf numFmtId="0" fontId="6" fillId="15"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23"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6" fillId="23"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23" fillId="2" borderId="3" applyProtection="0">
      <alignment vertical="top"/>
    </xf>
    <xf numFmtId="0" fontId="43" fillId="0" borderId="0" applyProtection="0">
      <alignment vertical="center"/>
    </xf>
    <xf numFmtId="0" fontId="43" fillId="0" borderId="0" applyProtection="0">
      <alignment vertical="center"/>
    </xf>
    <xf numFmtId="0" fontId="6" fillId="23"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43" fillId="0" borderId="0"/>
    <xf numFmtId="0" fontId="6" fillId="15" borderId="0" applyProtection="0">
      <alignment vertical="top"/>
    </xf>
    <xf numFmtId="0" fontId="43" fillId="10" borderId="4" applyNumberFormat="0" applyFont="0" applyAlignment="0" applyProtection="0">
      <alignment vertical="center"/>
    </xf>
    <xf numFmtId="0" fontId="43" fillId="0" borderId="0"/>
    <xf numFmtId="0" fontId="6" fillId="15" borderId="0" applyNumberFormat="0" applyBorder="0" applyAlignment="0" applyProtection="0">
      <alignment vertical="center"/>
    </xf>
    <xf numFmtId="0" fontId="43"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43" fillId="0" borderId="0"/>
    <xf numFmtId="0" fontId="6" fillId="15" borderId="0" applyProtection="0">
      <alignment vertical="top"/>
    </xf>
    <xf numFmtId="0" fontId="6" fillId="24" borderId="0" applyNumberFormat="0" applyBorder="0" applyAlignment="0" applyProtection="0">
      <alignment vertical="center"/>
    </xf>
    <xf numFmtId="0" fontId="43" fillId="0" borderId="0"/>
    <xf numFmtId="0" fontId="6" fillId="15" borderId="0" applyNumberFormat="0" applyBorder="0" applyAlignment="0" applyProtection="0">
      <alignment vertical="center"/>
    </xf>
    <xf numFmtId="0" fontId="43"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6" fillId="15" borderId="0" applyNumberFormat="0" applyBorder="0" applyAlignment="0" applyProtection="0">
      <alignment vertical="center"/>
    </xf>
    <xf numFmtId="0" fontId="22" fillId="18"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23" borderId="0" applyProtection="0">
      <alignment vertical="top"/>
    </xf>
    <xf numFmtId="0" fontId="43" fillId="0" borderId="0">
      <alignment vertical="center"/>
    </xf>
    <xf numFmtId="0" fontId="6" fillId="15"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center"/>
    </xf>
    <xf numFmtId="0" fontId="43" fillId="0"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23"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23"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3" fillId="2" borderId="3" applyNumberFormat="0" applyAlignment="0" applyProtection="0">
      <alignment vertical="center"/>
    </xf>
    <xf numFmtId="0" fontId="22" fillId="23"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43" fillId="0" borderId="0"/>
    <xf numFmtId="0" fontId="6" fillId="15" borderId="0" applyProtection="0">
      <alignment vertical="top"/>
    </xf>
    <xf numFmtId="0" fontId="43" fillId="0" borderId="0"/>
    <xf numFmtId="0" fontId="43" fillId="0" borderId="0">
      <alignment vertical="center"/>
    </xf>
    <xf numFmtId="0" fontId="6" fillId="15" borderId="0" applyNumberFormat="0" applyBorder="0" applyAlignment="0" applyProtection="0">
      <alignment vertical="center"/>
    </xf>
    <xf numFmtId="0" fontId="43" fillId="0" borderId="0"/>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6" fillId="0" borderId="0" applyProtection="0"/>
    <xf numFmtId="0" fontId="43" fillId="0" borderId="0"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22" fillId="23"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21" fillId="17" borderId="2" applyNumberFormat="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21" fillId="17" borderId="2" applyNumberFormat="0" applyAlignment="0" applyProtection="0">
      <alignment vertical="center"/>
    </xf>
    <xf numFmtId="0" fontId="22" fillId="23" borderId="0" applyProtection="0">
      <alignment vertical="top"/>
    </xf>
    <xf numFmtId="0" fontId="24" fillId="0" borderId="0"/>
    <xf numFmtId="0" fontId="6" fillId="15" borderId="0" applyProtection="0">
      <alignment vertical="top"/>
    </xf>
    <xf numFmtId="0" fontId="21" fillId="2" borderId="2" applyProtection="0">
      <alignment vertical="top"/>
    </xf>
    <xf numFmtId="0" fontId="6" fillId="15" borderId="0" applyProtection="0">
      <alignment vertical="top"/>
    </xf>
    <xf numFmtId="0" fontId="6" fillId="15"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4" fillId="0" borderId="0"/>
    <xf numFmtId="0" fontId="24" fillId="0" borderId="0"/>
    <xf numFmtId="0" fontId="22" fillId="23" borderId="0" applyProtection="0">
      <alignment vertical="top"/>
    </xf>
    <xf numFmtId="0" fontId="21" fillId="2" borderId="2"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4" fillId="0" borderId="0"/>
    <xf numFmtId="0" fontId="21" fillId="2" borderId="2" applyProtection="0">
      <alignment vertical="top"/>
    </xf>
    <xf numFmtId="0" fontId="24" fillId="0" borderId="0"/>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7" fillId="0" borderId="6" applyNumberFormat="0" applyFill="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7" fillId="0" borderId="6" applyNumberFormat="0" applyFill="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1" fillId="2" borderId="2" applyProtection="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24" fillId="0" borderId="0"/>
    <xf numFmtId="0" fontId="7" fillId="0" borderId="6" applyNumberFormat="0" applyFill="0" applyAlignment="0" applyProtection="0">
      <alignment vertical="center"/>
    </xf>
    <xf numFmtId="0" fontId="6" fillId="15" borderId="0" applyProtection="0">
      <alignment vertical="top"/>
    </xf>
    <xf numFmtId="0" fontId="43" fillId="0" borderId="0">
      <alignment vertical="top"/>
    </xf>
    <xf numFmtId="0" fontId="21" fillId="2" borderId="2"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21" fillId="2" borderId="2"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7" borderId="0" applyProtection="0">
      <alignment vertical="top"/>
    </xf>
    <xf numFmtId="0" fontId="6" fillId="17"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Protection="0">
      <alignment vertical="top"/>
    </xf>
    <xf numFmtId="0" fontId="24" fillId="0" borderId="0"/>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top"/>
    </xf>
    <xf numFmtId="0" fontId="6" fillId="0" borderId="0" applyProtection="0"/>
    <xf numFmtId="0" fontId="6" fillId="15" borderId="0" applyProtection="0">
      <alignment vertical="top"/>
    </xf>
    <xf numFmtId="0" fontId="43" fillId="0" borderId="0">
      <alignment vertical="center"/>
    </xf>
    <xf numFmtId="0" fontId="21" fillId="2" borderId="2" applyNumberFormat="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43" fillId="10" borderId="4" applyNumberFormat="0" applyFont="0" applyAlignment="0" applyProtection="0">
      <alignment vertical="center"/>
    </xf>
    <xf numFmtId="0" fontId="43" fillId="0" borderId="0">
      <alignment vertical="center"/>
    </xf>
    <xf numFmtId="0" fontId="6" fillId="15" borderId="0" applyProtection="0">
      <alignment vertical="top"/>
    </xf>
    <xf numFmtId="0" fontId="6" fillId="0" borderId="0" applyProtection="0"/>
    <xf numFmtId="0" fontId="6" fillId="15" borderId="0" applyProtection="0">
      <alignment vertical="top"/>
    </xf>
    <xf numFmtId="0" fontId="43" fillId="0" borderId="0">
      <alignment vertical="top"/>
    </xf>
    <xf numFmtId="0" fontId="6" fillId="15" borderId="0" applyProtection="0">
      <alignment vertical="top"/>
    </xf>
    <xf numFmtId="0" fontId="6" fillId="17"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7" borderId="0" applyProtection="0">
      <alignment vertical="top"/>
    </xf>
    <xf numFmtId="0" fontId="6" fillId="15" borderId="0" applyNumberFormat="0" applyBorder="0" applyAlignment="0" applyProtection="0">
      <alignment vertical="center"/>
    </xf>
    <xf numFmtId="0" fontId="26" fillId="21" borderId="5" applyNumberFormat="0" applyAlignment="0" applyProtection="0">
      <alignment vertical="center"/>
    </xf>
    <xf numFmtId="0" fontId="6" fillId="15" borderId="0" applyNumberFormat="0" applyBorder="0" applyAlignment="0" applyProtection="0">
      <alignment vertical="center"/>
    </xf>
    <xf numFmtId="0" fontId="26" fillId="21" borderId="5" applyNumberFormat="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26" fillId="21" borderId="5" applyProtection="0">
      <alignment vertical="top"/>
    </xf>
    <xf numFmtId="0" fontId="6" fillId="15" borderId="0" applyNumberFormat="0" applyBorder="0" applyAlignment="0" applyProtection="0">
      <alignment vertical="center"/>
    </xf>
    <xf numFmtId="0" fontId="6" fillId="15" borderId="0" applyProtection="0">
      <alignment vertical="top"/>
    </xf>
    <xf numFmtId="0" fontId="26" fillId="21" borderId="5"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26" fillId="21" borderId="5"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43" fillId="0" borderId="0">
      <alignment vertical="top"/>
    </xf>
    <xf numFmtId="0" fontId="6" fillId="15" borderId="0" applyProtection="0">
      <alignment vertical="top"/>
    </xf>
    <xf numFmtId="0" fontId="6" fillId="17"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15" borderId="0" applyProtection="0">
      <alignment vertical="top"/>
    </xf>
    <xf numFmtId="0" fontId="43" fillId="0" borderId="0">
      <alignment vertical="center"/>
    </xf>
    <xf numFmtId="0" fontId="6" fillId="15" borderId="0" applyProtection="0">
      <alignment vertical="top"/>
    </xf>
    <xf numFmtId="0" fontId="6" fillId="17" borderId="0" applyNumberFormat="0" applyBorder="0" applyAlignment="0" applyProtection="0">
      <alignment vertical="center"/>
    </xf>
    <xf numFmtId="0" fontId="6" fillId="15" borderId="0" applyProtection="0">
      <alignment vertical="top"/>
    </xf>
    <xf numFmtId="0" fontId="6" fillId="23"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Protection="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2" fillId="23" borderId="0" applyProtection="0">
      <alignment vertical="top"/>
    </xf>
    <xf numFmtId="0" fontId="6" fillId="15" borderId="0" applyProtection="0">
      <alignment vertical="top"/>
    </xf>
    <xf numFmtId="0" fontId="43" fillId="0" borderId="0">
      <alignment vertical="center"/>
    </xf>
    <xf numFmtId="0" fontId="24" fillId="0" borderId="0"/>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24" fillId="0" borderId="0"/>
    <xf numFmtId="0" fontId="43" fillId="0" borderId="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6" fillId="21" borderId="5"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43" fillId="0" borderId="0">
      <alignment vertical="center"/>
    </xf>
    <xf numFmtId="0" fontId="43" fillId="0" borderId="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43" fillId="0" borderId="0">
      <alignment vertical="top"/>
    </xf>
    <xf numFmtId="0" fontId="43" fillId="0" borderId="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24"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6" fillId="24"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7" fillId="0" borderId="6" applyNumberFormat="0" applyFill="0" applyAlignment="0" applyProtection="0">
      <alignment vertical="center"/>
    </xf>
    <xf numFmtId="0" fontId="24" fillId="0" borderId="0"/>
    <xf numFmtId="0" fontId="6" fillId="15" borderId="0" applyProtection="0">
      <alignment vertical="top"/>
    </xf>
    <xf numFmtId="0" fontId="27" fillId="23" borderId="2" applyNumberFormat="0" applyAlignment="0" applyProtection="0">
      <alignment vertical="center"/>
    </xf>
    <xf numFmtId="0" fontId="6" fillId="15" borderId="0" applyProtection="0">
      <alignment vertical="top"/>
    </xf>
    <xf numFmtId="0" fontId="43" fillId="0" borderId="0" applyProtection="0">
      <alignment vertical="center"/>
    </xf>
    <xf numFmtId="0" fontId="6" fillId="0" borderId="0" applyProtection="0"/>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6" fillId="0" borderId="0" applyProtection="0"/>
    <xf numFmtId="0" fontId="6" fillId="15" borderId="0" applyProtection="0">
      <alignment vertical="top"/>
    </xf>
    <xf numFmtId="0" fontId="43" fillId="0" borderId="0" applyProtection="0">
      <alignment vertical="center"/>
    </xf>
    <xf numFmtId="0" fontId="7" fillId="0" borderId="6" applyNumberFormat="0" applyFill="0" applyAlignment="0" applyProtection="0">
      <alignment vertical="center"/>
    </xf>
    <xf numFmtId="0" fontId="6" fillId="15" borderId="0" applyProtection="0">
      <alignment vertical="top"/>
    </xf>
    <xf numFmtId="0" fontId="6" fillId="15" borderId="0" applyProtection="0">
      <alignment vertical="top"/>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center"/>
    </xf>
    <xf numFmtId="0" fontId="7" fillId="0" borderId="6" applyNumberFormat="0" applyFill="0" applyAlignment="0" applyProtection="0">
      <alignment vertical="center"/>
    </xf>
    <xf numFmtId="0" fontId="22" fillId="14" borderId="0" applyProtection="0">
      <alignment vertical="top"/>
    </xf>
    <xf numFmtId="0" fontId="6" fillId="15" borderId="0" applyProtection="0">
      <alignment vertical="top"/>
    </xf>
    <xf numFmtId="0" fontId="6" fillId="17" borderId="0" applyProtection="0">
      <alignment vertical="top"/>
    </xf>
    <xf numFmtId="0" fontId="22" fillId="18" borderId="0" applyProtection="0">
      <alignment vertical="top"/>
    </xf>
    <xf numFmtId="0" fontId="7" fillId="0" borderId="6" applyProtection="0">
      <alignment vertical="top"/>
    </xf>
    <xf numFmtId="0" fontId="6" fillId="15" borderId="0" applyNumberFormat="0" applyBorder="0" applyAlignment="0" applyProtection="0">
      <alignment vertical="center"/>
    </xf>
    <xf numFmtId="0" fontId="6" fillId="17" borderId="0" applyProtection="0">
      <alignment vertical="top"/>
    </xf>
    <xf numFmtId="0" fontId="22" fillId="18" borderId="0" applyProtection="0">
      <alignment vertical="top"/>
    </xf>
    <xf numFmtId="0" fontId="22" fillId="14" borderId="0" applyProtection="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43" fillId="0" borderId="0">
      <alignment vertical="center"/>
    </xf>
    <xf numFmtId="0" fontId="43" fillId="0" borderId="0">
      <alignment vertical="top"/>
    </xf>
    <xf numFmtId="0" fontId="27" fillId="15" borderId="2" applyNumberFormat="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43" fillId="0" borderId="0">
      <alignment vertical="center"/>
    </xf>
    <xf numFmtId="0" fontId="24" fillId="0" borderId="0"/>
    <xf numFmtId="0" fontId="6" fillId="15" borderId="0" applyNumberFormat="0" applyBorder="0" applyAlignment="0" applyProtection="0">
      <alignment vertical="center"/>
    </xf>
    <xf numFmtId="0" fontId="6" fillId="24"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43" fillId="0" borderId="0">
      <alignment vertical="center"/>
    </xf>
    <xf numFmtId="0" fontId="6" fillId="15" borderId="0" applyProtection="0">
      <alignment vertical="top"/>
    </xf>
    <xf numFmtId="0" fontId="43" fillId="0" borderId="0" applyProtection="0">
      <alignment vertical="center"/>
    </xf>
    <xf numFmtId="0" fontId="43" fillId="0" borderId="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center"/>
    </xf>
    <xf numFmtId="0" fontId="43" fillId="0" borderId="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43" fillId="0" borderId="0">
      <alignment vertical="top"/>
    </xf>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43" fillId="0" borderId="0"/>
    <xf numFmtId="0" fontId="6" fillId="15" borderId="0" applyNumberFormat="0" applyBorder="0" applyAlignment="0" applyProtection="0">
      <alignment vertical="center"/>
    </xf>
    <xf numFmtId="0" fontId="43" fillId="0" borderId="0"/>
    <xf numFmtId="0" fontId="26" fillId="21" borderId="5" applyNumberFormat="0" applyAlignment="0" applyProtection="0">
      <alignment vertical="center"/>
    </xf>
    <xf numFmtId="0" fontId="6" fillId="15" borderId="0" applyNumberFormat="0" applyBorder="0" applyAlignment="0" applyProtection="0">
      <alignment vertical="center"/>
    </xf>
    <xf numFmtId="0" fontId="43" fillId="0" borderId="0"/>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24" fillId="0" borderId="0"/>
    <xf numFmtId="0" fontId="26" fillId="21" borderId="5" applyProtection="0">
      <alignment vertical="top"/>
    </xf>
    <xf numFmtId="0" fontId="6" fillId="24" borderId="0" applyNumberFormat="0" applyBorder="0" applyAlignment="0" applyProtection="0">
      <alignment vertical="center"/>
    </xf>
    <xf numFmtId="0" fontId="6" fillId="23" borderId="0" applyNumberFormat="0" applyBorder="0" applyAlignment="0" applyProtection="0">
      <alignment vertical="center"/>
    </xf>
    <xf numFmtId="0" fontId="6" fillId="15" borderId="0" applyProtection="0">
      <alignment vertical="top"/>
    </xf>
    <xf numFmtId="0" fontId="24" fillId="0" borderId="0"/>
    <xf numFmtId="0" fontId="43" fillId="0" borderId="0"/>
    <xf numFmtId="0" fontId="26" fillId="21" borderId="5" applyProtection="0">
      <alignment vertical="top"/>
    </xf>
    <xf numFmtId="0" fontId="6" fillId="24" borderId="0" applyProtection="0">
      <alignment vertical="top"/>
    </xf>
    <xf numFmtId="0" fontId="6" fillId="23" borderId="0" applyProtection="0">
      <alignment vertical="top"/>
    </xf>
    <xf numFmtId="0" fontId="6" fillId="15" borderId="0" applyProtection="0">
      <alignment vertical="top"/>
    </xf>
    <xf numFmtId="0" fontId="6" fillId="0" borderId="0" applyProtection="0"/>
    <xf numFmtId="0" fontId="22" fillId="18" borderId="0" applyNumberFormat="0" applyBorder="0" applyAlignment="0" applyProtection="0">
      <alignment vertical="center"/>
    </xf>
    <xf numFmtId="0" fontId="43" fillId="0" borderId="0" applyProtection="0"/>
    <xf numFmtId="0" fontId="6" fillId="24" borderId="0" applyProtection="0">
      <alignment vertical="top"/>
    </xf>
    <xf numFmtId="0" fontId="6" fillId="23" borderId="0" applyProtection="0">
      <alignment vertical="top"/>
    </xf>
    <xf numFmtId="0" fontId="6" fillId="15" borderId="0" applyNumberFormat="0" applyBorder="0" applyAlignment="0" applyProtection="0">
      <alignment vertical="center"/>
    </xf>
    <xf numFmtId="0" fontId="6" fillId="0" borderId="0" applyProtection="0"/>
    <xf numFmtId="0" fontId="43" fillId="0" borderId="0" applyProtection="0"/>
    <xf numFmtId="0" fontId="6" fillId="15" borderId="0" applyProtection="0">
      <alignment vertical="top"/>
    </xf>
    <xf numFmtId="0" fontId="6" fillId="15" borderId="0" applyProtection="0">
      <alignment vertical="top"/>
    </xf>
    <xf numFmtId="0" fontId="24" fillId="0" borderId="0"/>
    <xf numFmtId="0" fontId="43" fillId="0" borderId="0"/>
    <xf numFmtId="0" fontId="43" fillId="0" borderId="0">
      <alignment vertical="top"/>
    </xf>
    <xf numFmtId="0" fontId="6" fillId="15" borderId="0" applyProtection="0">
      <alignment vertical="top"/>
    </xf>
    <xf numFmtId="0" fontId="24" fillId="0" borderId="0"/>
    <xf numFmtId="0" fontId="24" fillId="0" borderId="0"/>
    <xf numFmtId="0" fontId="6" fillId="15" borderId="0" applyProtection="0">
      <alignment vertical="top"/>
    </xf>
    <xf numFmtId="0" fontId="24" fillId="0" borderId="0"/>
    <xf numFmtId="0" fontId="43" fillId="0" borderId="0">
      <alignment vertical="top"/>
    </xf>
    <xf numFmtId="0" fontId="6" fillId="15" borderId="0" applyProtection="0">
      <alignment vertical="top"/>
    </xf>
    <xf numFmtId="0" fontId="6" fillId="23"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5" borderId="0" applyProtection="0">
      <alignment vertical="top"/>
    </xf>
    <xf numFmtId="0" fontId="43" fillId="0" borderId="0">
      <alignment vertical="center"/>
    </xf>
    <xf numFmtId="0" fontId="43" fillId="0" borderId="0"/>
    <xf numFmtId="0" fontId="6" fillId="15" borderId="0" applyNumberFormat="0" applyBorder="0" applyAlignment="0" applyProtection="0">
      <alignment vertical="center"/>
    </xf>
    <xf numFmtId="0" fontId="6" fillId="0" borderId="0" applyProtection="0"/>
    <xf numFmtId="0" fontId="43" fillId="0" borderId="0"/>
    <xf numFmtId="0" fontId="6" fillId="15" borderId="0" applyNumberFormat="0" applyBorder="0" applyAlignment="0" applyProtection="0">
      <alignment vertical="center"/>
    </xf>
    <xf numFmtId="0" fontId="43" fillId="0" borderId="0"/>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24" fillId="0" borderId="0"/>
    <xf numFmtId="0" fontId="43" fillId="0" borderId="0">
      <alignment vertical="top"/>
    </xf>
    <xf numFmtId="0" fontId="6" fillId="15" borderId="0" applyProtection="0">
      <alignment vertical="top"/>
    </xf>
    <xf numFmtId="0" fontId="24" fillId="0" borderId="0"/>
    <xf numFmtId="0" fontId="6" fillId="15" borderId="0" applyProtection="0">
      <alignment vertical="top"/>
    </xf>
    <xf numFmtId="0" fontId="43" fillId="0" borderId="0"/>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pplyProtection="0"/>
    <xf numFmtId="0" fontId="6" fillId="15" borderId="0" applyProtection="0">
      <alignment vertical="top"/>
    </xf>
    <xf numFmtId="0" fontId="6" fillId="23" borderId="0" applyNumberFormat="0" applyBorder="0" applyAlignment="0" applyProtection="0">
      <alignment vertical="center"/>
    </xf>
    <xf numFmtId="0" fontId="43" fillId="0" borderId="0"/>
    <xf numFmtId="0" fontId="6" fillId="15" borderId="0" applyProtection="0">
      <alignment vertical="top"/>
    </xf>
    <xf numFmtId="0" fontId="6" fillId="23" borderId="0" applyNumberFormat="0" applyBorder="0" applyAlignment="0" applyProtection="0">
      <alignment vertical="center"/>
    </xf>
    <xf numFmtId="0" fontId="43" fillId="0" borderId="0">
      <alignment vertical="center"/>
    </xf>
    <xf numFmtId="0" fontId="24" fillId="0" borderId="0"/>
    <xf numFmtId="0" fontId="43" fillId="0" borderId="0">
      <alignment vertical="top"/>
    </xf>
    <xf numFmtId="0" fontId="6" fillId="15" borderId="0" applyProtection="0">
      <alignment vertical="top"/>
    </xf>
    <xf numFmtId="0" fontId="24" fillId="0" borderId="0"/>
    <xf numFmtId="0" fontId="26" fillId="21" borderId="5"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23" borderId="0" applyProtection="0">
      <alignment vertical="top"/>
    </xf>
    <xf numFmtId="0" fontId="43" fillId="0" borderId="0" applyProtection="0">
      <alignment vertical="top"/>
    </xf>
    <xf numFmtId="0" fontId="43" fillId="0" borderId="0"/>
    <xf numFmtId="0" fontId="6" fillId="0" borderId="0" applyProtection="0"/>
    <xf numFmtId="0" fontId="6" fillId="15" borderId="0" applyNumberFormat="0" applyBorder="0" applyAlignment="0" applyProtection="0">
      <alignment vertical="center"/>
    </xf>
    <xf numFmtId="0" fontId="6" fillId="0" borderId="0" applyProtection="0"/>
    <xf numFmtId="0" fontId="43" fillId="0" borderId="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6" fillId="0" borderId="0" applyProtection="0"/>
    <xf numFmtId="0" fontId="6" fillId="15" borderId="0" applyProtection="0">
      <alignment vertical="top"/>
    </xf>
    <xf numFmtId="0" fontId="43" fillId="0" borderId="0">
      <alignment vertical="top"/>
    </xf>
    <xf numFmtId="0" fontId="43" fillId="0" borderId="0">
      <alignment vertical="top"/>
    </xf>
    <xf numFmtId="0" fontId="26" fillId="21" borderId="5" applyNumberFormat="0" applyAlignment="0" applyProtection="0">
      <alignment vertical="center"/>
    </xf>
    <xf numFmtId="0" fontId="6" fillId="15" borderId="0" applyProtection="0">
      <alignment vertical="top"/>
    </xf>
    <xf numFmtId="0" fontId="6" fillId="10" borderId="0" applyProtection="0">
      <alignment vertical="top"/>
    </xf>
    <xf numFmtId="0" fontId="43" fillId="0" borderId="0">
      <alignment vertical="top"/>
    </xf>
    <xf numFmtId="0" fontId="24" fillId="0" borderId="0"/>
    <xf numFmtId="0" fontId="24" fillId="0" borderId="0"/>
    <xf numFmtId="0" fontId="6" fillId="0" borderId="0" applyProtection="0"/>
    <xf numFmtId="0" fontId="6" fillId="15" borderId="0" applyProtection="0">
      <alignment vertical="top"/>
    </xf>
    <xf numFmtId="0" fontId="24" fillId="0" borderId="0"/>
    <xf numFmtId="0" fontId="43" fillId="0" borderId="0">
      <alignment vertical="top"/>
    </xf>
    <xf numFmtId="0" fontId="24" fillId="0" borderId="0"/>
    <xf numFmtId="0" fontId="6" fillId="15" borderId="0" applyProtection="0">
      <alignment vertical="top"/>
    </xf>
    <xf numFmtId="0" fontId="24" fillId="0" borderId="0"/>
    <xf numFmtId="0" fontId="24" fillId="0" borderId="0"/>
    <xf numFmtId="0" fontId="24" fillId="0" borderId="0"/>
    <xf numFmtId="0" fontId="6" fillId="15"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6" fillId="15" borderId="0" applyProtection="0">
      <alignment vertical="top"/>
    </xf>
    <xf numFmtId="0" fontId="43" fillId="0" borderId="0">
      <alignment vertical="top"/>
    </xf>
    <xf numFmtId="0" fontId="6" fillId="0" borderId="0" applyProtection="0"/>
    <xf numFmtId="0" fontId="6" fillId="15" borderId="0" applyProtection="0">
      <alignment vertical="top"/>
    </xf>
    <xf numFmtId="0" fontId="24" fillId="0" borderId="0"/>
    <xf numFmtId="0" fontId="43" fillId="0" borderId="0">
      <alignment vertical="top"/>
    </xf>
    <xf numFmtId="0" fontId="43" fillId="10" borderId="4" applyNumberFormat="0" applyFont="0" applyAlignment="0" applyProtection="0">
      <alignment vertical="center"/>
    </xf>
    <xf numFmtId="0" fontId="24" fillId="0" borderId="0"/>
    <xf numFmtId="0" fontId="6" fillId="15" borderId="0" applyProtection="0">
      <alignment vertical="top"/>
    </xf>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6" fillId="15" borderId="0" applyProtection="0">
      <alignment vertical="top"/>
    </xf>
    <xf numFmtId="0" fontId="25" fillId="16" borderId="0" applyNumberFormat="0" applyBorder="0" applyAlignment="0" applyProtection="0">
      <alignment vertical="center"/>
    </xf>
    <xf numFmtId="0" fontId="43" fillId="0" borderId="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6" fillId="0" borderId="0" applyProtection="0"/>
    <xf numFmtId="0" fontId="43" fillId="0" borderId="0"/>
    <xf numFmtId="0" fontId="6" fillId="15" borderId="0" applyNumberFormat="0" applyBorder="0" applyAlignment="0" applyProtection="0">
      <alignment vertical="center"/>
    </xf>
    <xf numFmtId="0" fontId="43" fillId="0" borderId="0"/>
    <xf numFmtId="0" fontId="6" fillId="15" borderId="0" applyNumberFormat="0" applyBorder="0" applyAlignment="0" applyProtection="0">
      <alignment vertical="center"/>
    </xf>
    <xf numFmtId="0" fontId="24" fillId="0" borderId="0"/>
    <xf numFmtId="0" fontId="43" fillId="0" borderId="0"/>
    <xf numFmtId="0" fontId="43" fillId="0" borderId="0">
      <alignment vertical="top"/>
    </xf>
    <xf numFmtId="0" fontId="6" fillId="15" borderId="0" applyNumberFormat="0" applyBorder="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6" fillId="15" borderId="0" applyProtection="0">
      <alignment vertical="top"/>
    </xf>
    <xf numFmtId="0" fontId="43" fillId="0" borderId="0">
      <alignment vertical="top"/>
    </xf>
    <xf numFmtId="0" fontId="24" fillId="0" borderId="0"/>
    <xf numFmtId="0" fontId="6" fillId="15" borderId="0" applyProtection="0">
      <alignment vertical="top"/>
    </xf>
    <xf numFmtId="0" fontId="24" fillId="0" borderId="0"/>
    <xf numFmtId="0" fontId="6" fillId="15" borderId="0" applyProtection="0">
      <alignment vertical="top"/>
    </xf>
    <xf numFmtId="0" fontId="24" fillId="0" borderId="0"/>
    <xf numFmtId="0" fontId="43" fillId="0" borderId="0"/>
    <xf numFmtId="0" fontId="24" fillId="0" borderId="0"/>
    <xf numFmtId="0" fontId="6" fillId="15" borderId="0" applyProtection="0">
      <alignment vertical="top"/>
    </xf>
    <xf numFmtId="0" fontId="6" fillId="15" borderId="0" applyNumberFormat="0" applyBorder="0" applyAlignment="0" applyProtection="0">
      <alignment vertical="center"/>
    </xf>
    <xf numFmtId="0" fontId="24" fillId="0" borderId="0"/>
    <xf numFmtId="0" fontId="24" fillId="0" borderId="0"/>
    <xf numFmtId="0" fontId="43" fillId="0" borderId="0" applyProtection="0"/>
    <xf numFmtId="0" fontId="24" fillId="0" borderId="0"/>
    <xf numFmtId="0" fontId="6" fillId="15" borderId="0" applyProtection="0">
      <alignment vertical="top"/>
    </xf>
    <xf numFmtId="0" fontId="43" fillId="0" borderId="0"/>
    <xf numFmtId="0" fontId="6" fillId="15" borderId="0" applyProtection="0">
      <alignment vertical="top"/>
    </xf>
    <xf numFmtId="0" fontId="43" fillId="0" borderId="0">
      <alignment vertical="top"/>
    </xf>
    <xf numFmtId="0" fontId="24" fillId="0" borderId="0"/>
    <xf numFmtId="0" fontId="6" fillId="15" borderId="0" applyProtection="0">
      <alignment vertical="top"/>
    </xf>
    <xf numFmtId="0" fontId="43" fillId="0" borderId="0">
      <alignment vertical="center"/>
    </xf>
    <xf numFmtId="0" fontId="24" fillId="0" borderId="0"/>
    <xf numFmtId="0" fontId="6" fillId="15" borderId="0" applyProtection="0">
      <alignment vertical="top"/>
    </xf>
    <xf numFmtId="0" fontId="43" fillId="0" borderId="0">
      <alignment vertical="center"/>
    </xf>
    <xf numFmtId="0" fontId="24" fillId="0" borderId="0"/>
    <xf numFmtId="0" fontId="6" fillId="15" borderId="0" applyNumberFormat="0" applyBorder="0" applyAlignment="0" applyProtection="0">
      <alignment vertical="center"/>
    </xf>
    <xf numFmtId="0" fontId="43" fillId="0" borderId="0">
      <alignment vertical="center"/>
    </xf>
    <xf numFmtId="0" fontId="43" fillId="0" borderId="0"/>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43" fillId="0" borderId="0"/>
    <xf numFmtId="0" fontId="6" fillId="15" borderId="0" applyProtection="0">
      <alignment vertical="top"/>
    </xf>
    <xf numFmtId="0" fontId="24" fillId="0" borderId="0"/>
    <xf numFmtId="0" fontId="6" fillId="15" borderId="0" applyProtection="0">
      <alignment vertical="top"/>
    </xf>
    <xf numFmtId="0" fontId="24" fillId="0" borderId="0"/>
    <xf numFmtId="0" fontId="6" fillId="15" borderId="0" applyProtection="0">
      <alignment vertical="top"/>
    </xf>
    <xf numFmtId="0" fontId="22" fillId="13" borderId="0" applyProtection="0">
      <alignment vertical="top"/>
    </xf>
    <xf numFmtId="0" fontId="22" fillId="18" borderId="0" applyProtection="0">
      <alignment vertical="top"/>
    </xf>
    <xf numFmtId="0" fontId="24" fillId="0" borderId="0"/>
    <xf numFmtId="0" fontId="6" fillId="15" borderId="0" applyNumberFormat="0" applyBorder="0" applyAlignment="0" applyProtection="0">
      <alignment vertical="center"/>
    </xf>
    <xf numFmtId="0" fontId="43" fillId="0" borderId="0"/>
    <xf numFmtId="0" fontId="6" fillId="15" borderId="0" applyNumberFormat="0" applyBorder="0" applyAlignment="0" applyProtection="0">
      <alignment vertical="center"/>
    </xf>
    <xf numFmtId="0" fontId="24" fillId="0" borderId="0"/>
    <xf numFmtId="0" fontId="43" fillId="0" borderId="0">
      <alignment vertical="center"/>
    </xf>
    <xf numFmtId="0" fontId="6" fillId="15" borderId="0" applyNumberFormat="0" applyBorder="0" applyAlignment="0" applyProtection="0">
      <alignment vertical="center"/>
    </xf>
    <xf numFmtId="0" fontId="6" fillId="0" borderId="0" applyProtection="0"/>
    <xf numFmtId="0" fontId="43" fillId="10" borderId="4" applyNumberFormat="0" applyFont="0" applyAlignment="0" applyProtection="0">
      <alignment vertical="center"/>
    </xf>
    <xf numFmtId="0" fontId="43" fillId="0" borderId="0" applyProtection="0">
      <alignment vertical="center"/>
    </xf>
    <xf numFmtId="0" fontId="22" fillId="18" borderId="0" applyProtection="0">
      <alignment vertical="top"/>
    </xf>
    <xf numFmtId="0" fontId="6" fillId="15" borderId="0" applyNumberFormat="0" applyBorder="0" applyAlignment="0" applyProtection="0">
      <alignment vertical="center"/>
    </xf>
    <xf numFmtId="0" fontId="36"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24" fillId="0" borderId="0"/>
    <xf numFmtId="0" fontId="6" fillId="15" borderId="0" applyProtection="0">
      <alignment vertical="top"/>
    </xf>
    <xf numFmtId="0" fontId="43" fillId="0" borderId="0">
      <alignment vertical="center"/>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5" borderId="0" applyProtection="0">
      <alignment vertical="top"/>
    </xf>
    <xf numFmtId="0" fontId="6" fillId="15" borderId="0" applyProtection="0">
      <alignment vertical="top"/>
    </xf>
    <xf numFmtId="0" fontId="6" fillId="23"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center"/>
    </xf>
    <xf numFmtId="0" fontId="6" fillId="0" borderId="0" applyProtection="0"/>
    <xf numFmtId="0" fontId="26" fillId="21" borderId="5" applyNumberFormat="0" applyAlignment="0" applyProtection="0">
      <alignment vertical="center"/>
    </xf>
    <xf numFmtId="0" fontId="6" fillId="15" borderId="0" applyNumberFormat="0" applyBorder="0" applyAlignment="0" applyProtection="0">
      <alignment vertical="center"/>
    </xf>
    <xf numFmtId="0" fontId="26" fillId="21" borderId="5"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26" fillId="21" borderId="5"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center"/>
    </xf>
    <xf numFmtId="0" fontId="6" fillId="15" borderId="0" applyProtection="0">
      <alignment vertical="top"/>
    </xf>
    <xf numFmtId="0" fontId="43" fillId="0" borderId="0">
      <alignment vertical="center"/>
    </xf>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6" fillId="15" borderId="0" applyProtection="0">
      <alignment vertical="top"/>
    </xf>
    <xf numFmtId="0" fontId="6" fillId="22" borderId="0" applyNumberFormat="0" applyBorder="0" applyAlignment="0" applyProtection="0">
      <alignment vertical="center"/>
    </xf>
    <xf numFmtId="0" fontId="24" fillId="0" borderId="0"/>
    <xf numFmtId="0" fontId="6" fillId="15" borderId="0" applyProtection="0">
      <alignment vertical="top"/>
    </xf>
    <xf numFmtId="0" fontId="6" fillId="22" borderId="0" applyNumberFormat="0" applyBorder="0" applyAlignment="0" applyProtection="0">
      <alignment vertical="center"/>
    </xf>
    <xf numFmtId="0" fontId="6" fillId="13" borderId="0" applyProtection="0">
      <alignment vertical="top"/>
    </xf>
    <xf numFmtId="0" fontId="24" fillId="0" borderId="0"/>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6" fillId="21" borderId="5" applyNumberFormat="0" applyAlignment="0" applyProtection="0">
      <alignment vertical="center"/>
    </xf>
    <xf numFmtId="0" fontId="22" fillId="18" borderId="0" applyProtection="0">
      <alignment vertical="top"/>
    </xf>
    <xf numFmtId="0" fontId="6" fillId="15" borderId="0" applyProtection="0">
      <alignment vertical="top"/>
    </xf>
    <xf numFmtId="0" fontId="24" fillId="0" borderId="0"/>
    <xf numFmtId="0" fontId="24" fillId="0" borderId="0"/>
    <xf numFmtId="0" fontId="6" fillId="15" borderId="0" applyProtection="0">
      <alignment vertical="top"/>
    </xf>
    <xf numFmtId="0" fontId="24" fillId="0" borderId="0"/>
    <xf numFmtId="0" fontId="22" fillId="18" borderId="0" applyNumberFormat="0" applyBorder="0" applyAlignment="0" applyProtection="0">
      <alignment vertical="center"/>
    </xf>
    <xf numFmtId="0" fontId="6" fillId="15" borderId="0" applyProtection="0">
      <alignment vertical="top"/>
    </xf>
    <xf numFmtId="0" fontId="43" fillId="0" borderId="0">
      <alignment vertical="center"/>
    </xf>
    <xf numFmtId="0" fontId="24" fillId="0" borderId="0"/>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26" fillId="21" borderId="5" applyNumberFormat="0" applyAlignment="0" applyProtection="0">
      <alignment vertical="center"/>
    </xf>
    <xf numFmtId="0" fontId="6" fillId="15" borderId="0" applyProtection="0">
      <alignment vertical="top"/>
    </xf>
    <xf numFmtId="0" fontId="6" fillId="15" borderId="0" applyProtection="0">
      <alignment vertical="top"/>
    </xf>
    <xf numFmtId="0" fontId="26" fillId="21" borderId="5" applyNumberFormat="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24" fillId="0" borderId="0"/>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6" fillId="0" borderId="0" applyProtection="0"/>
    <xf numFmtId="0" fontId="24" fillId="0" borderId="0"/>
    <xf numFmtId="0" fontId="6" fillId="15" borderId="0" applyNumberFormat="0" applyBorder="0" applyAlignment="0" applyProtection="0">
      <alignment vertical="center"/>
    </xf>
    <xf numFmtId="0" fontId="26" fillId="21" borderId="5" applyNumberFormat="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center"/>
    </xf>
    <xf numFmtId="0" fontId="24" fillId="0" borderId="0"/>
    <xf numFmtId="0" fontId="6" fillId="15" borderId="0" applyProtection="0">
      <alignment vertical="top"/>
    </xf>
    <xf numFmtId="0" fontId="24" fillId="0" borderId="0"/>
    <xf numFmtId="0" fontId="6" fillId="15" borderId="0" applyProtection="0">
      <alignment vertical="top"/>
    </xf>
    <xf numFmtId="0" fontId="26" fillId="21" borderId="5" applyNumberFormat="0" applyAlignment="0" applyProtection="0">
      <alignment vertical="center"/>
    </xf>
    <xf numFmtId="0" fontId="6" fillId="0" borderId="0" applyProtection="0"/>
    <xf numFmtId="0" fontId="6" fillId="15" borderId="0" applyProtection="0">
      <alignment vertical="top"/>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0" borderId="0" applyProtection="0"/>
    <xf numFmtId="0" fontId="43" fillId="0" borderId="0">
      <alignment vertical="top"/>
    </xf>
    <xf numFmtId="0" fontId="6" fillId="15" borderId="0" applyProtection="0">
      <alignment vertical="top"/>
    </xf>
    <xf numFmtId="0" fontId="6" fillId="15" borderId="0" applyProtection="0">
      <alignment vertical="top"/>
    </xf>
    <xf numFmtId="0" fontId="43" fillId="0" borderId="0">
      <alignment vertical="center"/>
    </xf>
    <xf numFmtId="0" fontId="24" fillId="0" borderId="0"/>
    <xf numFmtId="0" fontId="43" fillId="0" borderId="0" applyProtection="0">
      <alignment vertical="top"/>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43" fillId="0" borderId="0" applyProtection="0">
      <alignment vertical="top"/>
    </xf>
    <xf numFmtId="0" fontId="6" fillId="15" borderId="0" applyNumberFormat="0" applyBorder="0" applyAlignment="0" applyProtection="0">
      <alignment vertical="center"/>
    </xf>
    <xf numFmtId="0" fontId="17" fillId="0" borderId="0" applyNumberFormat="0" applyFill="0" applyBorder="0" applyAlignment="0" applyProtection="0">
      <alignment vertical="center"/>
    </xf>
    <xf numFmtId="0" fontId="6" fillId="15"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center"/>
    </xf>
    <xf numFmtId="0" fontId="24" fillId="0" borderId="0"/>
    <xf numFmtId="0" fontId="24" fillId="0" borderId="0"/>
    <xf numFmtId="0" fontId="6" fillId="15" borderId="0" applyProtection="0">
      <alignment vertical="top"/>
    </xf>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center"/>
    </xf>
    <xf numFmtId="0" fontId="43" fillId="0" borderId="0">
      <alignment vertical="top"/>
    </xf>
    <xf numFmtId="0" fontId="6" fillId="15" borderId="0" applyProtection="0">
      <alignment vertical="top"/>
    </xf>
    <xf numFmtId="0" fontId="43" fillId="0" borderId="0">
      <alignment vertical="center"/>
    </xf>
    <xf numFmtId="0" fontId="20" fillId="12"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43" fillId="0" borderId="0">
      <alignment vertical="center"/>
    </xf>
    <xf numFmtId="0" fontId="6" fillId="26" borderId="0" applyProtection="0">
      <alignment vertical="top"/>
    </xf>
    <xf numFmtId="0" fontId="6" fillId="26" borderId="0" applyProtection="0">
      <alignment vertical="top"/>
    </xf>
    <xf numFmtId="0" fontId="6" fillId="17" borderId="0" applyNumberFormat="0" applyBorder="0" applyAlignment="0" applyProtection="0">
      <alignment vertical="center"/>
    </xf>
    <xf numFmtId="0" fontId="6" fillId="26" borderId="0" applyProtection="0">
      <alignment vertical="top"/>
    </xf>
    <xf numFmtId="0" fontId="6" fillId="22" borderId="0" applyProtection="0">
      <alignment vertical="top"/>
    </xf>
    <xf numFmtId="0" fontId="6" fillId="26" borderId="0" applyProtection="0">
      <alignment vertical="top"/>
    </xf>
    <xf numFmtId="0" fontId="6" fillId="17" borderId="0" applyProtection="0">
      <alignment vertical="top"/>
    </xf>
    <xf numFmtId="0" fontId="6" fillId="26" borderId="0" applyNumberFormat="0" applyBorder="0" applyAlignment="0" applyProtection="0">
      <alignment vertical="center"/>
    </xf>
    <xf numFmtId="0" fontId="6" fillId="26" borderId="0" applyProtection="0">
      <alignment vertical="top"/>
    </xf>
    <xf numFmtId="0" fontId="6" fillId="10" borderId="0" applyNumberFormat="0" applyBorder="0" applyAlignment="0" applyProtection="0">
      <alignment vertical="center"/>
    </xf>
    <xf numFmtId="0" fontId="6" fillId="26"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6" fillId="26"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6" fillId="26"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6" fillId="26" borderId="0" applyProtection="0">
      <alignment vertical="top"/>
    </xf>
    <xf numFmtId="0" fontId="6" fillId="26" borderId="0" applyProtection="0">
      <alignment vertical="top"/>
    </xf>
    <xf numFmtId="0" fontId="6" fillId="10" borderId="0" applyNumberFormat="0" applyBorder="0" applyAlignment="0" applyProtection="0">
      <alignment vertical="center"/>
    </xf>
    <xf numFmtId="0" fontId="6" fillId="0" borderId="0" applyProtection="0"/>
    <xf numFmtId="0" fontId="6" fillId="26"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26"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6" fillId="26" borderId="0" applyProtection="0">
      <alignment vertical="top"/>
    </xf>
    <xf numFmtId="0" fontId="6" fillId="26" borderId="0" applyProtection="0">
      <alignment vertical="top"/>
    </xf>
    <xf numFmtId="0" fontId="6" fillId="26" borderId="0" applyProtection="0">
      <alignment vertical="top"/>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22" fillId="31" borderId="0" applyProtection="0">
      <alignment vertical="top"/>
    </xf>
    <xf numFmtId="0" fontId="6" fillId="26" borderId="0" applyProtection="0">
      <alignment vertical="top"/>
    </xf>
    <xf numFmtId="0" fontId="6" fillId="26" borderId="0" applyProtection="0">
      <alignment vertical="top"/>
    </xf>
    <xf numFmtId="0" fontId="6" fillId="26" borderId="0" applyProtection="0">
      <alignment vertical="top"/>
    </xf>
    <xf numFmtId="0" fontId="6" fillId="10" borderId="0" applyNumberFormat="0" applyBorder="0" applyAlignment="0" applyProtection="0">
      <alignment vertical="center"/>
    </xf>
    <xf numFmtId="0" fontId="6" fillId="26"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43" fillId="0" borderId="0">
      <alignment vertical="top"/>
    </xf>
    <xf numFmtId="0" fontId="43" fillId="0" borderId="0">
      <alignment vertical="top"/>
    </xf>
    <xf numFmtId="0" fontId="21" fillId="2" borderId="2" applyProtection="0">
      <alignment vertical="top"/>
    </xf>
    <xf numFmtId="0" fontId="6" fillId="26" borderId="0" applyProtection="0">
      <alignment vertical="top"/>
    </xf>
    <xf numFmtId="0" fontId="20" fillId="12" borderId="0" applyNumberFormat="0" applyBorder="0" applyAlignment="0" applyProtection="0">
      <alignment vertical="center"/>
    </xf>
    <xf numFmtId="0" fontId="6" fillId="26" borderId="0" applyProtection="0">
      <alignment vertical="top"/>
    </xf>
    <xf numFmtId="0" fontId="6" fillId="26" borderId="0" applyProtection="0">
      <alignment vertical="top"/>
    </xf>
    <xf numFmtId="0" fontId="24" fillId="0" borderId="0"/>
    <xf numFmtId="0" fontId="6" fillId="26" borderId="0" applyProtection="0">
      <alignment vertical="top"/>
    </xf>
    <xf numFmtId="0" fontId="24" fillId="0" borderId="0"/>
    <xf numFmtId="0" fontId="43" fillId="0" borderId="0">
      <alignment vertical="top"/>
    </xf>
    <xf numFmtId="0" fontId="6" fillId="22" borderId="0" applyNumberFormat="0" applyBorder="0" applyAlignment="0" applyProtection="0">
      <alignment vertical="center"/>
    </xf>
    <xf numFmtId="0" fontId="24" fillId="0" borderId="0"/>
    <xf numFmtId="0" fontId="6" fillId="26" borderId="0" applyNumberFormat="0" applyBorder="0" applyAlignment="0" applyProtection="0">
      <alignment vertical="center"/>
    </xf>
    <xf numFmtId="0" fontId="24" fillId="0" borderId="0"/>
    <xf numFmtId="0" fontId="6" fillId="26" borderId="0" applyNumberFormat="0" applyBorder="0" applyAlignment="0" applyProtection="0">
      <alignment vertical="center"/>
    </xf>
    <xf numFmtId="0" fontId="24" fillId="0" borderId="0"/>
    <xf numFmtId="0" fontId="6" fillId="26" borderId="0" applyProtection="0">
      <alignment vertical="top"/>
    </xf>
    <xf numFmtId="0" fontId="6" fillId="0" borderId="0" applyProtection="0"/>
    <xf numFmtId="0" fontId="6" fillId="26" borderId="0" applyProtection="0">
      <alignment vertical="top"/>
    </xf>
    <xf numFmtId="0" fontId="6" fillId="26" borderId="0" applyProtection="0">
      <alignment vertical="top"/>
    </xf>
    <xf numFmtId="0" fontId="6" fillId="0" borderId="0" applyProtection="0"/>
    <xf numFmtId="0" fontId="6" fillId="26" borderId="0" applyProtection="0">
      <alignment vertical="top"/>
    </xf>
    <xf numFmtId="0" fontId="6" fillId="26" borderId="0" applyNumberFormat="0" applyBorder="0" applyAlignment="0" applyProtection="0">
      <alignment vertical="center"/>
    </xf>
    <xf numFmtId="0" fontId="24" fillId="0" borderId="0"/>
    <xf numFmtId="0" fontId="6" fillId="26" borderId="0" applyProtection="0">
      <alignment vertical="top"/>
    </xf>
    <xf numFmtId="0" fontId="43" fillId="0" borderId="0">
      <alignment vertical="top"/>
    </xf>
    <xf numFmtId="0" fontId="6" fillId="26" borderId="0" applyProtection="0">
      <alignment vertical="top"/>
    </xf>
    <xf numFmtId="0" fontId="24" fillId="0" borderId="0"/>
    <xf numFmtId="0" fontId="6" fillId="26" borderId="0" applyProtection="0">
      <alignment vertical="top"/>
    </xf>
    <xf numFmtId="0" fontId="24" fillId="0" borderId="0"/>
    <xf numFmtId="0" fontId="27" fillId="23" borderId="2" applyNumberFormat="0" applyAlignment="0" applyProtection="0">
      <alignment vertical="center"/>
    </xf>
    <xf numFmtId="0" fontId="6" fillId="26" borderId="0" applyProtection="0">
      <alignment vertical="top"/>
    </xf>
    <xf numFmtId="0" fontId="24" fillId="0" borderId="0"/>
    <xf numFmtId="0" fontId="6" fillId="26" borderId="0" applyNumberFormat="0" applyBorder="0" applyAlignment="0" applyProtection="0">
      <alignment vertical="center"/>
    </xf>
    <xf numFmtId="0" fontId="43" fillId="0" borderId="0">
      <alignment vertical="center"/>
    </xf>
    <xf numFmtId="0" fontId="43" fillId="0" borderId="0">
      <alignment vertical="top"/>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Protection="0">
      <alignment vertical="top"/>
    </xf>
    <xf numFmtId="0" fontId="6" fillId="22" borderId="0" applyProtection="0">
      <alignment vertical="top"/>
    </xf>
    <xf numFmtId="0" fontId="6" fillId="0" borderId="0" applyProtection="0"/>
    <xf numFmtId="0" fontId="6" fillId="26" borderId="0" applyProtection="0">
      <alignment vertical="top"/>
    </xf>
    <xf numFmtId="0" fontId="6" fillId="10" borderId="0" applyProtection="0">
      <alignment vertical="top"/>
    </xf>
    <xf numFmtId="0" fontId="6" fillId="26" borderId="0" applyProtection="0">
      <alignment vertical="top"/>
    </xf>
    <xf numFmtId="0" fontId="43" fillId="0" borderId="0">
      <alignment vertical="center"/>
    </xf>
    <xf numFmtId="0" fontId="6" fillId="26"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10" borderId="4" applyNumberFormat="0" applyFont="0" applyAlignment="0" applyProtection="0">
      <alignment vertical="center"/>
    </xf>
    <xf numFmtId="0" fontId="43" fillId="0" borderId="0">
      <alignment vertical="top"/>
    </xf>
    <xf numFmtId="0" fontId="6" fillId="26" borderId="0" applyProtection="0">
      <alignment vertical="top"/>
    </xf>
    <xf numFmtId="0" fontId="24" fillId="0" borderId="0"/>
    <xf numFmtId="0" fontId="6" fillId="26" borderId="0" applyProtection="0">
      <alignment vertical="top"/>
    </xf>
    <xf numFmtId="0" fontId="6" fillId="24" borderId="0" applyProtection="0">
      <alignment vertical="top"/>
    </xf>
    <xf numFmtId="0" fontId="6" fillId="26" borderId="0" applyProtection="0">
      <alignment vertical="top"/>
    </xf>
    <xf numFmtId="0" fontId="6" fillId="26" borderId="0" applyProtection="0">
      <alignment vertical="top"/>
    </xf>
    <xf numFmtId="0" fontId="6" fillId="24" borderId="0" applyProtection="0">
      <alignment vertical="top"/>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Protection="0">
      <alignment vertical="top"/>
    </xf>
    <xf numFmtId="0" fontId="6" fillId="26" borderId="0" applyProtection="0">
      <alignment vertical="top"/>
    </xf>
    <xf numFmtId="0" fontId="6" fillId="23" borderId="0" applyProtection="0">
      <alignment vertical="top"/>
    </xf>
    <xf numFmtId="0" fontId="6" fillId="26" borderId="0" applyProtection="0">
      <alignment vertical="top"/>
    </xf>
    <xf numFmtId="0" fontId="6" fillId="26" borderId="0" applyProtection="0">
      <alignment vertical="top"/>
    </xf>
    <xf numFmtId="0" fontId="6" fillId="26" borderId="0" applyNumberFormat="0" applyBorder="0" applyAlignment="0" applyProtection="0">
      <alignment vertical="center"/>
    </xf>
    <xf numFmtId="0" fontId="24" fillId="0" borderId="0"/>
    <xf numFmtId="0" fontId="24" fillId="0" borderId="0"/>
    <xf numFmtId="0" fontId="6" fillId="26" borderId="0" applyProtection="0">
      <alignment vertical="top"/>
    </xf>
    <xf numFmtId="0" fontId="6" fillId="26" borderId="0" applyProtection="0">
      <alignment vertical="top"/>
    </xf>
    <xf numFmtId="0" fontId="6" fillId="26" borderId="0" applyProtection="0">
      <alignment vertical="top"/>
    </xf>
    <xf numFmtId="0" fontId="24" fillId="0" borderId="0"/>
    <xf numFmtId="0" fontId="24" fillId="0" borderId="0"/>
    <xf numFmtId="0" fontId="6" fillId="26" borderId="0" applyProtection="0">
      <alignment vertical="top"/>
    </xf>
    <xf numFmtId="0" fontId="24" fillId="0" borderId="0"/>
    <xf numFmtId="0" fontId="24" fillId="0" borderId="0"/>
    <xf numFmtId="0" fontId="6" fillId="26" borderId="0" applyNumberFormat="0" applyBorder="0" applyAlignment="0" applyProtection="0">
      <alignment vertical="center"/>
    </xf>
    <xf numFmtId="0" fontId="43" fillId="0" borderId="0">
      <alignment vertical="top"/>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Protection="0">
      <alignment vertical="top"/>
    </xf>
    <xf numFmtId="0" fontId="6" fillId="26" borderId="0" applyProtection="0">
      <alignment vertical="top"/>
    </xf>
    <xf numFmtId="0" fontId="6" fillId="15" borderId="0" applyNumberFormat="0" applyBorder="0" applyAlignment="0" applyProtection="0">
      <alignment vertical="center"/>
    </xf>
    <xf numFmtId="0" fontId="21" fillId="17" borderId="2" applyNumberFormat="0" applyAlignment="0" applyProtection="0">
      <alignment vertical="center"/>
    </xf>
    <xf numFmtId="0" fontId="6" fillId="26" borderId="0" applyProtection="0">
      <alignment vertical="top"/>
    </xf>
    <xf numFmtId="0" fontId="20" fillId="12" borderId="0" applyNumberFormat="0" applyBorder="0" applyAlignment="0" applyProtection="0">
      <alignment vertical="center"/>
    </xf>
    <xf numFmtId="0" fontId="6" fillId="26" borderId="0" applyProtection="0">
      <alignment vertical="top"/>
    </xf>
    <xf numFmtId="0" fontId="6" fillId="15"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Protection="0">
      <alignment vertical="top"/>
    </xf>
    <xf numFmtId="0" fontId="24" fillId="0" borderId="0"/>
    <xf numFmtId="0" fontId="6" fillId="26" borderId="0" applyProtection="0">
      <alignment vertical="top"/>
    </xf>
    <xf numFmtId="0" fontId="6" fillId="26" borderId="0" applyProtection="0">
      <alignment vertical="top"/>
    </xf>
    <xf numFmtId="0" fontId="6" fillId="26" borderId="0" applyProtection="0">
      <alignment vertical="top"/>
    </xf>
    <xf numFmtId="0" fontId="6" fillId="26" borderId="0" applyNumberFormat="0" applyBorder="0" applyAlignment="0" applyProtection="0">
      <alignment vertical="center"/>
    </xf>
    <xf numFmtId="0" fontId="24" fillId="0" borderId="0"/>
    <xf numFmtId="0" fontId="24" fillId="0" borderId="0"/>
    <xf numFmtId="0" fontId="6" fillId="26" borderId="0" applyNumberFormat="0" applyBorder="0" applyAlignment="0" applyProtection="0">
      <alignment vertical="center"/>
    </xf>
    <xf numFmtId="0" fontId="43" fillId="0" borderId="0">
      <alignment vertical="center"/>
    </xf>
    <xf numFmtId="0" fontId="6" fillId="26" borderId="0" applyProtection="0">
      <alignment vertical="top"/>
    </xf>
    <xf numFmtId="0" fontId="43" fillId="0" borderId="0" applyProtection="0">
      <alignment vertical="center"/>
    </xf>
    <xf numFmtId="0" fontId="21" fillId="2" borderId="2" applyNumberFormat="0" applyAlignment="0" applyProtection="0">
      <alignment vertical="center"/>
    </xf>
    <xf numFmtId="0" fontId="6" fillId="26" borderId="0" applyProtection="0">
      <alignment vertical="top"/>
    </xf>
    <xf numFmtId="0" fontId="24" fillId="0" borderId="0"/>
    <xf numFmtId="0" fontId="6" fillId="26" borderId="0" applyProtection="0">
      <alignment vertical="top"/>
    </xf>
    <xf numFmtId="0" fontId="43" fillId="0" borderId="0" applyProtection="0">
      <alignment vertical="center"/>
    </xf>
    <xf numFmtId="0" fontId="21" fillId="2" borderId="2" applyNumberFormat="0" applyAlignment="0" applyProtection="0">
      <alignment vertical="center"/>
    </xf>
    <xf numFmtId="0" fontId="6" fillId="26" borderId="0" applyProtection="0">
      <alignment vertical="top"/>
    </xf>
    <xf numFmtId="0" fontId="24" fillId="0" borderId="0"/>
    <xf numFmtId="0" fontId="6" fillId="26"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43" fillId="0" borderId="0">
      <alignment vertical="top"/>
    </xf>
    <xf numFmtId="0" fontId="6" fillId="0" borderId="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22" fillId="31" borderId="0" applyProtection="0">
      <alignment vertical="top"/>
    </xf>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31" borderId="0" applyNumberFormat="0" applyBorder="0" applyAlignment="0" applyProtection="0">
      <alignment vertical="center"/>
    </xf>
    <xf numFmtId="0" fontId="6" fillId="0" borderId="0" applyProtection="0"/>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31" fillId="23" borderId="0" applyNumberFormat="0" applyBorder="0" applyAlignment="0" applyProtection="0">
      <alignment vertical="center"/>
    </xf>
    <xf numFmtId="0" fontId="6" fillId="15" borderId="0" applyProtection="0">
      <alignment vertical="top"/>
    </xf>
    <xf numFmtId="0" fontId="26" fillId="21" borderId="5"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2" fillId="18" borderId="0" applyProtection="0">
      <alignment vertical="top"/>
    </xf>
    <xf numFmtId="0" fontId="24" fillId="0" borderId="0"/>
    <xf numFmtId="0" fontId="6" fillId="15" borderId="0" applyProtection="0">
      <alignment vertical="top"/>
    </xf>
    <xf numFmtId="0" fontId="43" fillId="0" borderId="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24" fillId="0" borderId="0"/>
    <xf numFmtId="0" fontId="6" fillId="15" borderId="0" applyNumberFormat="0" applyBorder="0" applyAlignment="0" applyProtection="0">
      <alignment vertical="center"/>
    </xf>
    <xf numFmtId="0" fontId="24" fillId="0" borderId="0"/>
    <xf numFmtId="0" fontId="6" fillId="0" borderId="0" applyProtection="0"/>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Protection="0">
      <alignment vertical="top"/>
    </xf>
    <xf numFmtId="0" fontId="43" fillId="0" borderId="0">
      <alignment vertical="top"/>
    </xf>
    <xf numFmtId="0" fontId="6" fillId="0" borderId="0" applyProtection="0"/>
    <xf numFmtId="0" fontId="24" fillId="0" borderId="0"/>
    <xf numFmtId="0" fontId="6" fillId="15" borderId="0" applyProtection="0">
      <alignment vertical="top"/>
    </xf>
    <xf numFmtId="0" fontId="43" fillId="0" borderId="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2" fillId="31" borderId="0" applyNumberFormat="0" applyBorder="0" applyAlignment="0" applyProtection="0">
      <alignment vertical="center"/>
    </xf>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22" fillId="31" borderId="0" applyNumberFormat="0" applyBorder="0" applyAlignment="0" applyProtection="0">
      <alignment vertical="center"/>
    </xf>
    <xf numFmtId="0" fontId="6" fillId="0" borderId="0" applyProtection="0"/>
    <xf numFmtId="0" fontId="6" fillId="22" borderId="0" applyProtection="0">
      <alignment vertical="top"/>
    </xf>
    <xf numFmtId="0" fontId="6" fillId="15" borderId="0" applyProtection="0">
      <alignment vertical="top"/>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top"/>
    </xf>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43" fillId="0" borderId="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6" fillId="0" borderId="0" applyProtection="0"/>
    <xf numFmtId="0" fontId="43" fillId="0" borderId="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7" fillId="0" borderId="6" applyNumberFormat="0" applyFill="0" applyAlignment="0" applyProtection="0">
      <alignment vertical="center"/>
    </xf>
    <xf numFmtId="0" fontId="24" fillId="0" borderId="0"/>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15" borderId="0" applyProtection="0">
      <alignment vertical="top"/>
    </xf>
    <xf numFmtId="0" fontId="6" fillId="0" borderId="0" applyProtection="0"/>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2" fillId="13" borderId="0" applyProtection="0">
      <alignment vertical="top"/>
    </xf>
    <xf numFmtId="0" fontId="22" fillId="17" borderId="0" applyProtection="0">
      <alignment vertical="top"/>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0" borderId="0" applyProtection="0"/>
    <xf numFmtId="0" fontId="6" fillId="15" borderId="0" applyProtection="0">
      <alignment vertical="top"/>
    </xf>
    <xf numFmtId="0" fontId="43" fillId="0" borderId="0">
      <alignment vertical="center"/>
    </xf>
    <xf numFmtId="0" fontId="43" fillId="0" borderId="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center"/>
    </xf>
    <xf numFmtId="0" fontId="24" fillId="0" borderId="0"/>
    <xf numFmtId="0" fontId="24" fillId="0" borderId="0"/>
    <xf numFmtId="0" fontId="6" fillId="15" borderId="0" applyNumberFormat="0" applyBorder="0" applyAlignment="0" applyProtection="0">
      <alignment vertical="center"/>
    </xf>
    <xf numFmtId="0" fontId="6" fillId="22" borderId="0" applyProtection="0">
      <alignment vertical="top"/>
    </xf>
    <xf numFmtId="0" fontId="43" fillId="0" borderId="0">
      <alignment vertical="center"/>
    </xf>
    <xf numFmtId="0" fontId="43" fillId="0" borderId="0">
      <alignment vertical="top"/>
    </xf>
    <xf numFmtId="0" fontId="6" fillId="15" borderId="0" applyProtection="0">
      <alignment vertical="top"/>
    </xf>
    <xf numFmtId="0" fontId="43" fillId="0" borderId="0">
      <alignment vertical="center"/>
    </xf>
    <xf numFmtId="0" fontId="6" fillId="0" borderId="0" applyProtection="0"/>
    <xf numFmtId="0" fontId="6" fillId="0" borderId="0" applyProtection="0"/>
    <xf numFmtId="0" fontId="6" fillId="15" borderId="0" applyProtection="0">
      <alignment vertical="top"/>
    </xf>
    <xf numFmtId="0" fontId="43" fillId="0" borderId="0">
      <alignment vertical="center"/>
    </xf>
    <xf numFmtId="0" fontId="6" fillId="15" borderId="0" applyProtection="0">
      <alignment vertical="top"/>
    </xf>
    <xf numFmtId="0" fontId="43" fillId="0" borderId="0">
      <alignment vertical="center"/>
    </xf>
    <xf numFmtId="0" fontId="6" fillId="0" borderId="0" applyProtection="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24" fillId="0" borderId="0"/>
    <xf numFmtId="0" fontId="24" fillId="0" borderId="0"/>
    <xf numFmtId="0" fontId="24" fillId="0" borderId="0"/>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43" fillId="0" borderId="0">
      <alignment vertical="top"/>
    </xf>
    <xf numFmtId="0" fontId="6" fillId="0" borderId="0" applyProtection="0"/>
    <xf numFmtId="0" fontId="24" fillId="0" borderId="0"/>
    <xf numFmtId="0" fontId="24" fillId="0" borderId="0"/>
    <xf numFmtId="0" fontId="6" fillId="15" borderId="0" applyNumberFormat="0" applyBorder="0" applyAlignment="0" applyProtection="0">
      <alignment vertical="center"/>
    </xf>
    <xf numFmtId="0" fontId="43" fillId="0" borderId="0">
      <alignment vertical="center"/>
    </xf>
    <xf numFmtId="0" fontId="43" fillId="0" borderId="0">
      <alignment vertical="top"/>
    </xf>
    <xf numFmtId="0" fontId="6" fillId="15" borderId="0" applyProtection="0">
      <alignment vertical="top"/>
    </xf>
    <xf numFmtId="0" fontId="43" fillId="0" borderId="0">
      <alignment vertical="center"/>
    </xf>
    <xf numFmtId="0" fontId="6" fillId="15"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0" borderId="0" applyProtection="0"/>
    <xf numFmtId="0" fontId="6" fillId="0" borderId="0" applyProtection="0"/>
    <xf numFmtId="0" fontId="6" fillId="15" borderId="0" applyProtection="0">
      <alignment vertical="top"/>
    </xf>
    <xf numFmtId="0" fontId="43" fillId="0" borderId="0">
      <alignment vertical="center"/>
    </xf>
    <xf numFmtId="0" fontId="24" fillId="0" borderId="0"/>
    <xf numFmtId="0" fontId="43" fillId="0" borderId="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24" fillId="0" borderId="0"/>
    <xf numFmtId="0" fontId="24" fillId="0" borderId="0"/>
    <xf numFmtId="0" fontId="6" fillId="15" borderId="0" applyProtection="0">
      <alignment vertical="top"/>
    </xf>
    <xf numFmtId="0" fontId="43" fillId="0" borderId="0">
      <alignment vertical="center"/>
    </xf>
    <xf numFmtId="0" fontId="24" fillId="0" borderId="0"/>
    <xf numFmtId="0" fontId="43" fillId="0" borderId="0">
      <alignment vertical="top"/>
    </xf>
    <xf numFmtId="0" fontId="6" fillId="15" borderId="0" applyProtection="0">
      <alignment vertical="top"/>
    </xf>
    <xf numFmtId="0" fontId="43" fillId="0" borderId="0">
      <alignment vertical="center"/>
    </xf>
    <xf numFmtId="0" fontId="24" fillId="0" borderId="0"/>
    <xf numFmtId="0" fontId="6" fillId="15" borderId="0" applyProtection="0">
      <alignment vertical="top"/>
    </xf>
    <xf numFmtId="0" fontId="43" fillId="0" borderId="0">
      <alignment vertical="top"/>
    </xf>
    <xf numFmtId="0" fontId="43" fillId="0" borderId="0">
      <alignment vertical="center"/>
    </xf>
    <xf numFmtId="0" fontId="43" fillId="0" borderId="0" applyProtection="0">
      <alignment vertical="top"/>
    </xf>
    <xf numFmtId="0" fontId="6" fillId="15" borderId="0" applyProtection="0">
      <alignment vertical="top"/>
    </xf>
    <xf numFmtId="0" fontId="6" fillId="0" borderId="0" applyProtection="0"/>
    <xf numFmtId="0" fontId="24" fillId="0" borderId="0"/>
    <xf numFmtId="0" fontId="6" fillId="15" borderId="0" applyNumberFormat="0" applyBorder="0" applyAlignment="0" applyProtection="0">
      <alignment vertical="center"/>
    </xf>
    <xf numFmtId="0" fontId="17" fillId="0" borderId="0" applyNumberFormat="0" applyFill="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24" fillId="0" borderId="0"/>
    <xf numFmtId="0" fontId="24" fillId="0" borderId="0"/>
    <xf numFmtId="0" fontId="6" fillId="15" borderId="0" applyProtection="0">
      <alignment vertical="top"/>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0" borderId="0" applyProtection="0"/>
    <xf numFmtId="0" fontId="6" fillId="0" borderId="0" applyProtection="0"/>
    <xf numFmtId="0" fontId="6" fillId="15" borderId="0" applyProtection="0">
      <alignment vertical="top"/>
    </xf>
    <xf numFmtId="0" fontId="43" fillId="0" borderId="0">
      <alignment vertical="center"/>
    </xf>
    <xf numFmtId="0" fontId="43" fillId="0" borderId="0">
      <alignment vertical="top"/>
    </xf>
    <xf numFmtId="0" fontId="6" fillId="15" borderId="0" applyProtection="0">
      <alignment vertical="top"/>
    </xf>
    <xf numFmtId="0" fontId="6" fillId="15" borderId="0" applyProtection="0">
      <alignment vertical="top"/>
    </xf>
    <xf numFmtId="0" fontId="24" fillId="0" borderId="0"/>
    <xf numFmtId="0" fontId="43" fillId="0" borderId="0" applyProtection="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43" fillId="0"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7" fillId="0" borderId="6" applyNumberFormat="0" applyFill="0" applyAlignment="0" applyProtection="0">
      <alignment vertical="center"/>
    </xf>
    <xf numFmtId="0" fontId="24" fillId="0" borderId="0"/>
    <xf numFmtId="0" fontId="6" fillId="15" borderId="0" applyNumberFormat="0" applyBorder="0" applyAlignment="0" applyProtection="0">
      <alignment vertical="center"/>
    </xf>
    <xf numFmtId="0" fontId="43" fillId="0" borderId="0" applyProtection="0">
      <alignment vertical="center"/>
    </xf>
    <xf numFmtId="0" fontId="7" fillId="0" borderId="6" applyProtection="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center"/>
    </xf>
    <xf numFmtId="0" fontId="7" fillId="0" borderId="6" applyProtection="0">
      <alignment vertical="top"/>
    </xf>
    <xf numFmtId="0" fontId="20" fillId="12"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24" fillId="0" borderId="0"/>
    <xf numFmtId="0" fontId="6" fillId="15" borderId="0" applyProtection="0">
      <alignment vertical="top"/>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24" fillId="0" borderId="0"/>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6" fillId="15" borderId="0" applyNumberFormat="0" applyBorder="0" applyAlignment="0" applyProtection="0">
      <alignment vertical="center"/>
    </xf>
    <xf numFmtId="0" fontId="6" fillId="0" borderId="0" applyProtection="0"/>
    <xf numFmtId="0" fontId="24" fillId="0" borderId="0"/>
    <xf numFmtId="0" fontId="24" fillId="0" borderId="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7" fillId="0" borderId="12" applyNumberFormat="0" applyFill="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lignment vertical="center"/>
    </xf>
    <xf numFmtId="0" fontId="6" fillId="15" borderId="0" applyProtection="0">
      <alignment vertical="top"/>
    </xf>
    <xf numFmtId="0" fontId="6" fillId="15" borderId="0" applyProtection="0">
      <alignment vertical="top"/>
    </xf>
    <xf numFmtId="0" fontId="24" fillId="0" borderId="0"/>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24" fillId="0" borderId="0"/>
    <xf numFmtId="0" fontId="6" fillId="15" borderId="0" applyNumberFormat="0" applyBorder="0" applyAlignment="0" applyProtection="0">
      <alignment vertical="center"/>
    </xf>
    <xf numFmtId="0" fontId="6" fillId="15" borderId="0" applyProtection="0">
      <alignment vertical="top"/>
    </xf>
    <xf numFmtId="0" fontId="33" fillId="0" borderId="10" applyNumberFormat="0" applyFill="0" applyAlignment="0" applyProtection="0">
      <alignment vertical="center"/>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2" borderId="0" applyProtection="0">
      <alignment vertical="top"/>
    </xf>
    <xf numFmtId="0" fontId="43" fillId="0" borderId="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23" borderId="0" applyNumberFormat="0" applyBorder="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22" borderId="0" applyProtection="0">
      <alignment vertical="top"/>
    </xf>
    <xf numFmtId="0" fontId="6" fillId="15" borderId="0" applyProtection="0">
      <alignment vertical="top"/>
    </xf>
    <xf numFmtId="0" fontId="6" fillId="24"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26" fillId="21" borderId="5" applyNumberFormat="0" applyAlignment="0" applyProtection="0">
      <alignment vertical="center"/>
    </xf>
    <xf numFmtId="0" fontId="6" fillId="15" borderId="0" applyProtection="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4" fillId="0" borderId="0"/>
    <xf numFmtId="0" fontId="43" fillId="0" borderId="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lignment vertical="top"/>
    </xf>
    <xf numFmtId="0" fontId="26" fillId="21" borderId="5" applyNumberFormat="0" applyAlignment="0" applyProtection="0">
      <alignment vertical="center"/>
    </xf>
    <xf numFmtId="0" fontId="6" fillId="15" borderId="0" applyProtection="0">
      <alignment vertical="top"/>
    </xf>
    <xf numFmtId="0" fontId="24" fillId="0" borderId="0"/>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21" fillId="2" borderId="2" applyProtection="0">
      <alignment vertical="top"/>
    </xf>
    <xf numFmtId="0" fontId="24" fillId="0" borderId="0"/>
    <xf numFmtId="0" fontId="6" fillId="15" borderId="0" applyNumberFormat="0" applyBorder="0" applyAlignment="0" applyProtection="0">
      <alignment vertical="center"/>
    </xf>
    <xf numFmtId="0" fontId="6" fillId="0" borderId="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6" fillId="15" borderId="0"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6" fillId="0" borderId="0" applyProtection="0"/>
    <xf numFmtId="0" fontId="6" fillId="0" borderId="0" applyProtection="0"/>
    <xf numFmtId="0" fontId="6" fillId="15" borderId="0" applyNumberFormat="0" applyBorder="0" applyAlignment="0" applyProtection="0">
      <alignment vertical="center"/>
    </xf>
    <xf numFmtId="0" fontId="26" fillId="21" borderId="5" applyNumberFormat="0" applyAlignment="0" applyProtection="0">
      <alignment vertical="center"/>
    </xf>
    <xf numFmtId="0" fontId="6" fillId="15" borderId="0" applyProtection="0">
      <alignment vertical="top"/>
    </xf>
    <xf numFmtId="0" fontId="6" fillId="24" borderId="0" applyNumberFormat="0" applyBorder="0" applyAlignment="0" applyProtection="0">
      <alignment vertical="center"/>
    </xf>
    <xf numFmtId="0" fontId="6" fillId="0" borderId="0" applyProtection="0"/>
    <xf numFmtId="0" fontId="6" fillId="0" borderId="0" applyProtection="0"/>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Protection="0">
      <alignment vertical="top"/>
    </xf>
    <xf numFmtId="0" fontId="22" fillId="14" borderId="0" applyNumberFormat="0" applyBorder="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23" borderId="0" applyProtection="0">
      <alignment vertical="top"/>
    </xf>
    <xf numFmtId="0" fontId="43" fillId="10" borderId="4" applyNumberFormat="0" applyFont="0" applyAlignment="0" applyProtection="0">
      <alignment vertical="center"/>
    </xf>
    <xf numFmtId="0" fontId="43" fillId="0" borderId="0">
      <alignment vertical="center"/>
    </xf>
    <xf numFmtId="0" fontId="6" fillId="15" borderId="0" applyProtection="0">
      <alignment vertical="top"/>
    </xf>
    <xf numFmtId="0" fontId="20" fillId="12" borderId="0" applyNumberFormat="0" applyBorder="0" applyAlignment="0" applyProtection="0">
      <alignment vertical="center"/>
    </xf>
    <xf numFmtId="0" fontId="22" fillId="14" borderId="0" applyProtection="0">
      <alignment vertical="top"/>
    </xf>
    <xf numFmtId="0" fontId="6" fillId="15" borderId="0" applyProtection="0">
      <alignment vertical="top"/>
    </xf>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14"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center"/>
    </xf>
    <xf numFmtId="0" fontId="6" fillId="15" borderId="0" applyProtection="0">
      <alignment vertical="top"/>
    </xf>
    <xf numFmtId="0" fontId="20" fillId="12" borderId="0" applyNumberFormat="0" applyBorder="0" applyAlignment="0" applyProtection="0">
      <alignment vertical="center"/>
    </xf>
    <xf numFmtId="0" fontId="6" fillId="15" borderId="0" applyProtection="0">
      <alignment vertical="top"/>
    </xf>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2" fillId="14"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24" fillId="0" borderId="0"/>
    <xf numFmtId="0" fontId="6" fillId="1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21" fillId="2" borderId="2" applyProtection="0">
      <alignment vertical="top"/>
    </xf>
    <xf numFmtId="0" fontId="24" fillId="0" borderId="0"/>
    <xf numFmtId="0" fontId="6" fillId="15" borderId="0" applyNumberFormat="0" applyBorder="0" applyAlignment="0" applyProtection="0">
      <alignment vertical="center"/>
    </xf>
    <xf numFmtId="0" fontId="24" fillId="0" borderId="0"/>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22" fillId="25" borderId="0" applyNumberFormat="0" applyBorder="0" applyAlignment="0" applyProtection="0">
      <alignment vertical="center"/>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21" fillId="2" borderId="2" applyProtection="0">
      <alignment vertical="top"/>
    </xf>
    <xf numFmtId="0" fontId="6" fillId="0" borderId="0" applyProtection="0"/>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43" fillId="0" borderId="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center"/>
    </xf>
    <xf numFmtId="0" fontId="6" fillId="15" borderId="0" applyProtection="0">
      <alignment vertical="top"/>
    </xf>
    <xf numFmtId="0" fontId="6" fillId="15" borderId="0" applyProtection="0">
      <alignment vertical="top"/>
    </xf>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6" fillId="15" borderId="0" applyProtection="0">
      <alignment vertical="top"/>
    </xf>
    <xf numFmtId="0" fontId="43" fillId="0" borderId="0">
      <alignment vertical="center"/>
    </xf>
    <xf numFmtId="0" fontId="24" fillId="0" borderId="0"/>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6" fillId="0" borderId="0" applyProtection="0"/>
    <xf numFmtId="0" fontId="6" fillId="15" borderId="0" applyProtection="0">
      <alignment vertical="top"/>
    </xf>
    <xf numFmtId="0" fontId="24" fillId="0" borderId="0"/>
    <xf numFmtId="0" fontId="6" fillId="15" borderId="0" applyProtection="0">
      <alignment vertical="top"/>
    </xf>
    <xf numFmtId="0" fontId="43" fillId="0" borderId="0">
      <alignment vertical="top"/>
    </xf>
    <xf numFmtId="0" fontId="24" fillId="0" borderId="0"/>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43" fillId="0" borderId="0">
      <alignment vertical="center"/>
    </xf>
    <xf numFmtId="0" fontId="21" fillId="2" borderId="2" applyProtection="0">
      <alignment vertical="top"/>
    </xf>
    <xf numFmtId="0" fontId="6" fillId="0" borderId="0" applyProtection="0"/>
    <xf numFmtId="0" fontId="43" fillId="0" borderId="0" applyProtection="0">
      <alignment vertical="top"/>
    </xf>
    <xf numFmtId="0" fontId="6" fillId="15" borderId="0" applyProtection="0">
      <alignment vertical="top"/>
    </xf>
    <xf numFmtId="0" fontId="43" fillId="0" borderId="0" applyProtection="0">
      <alignment vertical="center"/>
    </xf>
    <xf numFmtId="0" fontId="6" fillId="15" borderId="0" applyProtection="0">
      <alignment vertical="top"/>
    </xf>
    <xf numFmtId="0" fontId="6" fillId="15" borderId="0" applyProtection="0">
      <alignment vertical="top"/>
    </xf>
    <xf numFmtId="0" fontId="43" fillId="0" borderId="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1" fillId="2" borderId="2" applyProtection="0">
      <alignment vertical="top"/>
    </xf>
    <xf numFmtId="0" fontId="6" fillId="0" borderId="0" applyProtection="0"/>
    <xf numFmtId="0" fontId="43" fillId="0"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24" fillId="0" borderId="0"/>
    <xf numFmtId="0" fontId="43" fillId="0" borderId="0">
      <alignment vertical="top"/>
    </xf>
    <xf numFmtId="0" fontId="6" fillId="15"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21" fillId="2" borderId="2"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22"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Protection="0">
      <alignment vertical="top"/>
    </xf>
    <xf numFmtId="0" fontId="43" fillId="0" borderId="0">
      <alignment vertical="center"/>
    </xf>
    <xf numFmtId="0" fontId="21" fillId="2" borderId="2" applyProtection="0">
      <alignment vertical="top"/>
    </xf>
    <xf numFmtId="0" fontId="43" fillId="0" borderId="0">
      <alignment vertical="top"/>
    </xf>
    <xf numFmtId="0" fontId="6" fillId="15" borderId="0" applyProtection="0">
      <alignment vertical="top"/>
    </xf>
    <xf numFmtId="0" fontId="21" fillId="2" borderId="2" applyNumberFormat="0" applyAlignment="0" applyProtection="0">
      <alignment vertical="center"/>
    </xf>
    <xf numFmtId="0" fontId="24" fillId="0" borderId="0"/>
    <xf numFmtId="0" fontId="6" fillId="15" borderId="0" applyProtection="0">
      <alignment vertical="top"/>
    </xf>
    <xf numFmtId="0" fontId="22" fillId="14"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0" borderId="0" applyProtection="0"/>
    <xf numFmtId="0" fontId="6" fillId="15" borderId="0" applyProtection="0">
      <alignment vertical="top"/>
    </xf>
    <xf numFmtId="0" fontId="43" fillId="0" borderId="0">
      <alignment vertical="center"/>
    </xf>
    <xf numFmtId="0" fontId="6" fillId="15" borderId="0" applyProtection="0">
      <alignment vertical="top"/>
    </xf>
    <xf numFmtId="0" fontId="6" fillId="0" borderId="0" applyProtection="0"/>
    <xf numFmtId="0" fontId="6" fillId="15" borderId="0" applyProtection="0">
      <alignment vertical="top"/>
    </xf>
    <xf numFmtId="0" fontId="43" fillId="0" borderId="0">
      <alignment vertical="center"/>
    </xf>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top"/>
    </xf>
    <xf numFmtId="0" fontId="22" fillId="18" borderId="0" applyProtection="0">
      <alignment vertical="top"/>
    </xf>
    <xf numFmtId="0" fontId="22" fillId="17"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4" borderId="0" applyProtection="0">
      <alignment vertical="top"/>
    </xf>
    <xf numFmtId="0" fontId="6" fillId="15" borderId="0" applyProtection="0">
      <alignment vertical="top"/>
    </xf>
    <xf numFmtId="0" fontId="6" fillId="15" borderId="0" applyProtection="0">
      <alignment vertical="top"/>
    </xf>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Protection="0">
      <alignment vertical="top"/>
    </xf>
    <xf numFmtId="0" fontId="24" fillId="0" borderId="0"/>
    <xf numFmtId="0" fontId="24" fillId="0" borderId="0"/>
    <xf numFmtId="0" fontId="6" fillId="15" borderId="0" applyProtection="0">
      <alignment vertical="top"/>
    </xf>
    <xf numFmtId="0" fontId="24" fillId="0" borderId="0"/>
    <xf numFmtId="0" fontId="6" fillId="15" borderId="0" applyProtection="0">
      <alignment vertical="top"/>
    </xf>
    <xf numFmtId="0" fontId="24" fillId="0" borderId="0"/>
    <xf numFmtId="0" fontId="43" fillId="0" borderId="0">
      <alignment vertical="center"/>
    </xf>
    <xf numFmtId="0" fontId="6" fillId="0" borderId="0" applyProtection="0"/>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6" fillId="0" borderId="0" applyProtection="0"/>
    <xf numFmtId="0" fontId="6" fillId="15" borderId="0" applyProtection="0">
      <alignment vertical="top"/>
    </xf>
    <xf numFmtId="0" fontId="43" fillId="0" borderId="0">
      <alignment vertical="top"/>
    </xf>
    <xf numFmtId="0" fontId="6" fillId="15" borderId="0" applyProtection="0">
      <alignment vertical="top"/>
    </xf>
    <xf numFmtId="0" fontId="43" fillId="0" borderId="0">
      <alignment vertical="center"/>
    </xf>
    <xf numFmtId="0" fontId="6" fillId="15" borderId="0" applyProtection="0">
      <alignment vertical="top"/>
    </xf>
    <xf numFmtId="0" fontId="43" fillId="0"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0" borderId="0" applyProtection="0"/>
    <xf numFmtId="0" fontId="43" fillId="10" borderId="4" applyNumberFormat="0" applyFont="0" applyAlignment="0" applyProtection="0">
      <alignment vertical="center"/>
    </xf>
    <xf numFmtId="0" fontId="24" fillId="0" borderId="0"/>
    <xf numFmtId="0" fontId="6" fillId="15"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Protection="0">
      <alignment vertical="top"/>
    </xf>
    <xf numFmtId="0" fontId="6" fillId="22" borderId="0" applyNumberFormat="0" applyBorder="0" applyAlignment="0" applyProtection="0">
      <alignment vertical="center"/>
    </xf>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6" fillId="22" borderId="0" applyNumberFormat="0" applyBorder="0" applyAlignment="0" applyProtection="0">
      <alignment vertical="center"/>
    </xf>
    <xf numFmtId="0" fontId="22" fillId="17"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6" fillId="15" borderId="0" applyNumberFormat="0" applyBorder="0" applyAlignment="0" applyProtection="0">
      <alignment vertical="center"/>
    </xf>
    <xf numFmtId="0" fontId="22" fillId="18" borderId="0" applyProtection="0">
      <alignment vertical="top"/>
    </xf>
    <xf numFmtId="0" fontId="6" fillId="15" borderId="0" applyProtection="0">
      <alignment vertical="top"/>
    </xf>
    <xf numFmtId="0" fontId="6" fillId="22" borderId="0" applyNumberFormat="0" applyBorder="0" applyAlignment="0" applyProtection="0">
      <alignment vertical="center"/>
    </xf>
    <xf numFmtId="0" fontId="6" fillId="19" borderId="0" applyProtection="0">
      <alignment vertical="top"/>
    </xf>
    <xf numFmtId="0" fontId="22" fillId="18" borderId="0" applyProtection="0">
      <alignment vertical="top"/>
    </xf>
    <xf numFmtId="0" fontId="6" fillId="15" borderId="0" applyProtection="0">
      <alignment vertical="top"/>
    </xf>
    <xf numFmtId="0" fontId="6" fillId="19" borderId="0" applyProtection="0">
      <alignment vertical="top"/>
    </xf>
    <xf numFmtId="0" fontId="6" fillId="15" borderId="0" applyProtection="0">
      <alignment vertical="top"/>
    </xf>
    <xf numFmtId="0" fontId="22" fillId="18" borderId="0" applyProtection="0">
      <alignment vertical="top"/>
    </xf>
    <xf numFmtId="0" fontId="6" fillId="15" borderId="0" applyNumberFormat="0" applyBorder="0" applyAlignment="0" applyProtection="0">
      <alignment vertical="center"/>
    </xf>
    <xf numFmtId="0" fontId="6" fillId="19" borderId="0" applyProtection="0">
      <alignment vertical="top"/>
    </xf>
    <xf numFmtId="0" fontId="24" fillId="0" borderId="0"/>
    <xf numFmtId="0" fontId="6" fillId="15" borderId="0" applyProtection="0">
      <alignment vertical="top"/>
    </xf>
    <xf numFmtId="0" fontId="43" fillId="0" borderId="0" applyProtection="0">
      <alignment vertical="top"/>
    </xf>
    <xf numFmtId="0" fontId="43" fillId="0" borderId="0" applyProtection="0">
      <alignment vertical="top"/>
    </xf>
    <xf numFmtId="0" fontId="6" fillId="15" borderId="0" applyProtection="0">
      <alignment vertical="top"/>
    </xf>
    <xf numFmtId="0" fontId="21" fillId="2" borderId="2" applyNumberFormat="0" applyAlignment="0" applyProtection="0">
      <alignment vertical="center"/>
    </xf>
    <xf numFmtId="0" fontId="43" fillId="0" borderId="0">
      <alignment vertical="top"/>
    </xf>
    <xf numFmtId="0" fontId="6" fillId="15" borderId="0" applyProtection="0">
      <alignment vertical="top"/>
    </xf>
    <xf numFmtId="0" fontId="24" fillId="0" borderId="0"/>
    <xf numFmtId="0" fontId="43" fillId="0" borderId="0" applyProtection="0">
      <alignment vertical="top"/>
    </xf>
    <xf numFmtId="0" fontId="43" fillId="0" borderId="0" applyProtection="0">
      <alignment vertical="top"/>
    </xf>
    <xf numFmtId="0" fontId="6" fillId="15" borderId="0" applyProtection="0">
      <alignment vertical="top"/>
    </xf>
    <xf numFmtId="0" fontId="26" fillId="21" borderId="5" applyNumberFormat="0" applyAlignment="0" applyProtection="0">
      <alignment vertical="center"/>
    </xf>
    <xf numFmtId="0" fontId="24" fillId="0" borderId="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15" borderId="0" applyNumberFormat="0" applyBorder="0" applyAlignment="0" applyProtection="0">
      <alignment vertical="center"/>
    </xf>
    <xf numFmtId="0" fontId="6" fillId="17"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22" fillId="18" borderId="0" applyNumberFormat="0" applyBorder="0" applyAlignment="0" applyProtection="0">
      <alignment vertical="center"/>
    </xf>
    <xf numFmtId="0" fontId="24" fillId="0" borderId="0"/>
    <xf numFmtId="0" fontId="6" fillId="0" borderId="0" applyProtection="0"/>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0" borderId="0" applyProtection="0"/>
    <xf numFmtId="0" fontId="6" fillId="0" borderId="0" applyProtection="0"/>
    <xf numFmtId="0" fontId="6" fillId="15" borderId="0" applyProtection="0">
      <alignment vertical="top"/>
    </xf>
    <xf numFmtId="0" fontId="6" fillId="23"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22" fillId="18" borderId="0" applyNumberFormat="0" applyBorder="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pplyProtection="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22" fillId="18" borderId="0" applyProtection="0">
      <alignment vertical="top"/>
    </xf>
    <xf numFmtId="0" fontId="6" fillId="15" borderId="0" applyProtection="0">
      <alignment vertical="top"/>
    </xf>
    <xf numFmtId="0" fontId="6" fillId="15" borderId="0" applyProtection="0">
      <alignment vertical="top"/>
    </xf>
    <xf numFmtId="0" fontId="22" fillId="18" borderId="0" applyProtection="0">
      <alignment vertical="top"/>
    </xf>
    <xf numFmtId="0" fontId="6" fillId="0" borderId="0" applyProtection="0"/>
    <xf numFmtId="0" fontId="43" fillId="0" borderId="0">
      <alignment vertical="top"/>
    </xf>
    <xf numFmtId="0" fontId="6" fillId="15" borderId="0" applyProtection="0">
      <alignment vertical="top"/>
    </xf>
    <xf numFmtId="0" fontId="24" fillId="0" borderId="0"/>
    <xf numFmtId="0" fontId="6" fillId="15" borderId="0" applyNumberFormat="0" applyBorder="0" applyAlignment="0" applyProtection="0">
      <alignment vertical="center"/>
    </xf>
    <xf numFmtId="0" fontId="32" fillId="0" borderId="0" applyNumberFormat="0" applyFill="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Protection="0">
      <alignment vertical="top"/>
    </xf>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22" fillId="18" borderId="0" applyProtection="0">
      <alignment vertical="top"/>
    </xf>
    <xf numFmtId="0" fontId="24" fillId="0" borderId="0"/>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2" fillId="18" borderId="0" applyProtection="0">
      <alignment vertical="top"/>
    </xf>
    <xf numFmtId="0" fontId="24" fillId="0" borderId="0"/>
    <xf numFmtId="0" fontId="6" fillId="15" borderId="0" applyProtection="0">
      <alignment vertical="top"/>
    </xf>
    <xf numFmtId="0" fontId="24" fillId="0" borderId="0"/>
    <xf numFmtId="0" fontId="6" fillId="15" borderId="0" applyNumberFormat="0" applyBorder="0" applyAlignment="0" applyProtection="0">
      <alignment vertical="center"/>
    </xf>
    <xf numFmtId="0" fontId="22" fillId="18" borderId="0" applyProtection="0">
      <alignment vertical="top"/>
    </xf>
    <xf numFmtId="0" fontId="43" fillId="0" borderId="0">
      <alignment vertical="top"/>
    </xf>
    <xf numFmtId="0" fontId="6" fillId="15"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top"/>
    </xf>
    <xf numFmtId="0" fontId="43" fillId="0" borderId="0">
      <alignment vertical="top"/>
    </xf>
    <xf numFmtId="0" fontId="6" fillId="15"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43" fillId="0" borderId="0" applyProtection="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NumberFormat="0" applyBorder="0" applyAlignment="0" applyProtection="0">
      <alignment vertical="center"/>
    </xf>
    <xf numFmtId="0" fontId="24" fillId="0" borderId="0"/>
    <xf numFmtId="0" fontId="6" fillId="0" borderId="0" applyProtection="0"/>
    <xf numFmtId="0" fontId="6" fillId="15"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6" fillId="15" borderId="0" applyProtection="0">
      <alignment vertical="top"/>
    </xf>
    <xf numFmtId="0" fontId="6" fillId="0" borderId="0" applyProtection="0"/>
    <xf numFmtId="0" fontId="6" fillId="0" borderId="0" applyProtection="0"/>
    <xf numFmtId="0" fontId="6" fillId="15" borderId="0" applyProtection="0">
      <alignment vertical="top"/>
    </xf>
    <xf numFmtId="0" fontId="22" fillId="13"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26" fillId="21" borderId="5"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pplyProtection="0">
      <alignment vertical="top"/>
    </xf>
    <xf numFmtId="0" fontId="6" fillId="15"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Protection="0">
      <alignment vertical="top"/>
    </xf>
    <xf numFmtId="0" fontId="6" fillId="15" borderId="0" applyProtection="0">
      <alignment vertical="top"/>
    </xf>
    <xf numFmtId="0" fontId="43" fillId="0" borderId="0">
      <alignment vertical="top"/>
    </xf>
    <xf numFmtId="0" fontId="6" fillId="15" borderId="0" applyNumberFormat="0" applyBorder="0" applyAlignment="0" applyProtection="0">
      <alignment vertical="center"/>
    </xf>
    <xf numFmtId="0" fontId="22" fillId="18"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31" fillId="23" borderId="0" applyNumberFormat="0" applyBorder="0" applyAlignment="0" applyProtection="0">
      <alignment vertical="center"/>
    </xf>
    <xf numFmtId="0" fontId="6" fillId="15" borderId="0" applyNumberFormat="0" applyBorder="0" applyAlignment="0" applyProtection="0">
      <alignment vertical="center"/>
    </xf>
    <xf numFmtId="0" fontId="6" fillId="0" borderId="0" applyProtection="0"/>
    <xf numFmtId="0" fontId="43" fillId="10" borderId="4" applyNumberFormat="0" applyFont="0" applyAlignment="0" applyProtection="0">
      <alignment vertical="center"/>
    </xf>
    <xf numFmtId="0" fontId="24" fillId="0" borderId="0"/>
    <xf numFmtId="0" fontId="31" fillId="23"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31" fillId="23" borderId="0" applyProtection="0">
      <alignment vertical="top"/>
    </xf>
    <xf numFmtId="0" fontId="6" fillId="15" borderId="0" applyProtection="0">
      <alignment vertical="top"/>
    </xf>
    <xf numFmtId="0" fontId="6" fillId="17" borderId="0" applyProtection="0">
      <alignment vertical="top"/>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6" fillId="10" borderId="0" applyProtection="0">
      <alignment vertical="top"/>
    </xf>
    <xf numFmtId="0" fontId="6" fillId="15" borderId="0" applyProtection="0">
      <alignment vertical="top"/>
    </xf>
    <xf numFmtId="0" fontId="6" fillId="10" borderId="0" applyNumberFormat="0" applyBorder="0" applyAlignment="0" applyProtection="0">
      <alignment vertical="center"/>
    </xf>
    <xf numFmtId="0" fontId="26" fillId="21" borderId="5" applyNumberFormat="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6" fillId="0" borderId="0" applyProtection="0"/>
    <xf numFmtId="0" fontId="24" fillId="0" borderId="0"/>
    <xf numFmtId="0" fontId="22" fillId="14" borderId="0" applyNumberFormat="0" applyBorder="0" applyAlignment="0" applyProtection="0">
      <alignment vertical="center"/>
    </xf>
    <xf numFmtId="0" fontId="6" fillId="15"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0" borderId="0">
      <alignment vertical="top"/>
    </xf>
    <xf numFmtId="0" fontId="22" fillId="14" borderId="0" applyProtection="0">
      <alignment vertical="top"/>
    </xf>
    <xf numFmtId="0" fontId="6" fillId="15" borderId="0" applyProtection="0">
      <alignment vertical="top"/>
    </xf>
    <xf numFmtId="0" fontId="22" fillId="18" borderId="0" applyNumberFormat="0" applyBorder="0" applyAlignment="0" applyProtection="0">
      <alignment vertical="center"/>
    </xf>
    <xf numFmtId="0" fontId="6" fillId="15" borderId="0" applyNumberFormat="0" applyBorder="0" applyAlignment="0" applyProtection="0">
      <alignment vertical="center"/>
    </xf>
    <xf numFmtId="0" fontId="22" fillId="14" borderId="0" applyProtection="0">
      <alignment vertical="top"/>
    </xf>
    <xf numFmtId="0" fontId="6" fillId="15" borderId="0" applyNumberFormat="0" applyBorder="0" applyAlignment="0" applyProtection="0">
      <alignment vertical="center"/>
    </xf>
    <xf numFmtId="0" fontId="22" fillId="14" borderId="0" applyNumberFormat="0" applyBorder="0" applyAlignment="0" applyProtection="0">
      <alignment vertical="center"/>
    </xf>
    <xf numFmtId="0" fontId="6" fillId="15" borderId="0" applyNumberFormat="0" applyBorder="0" applyAlignment="0" applyProtection="0">
      <alignment vertical="center"/>
    </xf>
    <xf numFmtId="0" fontId="34" fillId="0" borderId="11" applyProtection="0">
      <alignment vertical="top"/>
    </xf>
    <xf numFmtId="0" fontId="43" fillId="10" borderId="4" applyNumberFormat="0" applyFont="0" applyAlignment="0" applyProtection="0">
      <alignment vertical="center"/>
    </xf>
    <xf numFmtId="0" fontId="24" fillId="0" borderId="0"/>
    <xf numFmtId="0" fontId="6" fillId="15" borderId="0" applyNumberFormat="0" applyBorder="0" applyAlignment="0" applyProtection="0">
      <alignment vertical="center"/>
    </xf>
    <xf numFmtId="0" fontId="6" fillId="17"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6" fillId="10"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0" borderId="0" applyProtection="0"/>
    <xf numFmtId="0" fontId="6" fillId="15"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2" fillId="14" borderId="0" applyProtection="0">
      <alignment vertical="top"/>
    </xf>
    <xf numFmtId="0" fontId="6" fillId="15"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22" fillId="14"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2" fillId="13" borderId="0" applyNumberFormat="0" applyBorder="0" applyAlignment="0" applyProtection="0">
      <alignment vertical="center"/>
    </xf>
    <xf numFmtId="0" fontId="6" fillId="22" borderId="0" applyNumberFormat="0" applyBorder="0" applyAlignment="0" applyProtection="0">
      <alignment vertical="center"/>
    </xf>
    <xf numFmtId="0" fontId="6" fillId="17" borderId="0" applyProtection="0">
      <alignment vertical="top"/>
    </xf>
    <xf numFmtId="0" fontId="6" fillId="22" borderId="0" applyNumberFormat="0" applyBorder="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6" fillId="22" borderId="0" applyProtection="0">
      <alignment vertical="top"/>
    </xf>
    <xf numFmtId="0" fontId="24" fillId="0" borderId="0"/>
    <xf numFmtId="0" fontId="6" fillId="22" borderId="0" applyProtection="0">
      <alignment vertical="top"/>
    </xf>
    <xf numFmtId="0" fontId="24" fillId="0" borderId="0"/>
    <xf numFmtId="0" fontId="6" fillId="22" borderId="0" applyProtection="0">
      <alignment vertical="top"/>
    </xf>
    <xf numFmtId="0" fontId="22" fillId="27" borderId="0" applyNumberFormat="0" applyBorder="0" applyAlignment="0" applyProtection="0">
      <alignment vertical="center"/>
    </xf>
    <xf numFmtId="0" fontId="6" fillId="22" borderId="0" applyProtection="0">
      <alignment vertical="top"/>
    </xf>
    <xf numFmtId="0" fontId="22" fillId="27"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43" fillId="0"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Protection="0">
      <alignment vertical="top"/>
    </xf>
    <xf numFmtId="0" fontId="43" fillId="0" borderId="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10" borderId="4" applyNumberFormat="0" applyFont="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10"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22" fillId="18"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2" fillId="13"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top"/>
    </xf>
    <xf numFmtId="0" fontId="6" fillId="0" borderId="0" applyProtection="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6" fillId="0" borderId="0" applyProtection="0"/>
    <xf numFmtId="0" fontId="6" fillId="22" borderId="0" applyProtection="0">
      <alignment vertical="top"/>
    </xf>
    <xf numFmtId="0" fontId="43" fillId="0" borderId="0" applyProtection="0">
      <alignment vertical="top"/>
    </xf>
    <xf numFmtId="0" fontId="6" fillId="22" borderId="0" applyProtection="0">
      <alignment vertical="top"/>
    </xf>
    <xf numFmtId="0" fontId="22" fillId="13" borderId="0" applyNumberFormat="0" applyBorder="0" applyAlignment="0" applyProtection="0">
      <alignment vertical="center"/>
    </xf>
    <xf numFmtId="0" fontId="6" fillId="22" borderId="0" applyProtection="0">
      <alignment vertical="top"/>
    </xf>
    <xf numFmtId="0" fontId="43" fillId="0" borderId="0" applyProtection="0">
      <alignment vertical="top"/>
    </xf>
    <xf numFmtId="0" fontId="6" fillId="22" borderId="0" applyProtection="0">
      <alignment vertical="top"/>
    </xf>
    <xf numFmtId="0" fontId="22" fillId="13"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43" fillId="0" borderId="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2" fillId="29"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lignment vertical="top"/>
    </xf>
    <xf numFmtId="0" fontId="24" fillId="0" borderId="0"/>
    <xf numFmtId="0" fontId="6" fillId="22" borderId="0" applyProtection="0">
      <alignment vertical="top"/>
    </xf>
    <xf numFmtId="0" fontId="24" fillId="0" borderId="0"/>
    <xf numFmtId="0" fontId="6" fillId="22" borderId="0" applyProtection="0">
      <alignment vertical="top"/>
    </xf>
    <xf numFmtId="0" fontId="21" fillId="17"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21" fillId="17" borderId="2"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7" fillId="0" borderId="6" applyNumberFormat="0" applyFill="0" applyAlignment="0" applyProtection="0">
      <alignment vertical="center"/>
    </xf>
    <xf numFmtId="0" fontId="6" fillId="22" borderId="0" applyNumberFormat="0" applyBorder="0" applyAlignment="0" applyProtection="0">
      <alignment vertical="center"/>
    </xf>
    <xf numFmtId="0" fontId="7" fillId="0" borderId="6" applyProtection="0">
      <alignment vertical="top"/>
    </xf>
    <xf numFmtId="0" fontId="6" fillId="22" borderId="0" applyNumberFormat="0" applyBorder="0" applyAlignment="0" applyProtection="0">
      <alignment vertical="center"/>
    </xf>
    <xf numFmtId="0" fontId="43" fillId="0" borderId="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22" fillId="13" borderId="0" applyProtection="0">
      <alignment vertical="top"/>
    </xf>
    <xf numFmtId="0" fontId="43" fillId="0" borderId="0">
      <alignment vertical="top"/>
    </xf>
    <xf numFmtId="0" fontId="6" fillId="22" borderId="0" applyNumberFormat="0" applyBorder="0" applyAlignment="0" applyProtection="0">
      <alignment vertical="center"/>
    </xf>
    <xf numFmtId="0" fontId="6" fillId="22" borderId="0" applyProtection="0">
      <alignment vertical="top"/>
    </xf>
    <xf numFmtId="0" fontId="7" fillId="0" borderId="6" applyNumberFormat="0" applyFill="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7" fillId="0" borderId="6"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7" fillId="0" borderId="6" applyNumberFormat="0" applyFill="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0" borderId="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4" fillId="0" borderId="0"/>
    <xf numFmtId="0" fontId="43" fillId="0" borderId="0" applyProtection="0">
      <alignment vertical="top"/>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6" fillId="23"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43" fillId="0" borderId="0">
      <alignment vertical="center"/>
    </xf>
    <xf numFmtId="0" fontId="6" fillId="22" borderId="0" applyProtection="0">
      <alignment vertical="top"/>
    </xf>
    <xf numFmtId="0" fontId="33" fillId="0" borderId="10" applyProtection="0">
      <alignment vertical="top"/>
    </xf>
    <xf numFmtId="0" fontId="43" fillId="0" borderId="0" applyProtection="0">
      <alignment vertical="center"/>
    </xf>
    <xf numFmtId="0" fontId="6" fillId="22" borderId="0" applyProtection="0">
      <alignment vertical="top"/>
    </xf>
    <xf numFmtId="0" fontId="33" fillId="0" borderId="10" applyProtection="0">
      <alignment vertical="top"/>
    </xf>
    <xf numFmtId="0" fontId="24" fillId="0" borderId="0"/>
    <xf numFmtId="0" fontId="24" fillId="0" borderId="0">
      <alignment vertical="center"/>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33" fillId="0" borderId="10" applyProtection="0">
      <alignment vertical="top"/>
    </xf>
    <xf numFmtId="0" fontId="6" fillId="22" borderId="0" applyProtection="0">
      <alignment vertical="top"/>
    </xf>
    <xf numFmtId="0" fontId="22" fillId="23"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Protection="0">
      <alignment vertical="top"/>
    </xf>
    <xf numFmtId="0" fontId="22" fillId="23" borderId="0" applyNumberFormat="0" applyBorder="0" applyAlignment="0" applyProtection="0">
      <alignment vertical="center"/>
    </xf>
    <xf numFmtId="0" fontId="33" fillId="0" borderId="10" applyProtection="0">
      <alignment vertical="top"/>
    </xf>
    <xf numFmtId="0" fontId="6" fillId="22" borderId="0" applyProtection="0">
      <alignment vertical="top"/>
    </xf>
    <xf numFmtId="0" fontId="43" fillId="0" borderId="0"/>
    <xf numFmtId="0" fontId="33" fillId="0" borderId="10" applyProtection="0">
      <alignment vertical="top"/>
    </xf>
    <xf numFmtId="0" fontId="6" fillId="22" borderId="0" applyProtection="0">
      <alignment vertical="top"/>
    </xf>
    <xf numFmtId="0" fontId="6" fillId="22" borderId="0" applyNumberFormat="0" applyBorder="0" applyAlignment="0" applyProtection="0">
      <alignment vertical="center"/>
    </xf>
    <xf numFmtId="0" fontId="33" fillId="0" borderId="10" applyProtection="0">
      <alignment vertical="top"/>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6" fillId="13"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33" fillId="0" borderId="10" applyProtection="0">
      <alignment vertical="top"/>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Protection="0">
      <alignment vertical="top"/>
    </xf>
    <xf numFmtId="0" fontId="6" fillId="22" borderId="0" applyNumberFormat="0" applyBorder="0" applyAlignment="0" applyProtection="0">
      <alignment vertical="center"/>
    </xf>
    <xf numFmtId="0" fontId="33" fillId="0" borderId="10" applyProtection="0">
      <alignment vertical="top"/>
    </xf>
    <xf numFmtId="0" fontId="24" fillId="0" borderId="0"/>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3" fillId="0" borderId="10" applyProtection="0">
      <alignment vertical="top"/>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pplyProtection="0">
      <alignment vertical="top"/>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43" fillId="0" borderId="0">
      <alignment vertical="top"/>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33" fillId="0" borderId="10" applyProtection="0">
      <alignment vertical="top"/>
    </xf>
    <xf numFmtId="0" fontId="24" fillId="0" borderId="0"/>
    <xf numFmtId="0" fontId="6" fillId="22" borderId="0" applyProtection="0">
      <alignment vertical="top"/>
    </xf>
    <xf numFmtId="0" fontId="33" fillId="0" borderId="10" applyNumberFormat="0" applyFill="0" applyAlignment="0" applyProtection="0">
      <alignment vertical="center"/>
    </xf>
    <xf numFmtId="0" fontId="43" fillId="0" borderId="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43" fillId="0" borderId="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3" fillId="0" borderId="10" applyProtection="0">
      <alignment vertical="top"/>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3" fillId="0" borderId="10" applyProtection="0">
      <alignment vertical="top"/>
    </xf>
    <xf numFmtId="0" fontId="43" fillId="0"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3" fillId="0" borderId="10" applyProtection="0">
      <alignment vertical="top"/>
    </xf>
    <xf numFmtId="0" fontId="43" fillId="0"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33" fillId="0" borderId="10" applyProtection="0">
      <alignment vertical="top"/>
    </xf>
    <xf numFmtId="0" fontId="6" fillId="22" borderId="0" applyProtection="0">
      <alignment vertical="top"/>
    </xf>
    <xf numFmtId="0" fontId="6" fillId="22"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33" fillId="0" borderId="10" applyProtection="0">
      <alignment vertical="top"/>
    </xf>
    <xf numFmtId="0" fontId="6" fillId="22" borderId="0" applyProtection="0">
      <alignment vertical="top"/>
    </xf>
    <xf numFmtId="0" fontId="6" fillId="22" borderId="0" applyProtection="0">
      <alignment vertical="top"/>
    </xf>
    <xf numFmtId="0" fontId="24" fillId="0" borderId="0"/>
    <xf numFmtId="0" fontId="6" fillId="22"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3" fillId="2" borderId="3" applyNumberFormat="0" applyAlignment="0" applyProtection="0">
      <alignment vertical="center"/>
    </xf>
    <xf numFmtId="0" fontId="6" fillId="22" borderId="0" applyProtection="0">
      <alignment vertical="top"/>
    </xf>
    <xf numFmtId="0" fontId="33" fillId="0" borderId="10" applyNumberFormat="0" applyFill="0" applyAlignment="0" applyProtection="0">
      <alignment vertical="center"/>
    </xf>
    <xf numFmtId="0" fontId="43" fillId="10" borderId="4" applyProtection="0">
      <alignment vertical="top"/>
    </xf>
    <xf numFmtId="0" fontId="27" fillId="23" borderId="2" applyProtection="0">
      <alignment vertical="top"/>
    </xf>
    <xf numFmtId="0" fontId="24" fillId="0" borderId="0"/>
    <xf numFmtId="0" fontId="23" fillId="2" borderId="3" applyNumberFormat="0" applyAlignment="0" applyProtection="0">
      <alignment vertical="center"/>
    </xf>
    <xf numFmtId="0" fontId="6" fillId="22" borderId="0" applyProtection="0">
      <alignment vertical="top"/>
    </xf>
    <xf numFmtId="0" fontId="23" fillId="2" borderId="3" applyNumberFormat="0" applyAlignment="0" applyProtection="0">
      <alignment vertical="center"/>
    </xf>
    <xf numFmtId="0" fontId="6" fillId="22" borderId="0" applyProtection="0">
      <alignment vertical="top"/>
    </xf>
    <xf numFmtId="0" fontId="33" fillId="0" borderId="10" applyProtection="0">
      <alignment vertical="top"/>
    </xf>
    <xf numFmtId="0" fontId="6" fillId="22" borderId="0" applyProtection="0">
      <alignment vertical="top"/>
    </xf>
    <xf numFmtId="0" fontId="21" fillId="2" borderId="2" applyNumberFormat="0" applyAlignment="0" applyProtection="0">
      <alignment vertical="center"/>
    </xf>
    <xf numFmtId="0" fontId="23" fillId="2" borderId="3" applyNumberFormat="0" applyAlignment="0" applyProtection="0">
      <alignment vertical="center"/>
    </xf>
    <xf numFmtId="0" fontId="6" fillId="22" borderId="0" applyNumberFormat="0" applyBorder="0" applyAlignment="0" applyProtection="0">
      <alignment vertical="center"/>
    </xf>
    <xf numFmtId="0" fontId="33" fillId="0" borderId="10" applyProtection="0">
      <alignment vertical="top"/>
    </xf>
    <xf numFmtId="0" fontId="6" fillId="22"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13" borderId="0" applyNumberFormat="0" applyBorder="0" applyAlignment="0" applyProtection="0">
      <alignment vertical="center"/>
    </xf>
    <xf numFmtId="0" fontId="33" fillId="0" borderId="10" applyNumberFormat="0" applyFill="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4" fillId="0" borderId="11" applyProtection="0">
      <alignment vertical="top"/>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4" fillId="0" borderId="11" applyProtection="0">
      <alignment vertical="top"/>
    </xf>
    <xf numFmtId="0" fontId="6" fillId="22" borderId="0" applyProtection="0">
      <alignment vertical="top"/>
    </xf>
    <xf numFmtId="0" fontId="34" fillId="0" borderId="11" applyNumberFormat="0" applyFill="0" applyAlignment="0" applyProtection="0">
      <alignment vertical="center"/>
    </xf>
    <xf numFmtId="0" fontId="24" fillId="0" borderId="0"/>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4" fillId="0" borderId="11" applyProtection="0">
      <alignment vertical="top"/>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34" fillId="0" borderId="11"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34" fillId="0" borderId="11" applyNumberFormat="0" applyFill="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8" fillId="0" borderId="7" applyNumberFormat="0" applyFill="0" applyAlignment="0" applyProtection="0">
      <alignment vertical="center"/>
    </xf>
    <xf numFmtId="0" fontId="6" fillId="22" borderId="0" applyProtection="0">
      <alignment vertical="top"/>
    </xf>
    <xf numFmtId="0" fontId="28" fillId="0" borderId="7" applyNumberFormat="0" applyFill="0" applyAlignment="0" applyProtection="0">
      <alignment vertical="center"/>
    </xf>
    <xf numFmtId="0" fontId="6" fillId="22" borderId="0" applyProtection="0">
      <alignment vertical="top"/>
    </xf>
    <xf numFmtId="0" fontId="28" fillId="0" borderId="7" applyNumberFormat="0" applyFill="0" applyAlignment="0" applyProtection="0">
      <alignment vertical="center"/>
    </xf>
    <xf numFmtId="0" fontId="6" fillId="22" borderId="0" applyProtection="0">
      <alignment vertical="top"/>
    </xf>
    <xf numFmtId="0" fontId="22" fillId="23" borderId="0" applyNumberFormat="0" applyBorder="0" applyAlignment="0" applyProtection="0">
      <alignment vertical="center"/>
    </xf>
    <xf numFmtId="0" fontId="28" fillId="0" borderId="7" applyNumberFormat="0" applyFill="0" applyAlignment="0" applyProtection="0">
      <alignment vertical="center"/>
    </xf>
    <xf numFmtId="0" fontId="6" fillId="22" borderId="0" applyProtection="0">
      <alignment vertical="top"/>
    </xf>
    <xf numFmtId="0" fontId="22" fillId="23" borderId="0" applyNumberFormat="0" applyBorder="0" applyAlignment="0" applyProtection="0">
      <alignment vertical="center"/>
    </xf>
    <xf numFmtId="0" fontId="28" fillId="0" borderId="7" applyNumberFormat="0" applyFill="0" applyAlignment="0" applyProtection="0">
      <alignment vertical="center"/>
    </xf>
    <xf numFmtId="0" fontId="6" fillId="22" borderId="0" applyProtection="0">
      <alignment vertical="top"/>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28" fillId="0" borderId="7" applyNumberFormat="0" applyFill="0" applyAlignment="0" applyProtection="0">
      <alignment vertical="center"/>
    </xf>
    <xf numFmtId="0" fontId="6" fillId="22" borderId="0" applyProtection="0">
      <alignment vertical="top"/>
    </xf>
    <xf numFmtId="0" fontId="28" fillId="0" borderId="7" applyNumberFormat="0" applyFill="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24" fillId="0" borderId="0"/>
    <xf numFmtId="0" fontId="6" fillId="22" borderId="0" applyNumberFormat="0" applyBorder="0" applyAlignment="0" applyProtection="0">
      <alignment vertical="center"/>
    </xf>
    <xf numFmtId="0" fontId="28" fillId="0" borderId="0" applyNumberFormat="0" applyFill="0" applyBorder="0" applyAlignment="0" applyProtection="0">
      <alignment vertical="center"/>
    </xf>
    <xf numFmtId="0" fontId="43" fillId="0" borderId="0" applyProtection="0">
      <alignment vertical="top"/>
    </xf>
    <xf numFmtId="0" fontId="24" fillId="0" borderId="0"/>
    <xf numFmtId="0" fontId="6" fillId="22" borderId="0" applyProtection="0">
      <alignment vertical="top"/>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43" fillId="10" borderId="4" applyNumberFormat="0" applyFont="0" applyAlignment="0" applyProtection="0">
      <alignment vertical="center"/>
    </xf>
    <xf numFmtId="0" fontId="28" fillId="0" borderId="0" applyNumberFormat="0" applyFill="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28" fillId="0" borderId="0" applyNumberFormat="0" applyFill="0" applyBorder="0" applyAlignment="0" applyProtection="0">
      <alignment vertical="center"/>
    </xf>
    <xf numFmtId="0" fontId="43" fillId="0" borderId="0" applyProtection="0">
      <alignment vertical="top"/>
    </xf>
    <xf numFmtId="0" fontId="6" fillId="0" borderId="0" applyProtection="0"/>
    <xf numFmtId="0" fontId="6" fillId="22" borderId="0" applyProtection="0">
      <alignment vertical="top"/>
    </xf>
    <xf numFmtId="0" fontId="28" fillId="0" borderId="0" applyNumberFormat="0" applyFill="0" applyBorder="0" applyAlignment="0" applyProtection="0">
      <alignment vertical="center"/>
    </xf>
    <xf numFmtId="0" fontId="6" fillId="22" borderId="0" applyProtection="0">
      <alignment vertical="top"/>
    </xf>
    <xf numFmtId="0" fontId="28" fillId="0" borderId="0" applyNumberFormat="0" applyFill="0" applyBorder="0" applyAlignment="0" applyProtection="0">
      <alignment vertical="center"/>
    </xf>
    <xf numFmtId="0" fontId="6" fillId="0" borderId="0" applyProtection="0"/>
    <xf numFmtId="0" fontId="6" fillId="22" borderId="0" applyProtection="0">
      <alignment vertical="top"/>
    </xf>
    <xf numFmtId="0" fontId="28" fillId="0" borderId="0" applyNumberFormat="0" applyFill="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pplyProtection="0">
      <alignment vertical="top"/>
    </xf>
    <xf numFmtId="0" fontId="24" fillId="0" borderId="0"/>
    <xf numFmtId="0" fontId="21" fillId="2" borderId="2" applyNumberFormat="0" applyAlignment="0" applyProtection="0">
      <alignment vertical="center"/>
    </xf>
    <xf numFmtId="0" fontId="26" fillId="21" borderId="5" applyNumberFormat="0" applyAlignment="0" applyProtection="0">
      <alignment vertical="center"/>
    </xf>
    <xf numFmtId="0" fontId="6" fillId="22" borderId="0" applyNumberFormat="0" applyBorder="0" applyAlignment="0" applyProtection="0">
      <alignment vertical="center"/>
    </xf>
    <xf numFmtId="0" fontId="24" fillId="0" borderId="0"/>
    <xf numFmtId="0" fontId="21" fillId="2" borderId="2" applyProtection="0">
      <alignment vertical="top"/>
    </xf>
    <xf numFmtId="0" fontId="24" fillId="0" borderId="0"/>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10" borderId="0" applyNumberFormat="0" applyBorder="0" applyAlignment="0" applyProtection="0">
      <alignment vertical="center"/>
    </xf>
    <xf numFmtId="0" fontId="6" fillId="22" borderId="0" applyProtection="0">
      <alignment vertical="top"/>
    </xf>
    <xf numFmtId="0" fontId="24" fillId="0" borderId="0"/>
    <xf numFmtId="0" fontId="6" fillId="0" borderId="0" applyProtection="0"/>
    <xf numFmtId="0" fontId="6" fillId="22" borderId="0" applyProtection="0">
      <alignment vertical="top"/>
    </xf>
    <xf numFmtId="0" fontId="24" fillId="0" borderId="0"/>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6" fillId="22" borderId="0" applyProtection="0">
      <alignment vertical="top"/>
    </xf>
    <xf numFmtId="0" fontId="6" fillId="0" borderId="0" applyProtection="0"/>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21" fillId="2" borderId="2" applyProtection="0">
      <alignment vertical="top"/>
    </xf>
    <xf numFmtId="0" fontId="26" fillId="21" borderId="5"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26" fillId="21" borderId="5" applyProtection="0">
      <alignment vertical="top"/>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24" fillId="0" borderId="0"/>
    <xf numFmtId="0" fontId="6" fillId="22" borderId="0" applyNumberFormat="0" applyBorder="0" applyAlignment="0" applyProtection="0">
      <alignment vertical="center"/>
    </xf>
    <xf numFmtId="0" fontId="24" fillId="0" borderId="0"/>
    <xf numFmtId="43" fontId="43" fillId="0" borderId="0" applyFont="0" applyFill="0" applyBorder="0" applyAlignment="0" applyProtection="0"/>
    <xf numFmtId="0" fontId="6" fillId="22" borderId="0" applyNumberFormat="0" applyBorder="0" applyAlignment="0" applyProtection="0">
      <alignment vertical="center"/>
    </xf>
    <xf numFmtId="0" fontId="43" fillId="0" borderId="0" applyProtection="0">
      <alignment vertical="top"/>
    </xf>
    <xf numFmtId="0" fontId="24" fillId="0" borderId="0"/>
    <xf numFmtId="0" fontId="24" fillId="0" borderId="0"/>
    <xf numFmtId="0" fontId="6" fillId="22" borderId="0" applyNumberFormat="0" applyBorder="0" applyAlignment="0" applyProtection="0">
      <alignment vertical="center"/>
    </xf>
    <xf numFmtId="0" fontId="6" fillId="0" borderId="0" applyProtection="0"/>
    <xf numFmtId="0" fontId="24" fillId="0" borderId="0"/>
    <xf numFmtId="0" fontId="6" fillId="22" borderId="0" applyProtection="0">
      <alignment vertical="top"/>
    </xf>
    <xf numFmtId="0" fontId="6" fillId="0" borderId="0" applyProtection="0"/>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24" fillId="0" borderId="0"/>
    <xf numFmtId="0" fontId="6" fillId="22" borderId="0" applyProtection="0">
      <alignment vertical="top"/>
    </xf>
    <xf numFmtId="0" fontId="6" fillId="0" borderId="0" applyProtection="0"/>
    <xf numFmtId="0" fontId="6" fillId="0" borderId="0" applyProtection="0"/>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22" borderId="0" applyProtection="0">
      <alignment vertical="top"/>
    </xf>
    <xf numFmtId="0" fontId="24" fillId="0" borderId="0"/>
    <xf numFmtId="0" fontId="21" fillId="2" borderId="2" applyNumberFormat="0" applyAlignment="0" applyProtection="0">
      <alignment vertical="center"/>
    </xf>
    <xf numFmtId="0" fontId="43" fillId="0"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10" borderId="4" applyNumberFormat="0" applyFon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22" fillId="17"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6" fillId="21" borderId="5" applyNumberFormat="0" applyAlignment="0" applyProtection="0">
      <alignment vertical="center"/>
    </xf>
    <xf numFmtId="0" fontId="6" fillId="22" borderId="0" applyNumberFormat="0" applyBorder="0" applyAlignment="0" applyProtection="0">
      <alignment vertical="center"/>
    </xf>
    <xf numFmtId="0" fontId="26" fillId="21" borderId="5" applyProtection="0">
      <alignment vertical="top"/>
    </xf>
    <xf numFmtId="0" fontId="6" fillId="22" borderId="0" applyNumberFormat="0" applyBorder="0" applyAlignment="0" applyProtection="0">
      <alignment vertical="center"/>
    </xf>
    <xf numFmtId="0" fontId="6" fillId="22" borderId="0" applyProtection="0">
      <alignment vertical="top"/>
    </xf>
    <xf numFmtId="0" fontId="26" fillId="21" borderId="5"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22" fillId="27"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22" fillId="25" borderId="0" applyNumberFormat="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24" fillId="0" borderId="0"/>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43" fillId="0" borderId="0" applyProtection="0"/>
    <xf numFmtId="0" fontId="6" fillId="22" borderId="0" applyProtection="0">
      <alignment vertical="top"/>
    </xf>
    <xf numFmtId="0" fontId="6" fillId="22" borderId="0" applyProtection="0">
      <alignment vertical="top"/>
    </xf>
    <xf numFmtId="0" fontId="43" fillId="0" borderId="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pplyProtection="0">
      <alignment vertical="center"/>
    </xf>
    <xf numFmtId="0" fontId="6" fillId="22" borderId="0" applyProtection="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22" fillId="18" borderId="0" applyNumberFormat="0" applyBorder="0" applyAlignment="0" applyProtection="0">
      <alignment vertical="center"/>
    </xf>
    <xf numFmtId="0" fontId="43" fillId="0" borderId="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6" fillId="0" borderId="0" applyProtection="0"/>
    <xf numFmtId="0" fontId="24" fillId="0" borderId="0"/>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0" borderId="0" applyProtection="0"/>
    <xf numFmtId="0" fontId="6" fillId="0" borderId="0" applyProtection="0"/>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43" fillId="0"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6" fillId="22" borderId="0" applyProtection="0">
      <alignment vertical="top"/>
    </xf>
    <xf numFmtId="0" fontId="43" fillId="0" borderId="0" applyProtection="0">
      <alignment vertical="center"/>
    </xf>
    <xf numFmtId="0" fontId="6" fillId="22" borderId="0" applyProtection="0">
      <alignment vertical="top"/>
    </xf>
    <xf numFmtId="0" fontId="6" fillId="22" borderId="0" applyProtection="0">
      <alignment vertical="top"/>
    </xf>
    <xf numFmtId="0" fontId="43" fillId="0" borderId="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lignment vertical="top"/>
    </xf>
    <xf numFmtId="0" fontId="6" fillId="22" borderId="0" applyProtection="0">
      <alignment vertical="top"/>
    </xf>
    <xf numFmtId="0" fontId="24" fillId="0" borderId="0"/>
    <xf numFmtId="0" fontId="6" fillId="22" borderId="0" applyProtection="0">
      <alignment vertical="top"/>
    </xf>
    <xf numFmtId="0" fontId="17" fillId="0" borderId="0" applyNumberFormat="0" applyFill="0" applyBorder="0" applyAlignment="0" applyProtection="0">
      <alignment vertical="center"/>
    </xf>
    <xf numFmtId="0" fontId="6" fillId="22" borderId="0" applyProtection="0">
      <alignment vertical="top"/>
    </xf>
    <xf numFmtId="0" fontId="2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6" fillId="15" borderId="0" applyProtection="0">
      <alignment vertical="top"/>
    </xf>
    <xf numFmtId="0" fontId="6" fillId="0" borderId="0" applyProtection="0"/>
    <xf numFmtId="0" fontId="20" fillId="12" borderId="0" applyProtection="0">
      <alignment vertical="top"/>
    </xf>
    <xf numFmtId="0" fontId="43" fillId="0" borderId="0" applyProtection="0">
      <alignment vertical="top"/>
    </xf>
    <xf numFmtId="0" fontId="6" fillId="22" borderId="0" applyNumberFormat="0" applyBorder="0" applyAlignment="0" applyProtection="0">
      <alignment vertical="center"/>
    </xf>
    <xf numFmtId="0" fontId="6" fillId="15"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0" borderId="0">
      <alignment vertical="center"/>
    </xf>
    <xf numFmtId="0" fontId="24" fillId="0" borderId="0"/>
    <xf numFmtId="0" fontId="6" fillId="22" borderId="0" applyProtection="0">
      <alignment vertical="top"/>
    </xf>
    <xf numFmtId="0" fontId="6" fillId="17"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15" borderId="0" applyNumberFormat="0" applyBorder="0" applyAlignment="0" applyProtection="0">
      <alignment vertical="center"/>
    </xf>
    <xf numFmtId="0" fontId="6" fillId="0" borderId="0" applyProtection="0"/>
    <xf numFmtId="0" fontId="43" fillId="0" borderId="0" applyProtection="0">
      <alignment vertical="top"/>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43" fillId="10" borderId="4" applyProtection="0">
      <alignment vertical="top"/>
    </xf>
    <xf numFmtId="0" fontId="6" fillId="0" borderId="0" applyProtection="0"/>
    <xf numFmtId="0" fontId="6" fillId="0" borderId="0" applyProtection="0"/>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24" fillId="0" borderId="0"/>
    <xf numFmtId="0" fontId="24" fillId="0" borderId="0"/>
    <xf numFmtId="0" fontId="6" fillId="22" borderId="0" applyProtection="0">
      <alignment vertical="top"/>
    </xf>
    <xf numFmtId="0" fontId="6" fillId="0" borderId="0" applyProtection="0"/>
    <xf numFmtId="0" fontId="24" fillId="0" borderId="0"/>
    <xf numFmtId="0" fontId="6" fillId="22" borderId="0" applyProtection="0">
      <alignment vertical="top"/>
    </xf>
    <xf numFmtId="0" fontId="21" fillId="2" borderId="2" applyNumberFormat="0" applyAlignment="0" applyProtection="0">
      <alignment vertical="center"/>
    </xf>
    <xf numFmtId="0" fontId="24" fillId="0" borderId="0"/>
    <xf numFmtId="0" fontId="22" fillId="31"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43" fillId="0" borderId="0" applyProtection="0">
      <alignment vertical="center"/>
    </xf>
    <xf numFmtId="0" fontId="6" fillId="0" borderId="0" applyProtection="0"/>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20" fillId="1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13" borderId="0" applyNumberFormat="0" applyBorder="0" applyAlignment="0" applyProtection="0">
      <alignment vertical="center"/>
    </xf>
    <xf numFmtId="0" fontId="6" fillId="22" borderId="0" applyProtection="0">
      <alignment vertical="top"/>
    </xf>
    <xf numFmtId="0" fontId="6" fillId="13" borderId="0" applyNumberFormat="0" applyBorder="0" applyAlignment="0" applyProtection="0">
      <alignment vertical="center"/>
    </xf>
    <xf numFmtId="0" fontId="6" fillId="22"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6" fillId="22"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20" fillId="1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25" fillId="16"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24" fillId="0" borderId="0"/>
    <xf numFmtId="0" fontId="24" fillId="0" borderId="0"/>
    <xf numFmtId="0" fontId="6" fillId="22" borderId="0" applyNumberFormat="0" applyBorder="0" applyAlignment="0" applyProtection="0">
      <alignment vertical="center"/>
    </xf>
    <xf numFmtId="0" fontId="43" fillId="0" borderId="0" applyProtection="0">
      <alignment vertical="center"/>
    </xf>
    <xf numFmtId="0" fontId="24" fillId="0" borderId="0"/>
    <xf numFmtId="0" fontId="24" fillId="0" borderId="0"/>
    <xf numFmtId="0" fontId="6" fillId="22" borderId="0" applyNumberFormat="0" applyBorder="0" applyAlignment="0" applyProtection="0">
      <alignment vertical="center"/>
    </xf>
    <xf numFmtId="0" fontId="6" fillId="0" borderId="0" applyProtection="0"/>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24" fillId="0" borderId="0"/>
    <xf numFmtId="0" fontId="23" fillId="2" borderId="3" applyNumberFormat="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xf numFmtId="0" fontId="6" fillId="0" borderId="0" applyProtection="0"/>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21" fillId="17" borderId="2"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43" fillId="0" borderId="0" applyProtection="0">
      <alignment vertical="center"/>
    </xf>
    <xf numFmtId="0" fontId="6" fillId="0" borderId="0" applyProtection="0"/>
    <xf numFmtId="0" fontId="6" fillId="0" borderId="0" applyProtection="0"/>
    <xf numFmtId="0" fontId="6" fillId="22" borderId="0" applyNumberFormat="0" applyBorder="0" applyAlignment="0" applyProtection="0">
      <alignment vertical="center"/>
    </xf>
    <xf numFmtId="0" fontId="43" fillId="0" borderId="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43" fillId="0" borderId="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21" fillId="17" borderId="2" applyNumberFormat="0" applyAlignment="0" applyProtection="0">
      <alignment vertical="center"/>
    </xf>
    <xf numFmtId="0" fontId="6" fillId="22" borderId="0" applyNumberFormat="0" applyBorder="0" applyAlignment="0" applyProtection="0">
      <alignment vertical="center"/>
    </xf>
    <xf numFmtId="0" fontId="25" fillId="16" borderId="0" applyNumberFormat="0" applyBorder="0" applyAlignment="0" applyProtection="0">
      <alignment vertical="center"/>
    </xf>
    <xf numFmtId="0" fontId="6" fillId="22" borderId="0" applyProtection="0">
      <alignment vertical="top"/>
    </xf>
    <xf numFmtId="0" fontId="43" fillId="0" borderId="0">
      <alignment vertical="top"/>
    </xf>
    <xf numFmtId="0" fontId="6" fillId="0" borderId="0" applyProtection="0"/>
    <xf numFmtId="0" fontId="6" fillId="0" borderId="0" applyProtection="0"/>
    <xf numFmtId="0" fontId="6" fillId="22" borderId="0" applyProtection="0">
      <alignment vertical="top"/>
    </xf>
    <xf numFmtId="0" fontId="43" fillId="0" borderId="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22" borderId="0" applyProtection="0">
      <alignment vertical="top"/>
    </xf>
    <xf numFmtId="0" fontId="43" fillId="0" borderId="0">
      <alignment vertical="top"/>
    </xf>
    <xf numFmtId="0" fontId="6" fillId="22" borderId="0" applyProtection="0">
      <alignment vertical="top"/>
    </xf>
    <xf numFmtId="0" fontId="24" fillId="0" borderId="0"/>
    <xf numFmtId="0" fontId="22" fillId="18"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0" borderId="0">
      <alignment vertical="top"/>
    </xf>
    <xf numFmtId="0" fontId="6" fillId="22" borderId="0" applyProtection="0">
      <alignment vertical="top"/>
    </xf>
    <xf numFmtId="0" fontId="24" fillId="0" borderId="0"/>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22" fillId="31" borderId="0" applyProtection="0">
      <alignment vertical="top"/>
    </xf>
    <xf numFmtId="0" fontId="43" fillId="0" borderId="0">
      <alignment vertical="top"/>
    </xf>
    <xf numFmtId="0" fontId="6" fillId="0" borderId="0" applyProtection="0"/>
    <xf numFmtId="0" fontId="6" fillId="22" borderId="0" applyProtection="0">
      <alignment vertical="top"/>
    </xf>
    <xf numFmtId="0" fontId="43" fillId="0" borderId="0">
      <alignment vertical="top"/>
    </xf>
    <xf numFmtId="0" fontId="6" fillId="22" borderId="0" applyProtection="0">
      <alignment vertical="top"/>
    </xf>
    <xf numFmtId="0" fontId="6" fillId="0" borderId="0" applyProtection="0"/>
    <xf numFmtId="0" fontId="6" fillId="22" borderId="0" applyProtection="0">
      <alignment vertical="top"/>
    </xf>
    <xf numFmtId="0" fontId="24" fillId="0" borderId="0"/>
    <xf numFmtId="0" fontId="6" fillId="22" borderId="0" applyNumberFormat="0" applyBorder="0" applyAlignment="0" applyProtection="0">
      <alignment vertical="center"/>
    </xf>
    <xf numFmtId="0" fontId="24" fillId="0" borderId="0"/>
    <xf numFmtId="0" fontId="6" fillId="22" borderId="0" applyProtection="0">
      <alignment vertical="top"/>
    </xf>
    <xf numFmtId="0" fontId="43" fillId="0" borderId="0">
      <alignment vertical="top"/>
    </xf>
    <xf numFmtId="0" fontId="6" fillId="22" borderId="0" applyProtection="0">
      <alignment vertical="top"/>
    </xf>
    <xf numFmtId="0" fontId="6" fillId="22" borderId="0" applyProtection="0">
      <alignment vertical="top"/>
    </xf>
    <xf numFmtId="0" fontId="43" fillId="0" borderId="0">
      <alignment vertical="center"/>
    </xf>
    <xf numFmtId="0" fontId="24" fillId="0" borderId="0"/>
    <xf numFmtId="0" fontId="43" fillId="0" borderId="0" applyProtection="0">
      <alignment vertical="top"/>
    </xf>
    <xf numFmtId="0" fontId="6" fillId="22" borderId="0" applyProtection="0">
      <alignment vertical="top"/>
    </xf>
    <xf numFmtId="0" fontId="24" fillId="0" borderId="0"/>
    <xf numFmtId="0" fontId="43" fillId="0" borderId="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43" fillId="0" borderId="0" applyProtection="0">
      <alignment vertical="top"/>
    </xf>
    <xf numFmtId="0" fontId="6" fillId="22" borderId="0" applyNumberFormat="0" applyBorder="0" applyAlignment="0" applyProtection="0">
      <alignment vertical="center"/>
    </xf>
    <xf numFmtId="0" fontId="24" fillId="0" borderId="0"/>
    <xf numFmtId="0" fontId="43" fillId="0" borderId="0">
      <alignment vertical="top"/>
    </xf>
    <xf numFmtId="0" fontId="6" fillId="22" borderId="0" applyNumberFormat="0" applyBorder="0" applyAlignment="0" applyProtection="0">
      <alignment vertical="center"/>
    </xf>
    <xf numFmtId="0" fontId="24" fillId="0" borderId="0"/>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43" fillId="0" borderId="0">
      <alignment vertical="center"/>
    </xf>
    <xf numFmtId="0" fontId="20" fillId="1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43" fillId="0" borderId="0" applyProtection="0">
      <alignment vertical="center"/>
    </xf>
    <xf numFmtId="0" fontId="20" fillId="12" borderId="0" applyProtection="0">
      <alignment vertical="top"/>
    </xf>
    <xf numFmtId="0" fontId="43" fillId="0" borderId="0" applyProtection="0">
      <alignment vertical="center"/>
    </xf>
    <xf numFmtId="0" fontId="21" fillId="2" borderId="2" applyNumberFormat="0" applyAlignment="0" applyProtection="0">
      <alignment vertical="center"/>
    </xf>
    <xf numFmtId="0" fontId="6" fillId="22" borderId="0" applyProtection="0">
      <alignment vertical="top"/>
    </xf>
    <xf numFmtId="0" fontId="27" fillId="23" borderId="2" applyNumberFormat="0" applyAlignment="0" applyProtection="0">
      <alignment vertical="center"/>
    </xf>
    <xf numFmtId="0" fontId="6" fillId="17" borderId="0" applyNumberFormat="0" applyBorder="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17" borderId="0" applyNumberFormat="0" applyBorder="0" applyAlignment="0" applyProtection="0">
      <alignment vertical="center"/>
    </xf>
    <xf numFmtId="0" fontId="6" fillId="22" borderId="0" applyProtection="0">
      <alignment vertical="top"/>
    </xf>
    <xf numFmtId="0" fontId="6" fillId="17"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6" fillId="17" borderId="0" applyNumberFormat="0" applyBorder="0" applyAlignment="0" applyProtection="0">
      <alignment vertical="center"/>
    </xf>
    <xf numFmtId="0" fontId="6" fillId="22" borderId="0" applyNumberFormat="0" applyBorder="0" applyAlignment="0" applyProtection="0">
      <alignment vertical="center"/>
    </xf>
    <xf numFmtId="0" fontId="6" fillId="10" borderId="0" applyProtection="0">
      <alignment vertical="top"/>
    </xf>
    <xf numFmtId="0" fontId="6" fillId="17" borderId="0" applyNumberFormat="0" applyBorder="0" applyAlignment="0" applyProtection="0">
      <alignment vertical="center"/>
    </xf>
    <xf numFmtId="0" fontId="43" fillId="0" borderId="0">
      <alignment vertical="center"/>
    </xf>
    <xf numFmtId="0" fontId="6" fillId="22" borderId="0" applyProtection="0">
      <alignment vertical="top"/>
    </xf>
    <xf numFmtId="0" fontId="43" fillId="0" borderId="0" applyProtection="0">
      <alignment vertical="center"/>
    </xf>
    <xf numFmtId="0" fontId="43" fillId="0" borderId="0" applyProtection="0">
      <alignment vertical="center"/>
    </xf>
    <xf numFmtId="0" fontId="20" fillId="12" borderId="0" applyProtection="0">
      <alignment vertical="top"/>
    </xf>
    <xf numFmtId="0" fontId="24" fillId="0" borderId="0"/>
    <xf numFmtId="0" fontId="6" fillId="22" borderId="0" applyProtection="0">
      <alignment vertical="top"/>
    </xf>
    <xf numFmtId="0" fontId="6" fillId="17" borderId="0" applyNumberFormat="0" applyBorder="0" applyAlignment="0" applyProtection="0">
      <alignment vertical="center"/>
    </xf>
    <xf numFmtId="0" fontId="6" fillId="0" borderId="0" applyProtection="0">
      <alignment vertical="center"/>
    </xf>
    <xf numFmtId="0" fontId="6" fillId="22" borderId="0" applyProtection="0">
      <alignment vertical="top"/>
    </xf>
    <xf numFmtId="0" fontId="6" fillId="22" borderId="0" applyProtection="0">
      <alignment vertical="top"/>
    </xf>
    <xf numFmtId="0" fontId="6" fillId="17" borderId="0" applyNumberFormat="0" applyBorder="0" applyAlignment="0" applyProtection="0">
      <alignment vertical="center"/>
    </xf>
    <xf numFmtId="0" fontId="6" fillId="0" borderId="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13" borderId="0" applyNumberFormat="0" applyBorder="0" applyAlignment="0" applyProtection="0">
      <alignment vertical="center"/>
    </xf>
    <xf numFmtId="0" fontId="6" fillId="22" borderId="0" applyProtection="0">
      <alignment vertical="top"/>
    </xf>
    <xf numFmtId="0" fontId="20" fillId="12" borderId="0" applyNumberFormat="0" applyBorder="0" applyAlignment="0" applyProtection="0">
      <alignment vertical="center"/>
    </xf>
    <xf numFmtId="0" fontId="43" fillId="10" borderId="4" applyNumberFormat="0" applyFont="0" applyAlignment="0" applyProtection="0">
      <alignment vertical="center"/>
    </xf>
    <xf numFmtId="0" fontId="6" fillId="22" borderId="0" applyProtection="0">
      <alignment vertical="top"/>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0" fillId="12" borderId="0" applyNumberFormat="0" applyBorder="0" applyAlignment="0" applyProtection="0">
      <alignment vertical="center"/>
    </xf>
    <xf numFmtId="0" fontId="6" fillId="22" borderId="0" applyProtection="0">
      <alignment vertical="top"/>
    </xf>
    <xf numFmtId="0" fontId="20" fillId="12" borderId="0" applyProtection="0">
      <alignment vertical="top"/>
    </xf>
    <xf numFmtId="0" fontId="6" fillId="22" borderId="0" applyProtection="0">
      <alignment vertical="top"/>
    </xf>
    <xf numFmtId="0" fontId="24" fillId="0" borderId="0"/>
    <xf numFmtId="0" fontId="20" fillId="12" borderId="0" applyProtection="0">
      <alignment vertical="top"/>
    </xf>
    <xf numFmtId="0" fontId="6" fillId="22" borderId="0" applyProtection="0">
      <alignment vertical="top"/>
    </xf>
    <xf numFmtId="0" fontId="6" fillId="23" borderId="0" applyProtection="0">
      <alignment vertical="top"/>
    </xf>
    <xf numFmtId="0" fontId="43" fillId="0" borderId="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1" fillId="17" borderId="2" applyNumberFormat="0" applyAlignment="0" applyProtection="0">
      <alignment vertical="center"/>
    </xf>
    <xf numFmtId="0" fontId="6" fillId="22" borderId="0" applyProtection="0">
      <alignment vertical="top"/>
    </xf>
    <xf numFmtId="0" fontId="6" fillId="22" borderId="0" applyProtection="0">
      <alignment vertical="top"/>
    </xf>
    <xf numFmtId="0" fontId="21" fillId="17" borderId="2" applyNumberFormat="0" applyAlignment="0" applyProtection="0">
      <alignment vertical="center"/>
    </xf>
    <xf numFmtId="0" fontId="6" fillId="22"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21" fillId="17" borderId="2" applyNumberFormat="0" applyAlignment="0" applyProtection="0">
      <alignment vertical="center"/>
    </xf>
    <xf numFmtId="0" fontId="6" fillId="22" borderId="0" applyNumberFormat="0" applyBorder="0" applyAlignment="0" applyProtection="0">
      <alignment vertical="center"/>
    </xf>
    <xf numFmtId="0" fontId="22" fillId="18"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6" fillId="22" borderId="0" applyProtection="0">
      <alignment vertical="top"/>
    </xf>
    <xf numFmtId="0" fontId="43" fillId="0" borderId="0" applyProtection="0">
      <alignment vertical="center"/>
    </xf>
    <xf numFmtId="0" fontId="21" fillId="2" borderId="2" applyNumberFormat="0" applyAlignment="0" applyProtection="0">
      <alignment vertical="center"/>
    </xf>
    <xf numFmtId="0" fontId="6" fillId="22" borderId="0" applyProtection="0">
      <alignment vertical="top"/>
    </xf>
    <xf numFmtId="0" fontId="6" fillId="22" borderId="0" applyProtection="0">
      <alignment vertical="top"/>
    </xf>
    <xf numFmtId="0" fontId="43" fillId="0" borderId="0" applyProtection="0">
      <alignment vertical="center"/>
    </xf>
    <xf numFmtId="0" fontId="21" fillId="2"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center"/>
    </xf>
    <xf numFmtId="0" fontId="43" fillId="0" borderId="0">
      <alignment vertical="top"/>
    </xf>
    <xf numFmtId="0" fontId="6" fillId="22" borderId="0" applyNumberFormat="0" applyBorder="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6" fillId="17" borderId="0" applyProtection="0">
      <alignment vertical="top"/>
    </xf>
    <xf numFmtId="0" fontId="24" fillId="0" borderId="0"/>
    <xf numFmtId="0" fontId="43" fillId="0" borderId="0">
      <alignment vertical="top"/>
    </xf>
    <xf numFmtId="0" fontId="43" fillId="0" borderId="0" applyProtection="0">
      <alignment vertical="top"/>
    </xf>
    <xf numFmtId="0" fontId="6" fillId="22" borderId="0" applyNumberFormat="0" applyBorder="0" applyAlignment="0" applyProtection="0">
      <alignment vertical="center"/>
    </xf>
    <xf numFmtId="0" fontId="6" fillId="0" borderId="0" applyProtection="0"/>
    <xf numFmtId="0" fontId="24" fillId="0" borderId="0"/>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13" borderId="0" applyProtection="0">
      <alignment vertical="top"/>
    </xf>
    <xf numFmtId="0" fontId="43" fillId="0" borderId="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2" fillId="23"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7" fillId="0" borderId="12"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0" borderId="0" applyProtection="0"/>
    <xf numFmtId="0" fontId="24" fillId="0" borderId="0"/>
    <xf numFmtId="0" fontId="6" fillId="22" borderId="0" applyNumberFormat="0" applyBorder="0" applyAlignment="0" applyProtection="0">
      <alignment vertical="center"/>
    </xf>
    <xf numFmtId="0" fontId="43" fillId="0" borderId="0" applyProtection="0">
      <alignment vertical="top"/>
    </xf>
    <xf numFmtId="0" fontId="21" fillId="2" borderId="2" applyProtection="0">
      <alignment vertical="top"/>
    </xf>
    <xf numFmtId="0" fontId="24" fillId="0" borderId="0"/>
    <xf numFmtId="0" fontId="6" fillId="0" borderId="0" applyProtection="0"/>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43" fillId="0" borderId="0" applyProtection="0">
      <alignment vertical="top"/>
    </xf>
    <xf numFmtId="0" fontId="21" fillId="2" borderId="2" applyProtection="0">
      <alignment vertical="top"/>
    </xf>
    <xf numFmtId="0" fontId="6" fillId="0" borderId="0" applyProtection="0"/>
    <xf numFmtId="0" fontId="6" fillId="0" borderId="0" applyProtection="0"/>
    <xf numFmtId="0" fontId="6" fillId="22" borderId="0" applyProtection="0">
      <alignment vertical="top"/>
    </xf>
    <xf numFmtId="0" fontId="6" fillId="22" borderId="0" applyProtection="0">
      <alignment vertical="top"/>
    </xf>
    <xf numFmtId="0" fontId="7" fillId="0" borderId="12" applyNumberFormat="0" applyFill="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43" fillId="0" borderId="0">
      <alignment vertical="top"/>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26" fillId="21" borderId="5" applyNumberFormat="0" applyAlignment="0" applyProtection="0">
      <alignment vertical="center"/>
    </xf>
    <xf numFmtId="0" fontId="6" fillId="22" borderId="0" applyNumberFormat="0" applyBorder="0" applyAlignment="0" applyProtection="0">
      <alignment vertical="center"/>
    </xf>
    <xf numFmtId="0" fontId="6" fillId="24" borderId="0" applyNumberFormat="0" applyBorder="0" applyAlignment="0" applyProtection="0">
      <alignment vertical="center"/>
    </xf>
    <xf numFmtId="0" fontId="6" fillId="0" borderId="0" applyProtection="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alignment vertical="top"/>
    </xf>
    <xf numFmtId="0" fontId="24" fillId="0" borderId="0"/>
    <xf numFmtId="0" fontId="6" fillId="22" borderId="0" applyNumberFormat="0" applyBorder="0" applyAlignment="0" applyProtection="0">
      <alignment vertical="center"/>
    </xf>
    <xf numFmtId="0" fontId="43" fillId="0" borderId="0" applyProtection="0">
      <alignment vertical="top"/>
    </xf>
    <xf numFmtId="0" fontId="43" fillId="0" borderId="0" applyProtection="0">
      <alignment vertical="center"/>
    </xf>
    <xf numFmtId="0" fontId="24" fillId="0" borderId="0"/>
    <xf numFmtId="0" fontId="24" fillId="0" borderId="0"/>
    <xf numFmtId="0" fontId="7" fillId="0" borderId="6" applyProtection="0">
      <alignment vertical="top"/>
    </xf>
    <xf numFmtId="0" fontId="6" fillId="22" borderId="0" applyNumberFormat="0" applyBorder="0" applyAlignment="0" applyProtection="0">
      <alignment vertical="center"/>
    </xf>
    <xf numFmtId="0" fontId="24" fillId="0" borderId="0"/>
    <xf numFmtId="0" fontId="6" fillId="22" borderId="0" applyProtection="0">
      <alignment vertical="top"/>
    </xf>
    <xf numFmtId="0" fontId="43" fillId="0" borderId="0" applyProtection="0">
      <alignment vertical="top"/>
    </xf>
    <xf numFmtId="0" fontId="43" fillId="0" borderId="0" applyProtection="0">
      <alignment vertical="center"/>
    </xf>
    <xf numFmtId="0" fontId="43" fillId="0" borderId="0">
      <alignment vertical="center"/>
    </xf>
    <xf numFmtId="0" fontId="6" fillId="0" borderId="0" applyProtection="0"/>
    <xf numFmtId="0" fontId="7" fillId="0" borderId="6" applyProtection="0">
      <alignment vertical="top"/>
    </xf>
    <xf numFmtId="0" fontId="6" fillId="22" borderId="0" applyProtection="0">
      <alignment vertical="top"/>
    </xf>
    <xf numFmtId="0" fontId="6" fillId="22" borderId="0" applyProtection="0">
      <alignment vertical="top"/>
    </xf>
    <xf numFmtId="0" fontId="43" fillId="0" borderId="0" applyProtection="0">
      <alignment vertical="center"/>
    </xf>
    <xf numFmtId="0" fontId="6" fillId="0" borderId="0" applyProtection="0"/>
    <xf numFmtId="0" fontId="6" fillId="22" borderId="0" applyProtection="0">
      <alignment vertical="top"/>
    </xf>
    <xf numFmtId="0" fontId="22" fillId="18"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43" fillId="0" borderId="0" applyProtection="0">
      <alignment vertical="center"/>
    </xf>
    <xf numFmtId="0" fontId="6" fillId="22" borderId="0" applyProtection="0">
      <alignment vertical="top"/>
    </xf>
    <xf numFmtId="0" fontId="43" fillId="0" borderId="0" applyProtection="0">
      <alignment vertical="top"/>
    </xf>
    <xf numFmtId="0" fontId="6" fillId="0" borderId="0" applyProtection="0"/>
    <xf numFmtId="0" fontId="43" fillId="0" borderId="0" applyProtection="0">
      <alignment vertical="center"/>
    </xf>
    <xf numFmtId="0" fontId="24" fillId="0" borderId="0"/>
    <xf numFmtId="0" fontId="24" fillId="0" borderId="0"/>
    <xf numFmtId="0" fontId="7" fillId="0" borderId="6" applyNumberFormat="0" applyFill="0" applyAlignment="0" applyProtection="0">
      <alignment vertical="center"/>
    </xf>
    <xf numFmtId="0" fontId="24" fillId="0" borderId="0"/>
    <xf numFmtId="0" fontId="6" fillId="22" borderId="0" applyProtection="0">
      <alignment vertical="top"/>
    </xf>
    <xf numFmtId="0" fontId="24" fillId="0" borderId="0"/>
    <xf numFmtId="0" fontId="24" fillId="0" borderId="0"/>
    <xf numFmtId="0" fontId="6" fillId="22" borderId="0" applyProtection="0">
      <alignment vertical="top"/>
    </xf>
    <xf numFmtId="0" fontId="43" fillId="0" borderId="0" applyProtection="0">
      <alignment vertical="top"/>
    </xf>
    <xf numFmtId="0" fontId="43" fillId="0" borderId="0" applyProtection="0">
      <alignment vertical="center"/>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43" fillId="0" borderId="0" applyProtection="0">
      <alignment vertical="center"/>
    </xf>
    <xf numFmtId="0" fontId="7" fillId="0" borderId="6" applyNumberFormat="0" applyFill="0" applyAlignment="0" applyProtection="0">
      <alignment vertical="center"/>
    </xf>
    <xf numFmtId="0" fontId="6" fillId="22" borderId="0" applyProtection="0">
      <alignment vertical="top"/>
    </xf>
    <xf numFmtId="0" fontId="24" fillId="0" borderId="0"/>
    <xf numFmtId="0" fontId="6" fillId="22" borderId="0" applyProtection="0">
      <alignment vertical="top"/>
    </xf>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43" fillId="0" borderId="0">
      <alignment vertical="top"/>
    </xf>
    <xf numFmtId="0" fontId="6" fillId="22"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17" borderId="0" applyProtection="0">
      <alignment vertical="top"/>
    </xf>
    <xf numFmtId="0" fontId="6" fillId="22" borderId="0" applyNumberFormat="0" applyBorder="0" applyAlignment="0" applyProtection="0">
      <alignment vertical="center"/>
    </xf>
    <xf numFmtId="0" fontId="6" fillId="13"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lignment vertical="top"/>
    </xf>
    <xf numFmtId="0" fontId="24" fillId="0" borderId="0"/>
    <xf numFmtId="0" fontId="6" fillId="0" borderId="0" applyProtection="0"/>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10"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20" fillId="12" borderId="0" applyNumberFormat="0" applyBorder="0" applyAlignment="0" applyProtection="0">
      <alignment vertical="center"/>
    </xf>
    <xf numFmtId="0" fontId="6" fillId="22" borderId="0" applyNumberFormat="0" applyBorder="0" applyAlignment="0" applyProtection="0">
      <alignment vertical="center"/>
    </xf>
    <xf numFmtId="0" fontId="20" fillId="12" borderId="0" applyNumberFormat="0" applyBorder="0" applyAlignment="0" applyProtection="0">
      <alignment vertical="center"/>
    </xf>
    <xf numFmtId="0" fontId="6" fillId="22" borderId="0" applyProtection="0">
      <alignment vertical="top"/>
    </xf>
    <xf numFmtId="0" fontId="24" fillId="0" borderId="0"/>
    <xf numFmtId="0" fontId="22" fillId="27"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10"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43" fillId="0" borderId="0">
      <alignment vertical="top"/>
    </xf>
    <xf numFmtId="0" fontId="6" fillId="22" borderId="0" applyProtection="0">
      <alignment vertical="top"/>
    </xf>
    <xf numFmtId="0" fontId="43" fillId="0" borderId="0">
      <alignment vertical="center"/>
    </xf>
    <xf numFmtId="0" fontId="43" fillId="0"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43" fillId="0"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0" borderId="0">
      <alignment vertical="center"/>
    </xf>
    <xf numFmtId="0" fontId="21" fillId="2" borderId="2" applyNumberFormat="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6" fillId="22" borderId="0" applyNumberFormat="0" applyBorder="0" applyAlignment="0" applyProtection="0">
      <alignment vertical="center"/>
    </xf>
    <xf numFmtId="0" fontId="6" fillId="17" borderId="0" applyProtection="0">
      <alignment vertical="top"/>
    </xf>
    <xf numFmtId="0" fontId="6" fillId="22" borderId="0" applyProtection="0">
      <alignment vertical="top"/>
    </xf>
    <xf numFmtId="0" fontId="22" fillId="17" borderId="0" applyNumberFormat="0" applyBorder="0" applyAlignment="0" applyProtection="0">
      <alignment vertical="center"/>
    </xf>
    <xf numFmtId="0" fontId="6" fillId="22" borderId="0" applyProtection="0">
      <alignment vertical="top"/>
    </xf>
    <xf numFmtId="0" fontId="22" fillId="17"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2"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22" fillId="14" borderId="0" applyNumberFormat="0" applyBorder="0" applyAlignment="0" applyProtection="0">
      <alignment vertical="center"/>
    </xf>
    <xf numFmtId="0" fontId="22"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center"/>
    </xf>
    <xf numFmtId="0" fontId="24" fillId="0" borderId="0"/>
    <xf numFmtId="0" fontId="6" fillId="22"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22" fillId="23" borderId="0" applyProtection="0">
      <alignment vertical="top"/>
    </xf>
    <xf numFmtId="0" fontId="24" fillId="0" borderId="0"/>
    <xf numFmtId="0" fontId="6" fillId="0" borderId="0" applyProtection="0"/>
    <xf numFmtId="0" fontId="6" fillId="17" borderId="0" applyProtection="0">
      <alignment vertical="top"/>
    </xf>
    <xf numFmtId="0" fontId="6" fillId="22" borderId="0" applyNumberFormat="0" applyBorder="0" applyAlignment="0" applyProtection="0">
      <alignment vertical="center"/>
    </xf>
    <xf numFmtId="0" fontId="6" fillId="23"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4" borderId="0" applyNumberFormat="0" applyBorder="0" applyAlignment="0" applyProtection="0">
      <alignment vertical="center"/>
    </xf>
    <xf numFmtId="0" fontId="6" fillId="22" borderId="0" applyProtection="0">
      <alignment vertical="top"/>
    </xf>
    <xf numFmtId="0" fontId="6" fillId="24"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2" fillId="23" borderId="0" applyProtection="0">
      <alignment vertical="top"/>
    </xf>
    <xf numFmtId="0" fontId="24" fillId="0" borderId="0"/>
    <xf numFmtId="0" fontId="6" fillId="0" borderId="0" applyProtection="0"/>
    <xf numFmtId="0" fontId="6" fillId="0" borderId="0" applyProtection="0"/>
    <xf numFmtId="0" fontId="22" fillId="13" borderId="0" applyProtection="0">
      <alignment vertical="top"/>
    </xf>
    <xf numFmtId="0" fontId="6" fillId="22" borderId="0" applyProtection="0">
      <alignment vertical="top"/>
    </xf>
    <xf numFmtId="0" fontId="6" fillId="23" borderId="0" applyProtection="0">
      <alignment vertical="top"/>
    </xf>
    <xf numFmtId="0" fontId="43" fillId="0" borderId="0" applyProtection="0">
      <alignment vertical="top"/>
    </xf>
    <xf numFmtId="0" fontId="22" fillId="18" borderId="0" applyProtection="0">
      <alignment vertical="top"/>
    </xf>
    <xf numFmtId="0" fontId="22" fillId="23" borderId="0" applyProtection="0">
      <alignment vertical="top"/>
    </xf>
    <xf numFmtId="0" fontId="24" fillId="0" borderId="0"/>
    <xf numFmtId="0" fontId="6" fillId="22" borderId="0" applyProtection="0">
      <alignment vertical="top"/>
    </xf>
    <xf numFmtId="0" fontId="43" fillId="0" borderId="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20" fillId="12" borderId="0" applyNumberFormat="0" applyBorder="0" applyAlignment="0" applyProtection="0">
      <alignment vertical="center"/>
    </xf>
    <xf numFmtId="0" fontId="6" fillId="0" borderId="0" applyProtection="0"/>
    <xf numFmtId="0" fontId="26" fillId="21" borderId="5" applyProtection="0">
      <alignment vertical="top"/>
    </xf>
    <xf numFmtId="0" fontId="6" fillId="22" borderId="0" applyNumberFormat="0" applyBorder="0" applyAlignment="0" applyProtection="0">
      <alignment vertical="center"/>
    </xf>
    <xf numFmtId="0" fontId="20" fillId="12" borderId="0" applyNumberFormat="0" applyBorder="0" applyAlignment="0" applyProtection="0">
      <alignment vertical="center"/>
    </xf>
    <xf numFmtId="0" fontId="6" fillId="22" borderId="0" applyProtection="0">
      <alignment vertical="top"/>
    </xf>
    <xf numFmtId="0" fontId="6" fillId="0" borderId="0" applyProtection="0"/>
    <xf numFmtId="0" fontId="26" fillId="21" borderId="5" applyProtection="0">
      <alignment vertical="top"/>
    </xf>
    <xf numFmtId="0" fontId="24" fillId="0" borderId="0"/>
    <xf numFmtId="0" fontId="24" fillId="0" borderId="0"/>
    <xf numFmtId="0" fontId="6" fillId="22" borderId="0" applyProtection="0">
      <alignment vertical="top"/>
    </xf>
    <xf numFmtId="0" fontId="24" fillId="0" borderId="0"/>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2" fillId="23" borderId="0" applyProtection="0">
      <alignment vertical="top"/>
    </xf>
    <xf numFmtId="0" fontId="6" fillId="22" borderId="0" applyProtection="0">
      <alignment vertical="top"/>
    </xf>
    <xf numFmtId="0" fontId="24" fillId="0" borderId="0"/>
    <xf numFmtId="0" fontId="43" fillId="0" borderId="0">
      <alignment vertical="center"/>
    </xf>
    <xf numFmtId="0" fontId="6" fillId="0" borderId="0" applyProtection="0"/>
    <xf numFmtId="0" fontId="6" fillId="22" borderId="0" applyProtection="0">
      <alignment vertical="top"/>
    </xf>
    <xf numFmtId="0" fontId="24" fillId="0" borderId="0"/>
    <xf numFmtId="0" fontId="43" fillId="0" borderId="0">
      <alignment vertical="center"/>
    </xf>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43" fillId="0" borderId="0">
      <alignment vertical="center"/>
    </xf>
    <xf numFmtId="0" fontId="22" fillId="23" borderId="0" applyProtection="0">
      <alignment vertical="top"/>
    </xf>
    <xf numFmtId="0" fontId="6" fillId="22" borderId="0" applyNumberFormat="0" applyBorder="0" applyAlignment="0" applyProtection="0">
      <alignment vertical="center"/>
    </xf>
    <xf numFmtId="0" fontId="43" fillId="0" borderId="0" applyProtection="0">
      <alignment vertical="center"/>
    </xf>
    <xf numFmtId="0" fontId="22" fillId="14"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22" fillId="17"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4" fillId="0" borderId="0"/>
    <xf numFmtId="0" fontId="43" fillId="0" borderId="0">
      <alignment vertical="center"/>
    </xf>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22" fillId="23" borderId="0" applyProtection="0">
      <alignment vertical="top"/>
    </xf>
    <xf numFmtId="0" fontId="22" fillId="14"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2" fillId="18"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4" fillId="0" borderId="0"/>
    <xf numFmtId="0" fontId="6" fillId="22" borderId="0" applyProtection="0">
      <alignment vertical="top"/>
    </xf>
    <xf numFmtId="0" fontId="6" fillId="22" borderId="0" applyNumberFormat="0" applyBorder="0" applyAlignment="0" applyProtection="0">
      <alignment vertical="center"/>
    </xf>
    <xf numFmtId="0" fontId="22"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center"/>
    </xf>
    <xf numFmtId="0" fontId="24" fillId="0" borderId="0"/>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22" fillId="23"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43" fillId="10" borderId="4" applyProtection="0">
      <alignment vertical="top"/>
    </xf>
    <xf numFmtId="0" fontId="22" fillId="23" borderId="0" applyProtection="0">
      <alignment vertical="top"/>
    </xf>
    <xf numFmtId="0" fontId="24" fillId="0" borderId="0"/>
    <xf numFmtId="0" fontId="6" fillId="0" borderId="0" applyProtection="0"/>
    <xf numFmtId="0" fontId="6" fillId="17" borderId="0" applyProtection="0">
      <alignment vertical="top"/>
    </xf>
    <xf numFmtId="0" fontId="6" fillId="22" borderId="0" applyNumberFormat="0" applyBorder="0" applyAlignment="0" applyProtection="0">
      <alignment vertical="center"/>
    </xf>
    <xf numFmtId="0" fontId="6" fillId="17" borderId="0" applyProtection="0">
      <alignment vertical="top"/>
    </xf>
    <xf numFmtId="0" fontId="21" fillId="17" borderId="2" applyNumberFormat="0" applyAlignment="0" applyProtection="0">
      <alignment vertical="center"/>
    </xf>
    <xf numFmtId="0" fontId="6" fillId="22" borderId="0" applyProtection="0">
      <alignment vertical="top"/>
    </xf>
    <xf numFmtId="0" fontId="6" fillId="0" borderId="0" applyProtection="0"/>
    <xf numFmtId="0" fontId="24" fillId="0" borderId="0"/>
    <xf numFmtId="0" fontId="23" fillId="2" borderId="3" applyNumberFormat="0" applyAlignment="0" applyProtection="0">
      <alignment vertical="center"/>
    </xf>
    <xf numFmtId="0" fontId="6" fillId="22" borderId="0" applyProtection="0">
      <alignment vertical="top"/>
    </xf>
    <xf numFmtId="0" fontId="7" fillId="0" borderId="6" applyNumberFormat="0" applyFill="0" applyAlignment="0" applyProtection="0">
      <alignment vertical="center"/>
    </xf>
    <xf numFmtId="0" fontId="21" fillId="17" borderId="2" applyNumberFormat="0" applyAlignment="0" applyProtection="0">
      <alignment vertical="center"/>
    </xf>
    <xf numFmtId="0" fontId="6" fillId="22" borderId="0" applyProtection="0">
      <alignment vertical="top"/>
    </xf>
    <xf numFmtId="0" fontId="6" fillId="22" borderId="0" applyProtection="0">
      <alignment vertical="top"/>
    </xf>
    <xf numFmtId="0" fontId="43" fillId="0" borderId="0">
      <alignment vertical="top"/>
    </xf>
    <xf numFmtId="0" fontId="6" fillId="22" borderId="0" applyProtection="0">
      <alignment vertical="top"/>
    </xf>
    <xf numFmtId="0" fontId="43" fillId="10" borderId="4" applyProtection="0">
      <alignment vertical="top"/>
    </xf>
    <xf numFmtId="0" fontId="22" fillId="23" borderId="0" applyProtection="0">
      <alignment vertical="top"/>
    </xf>
    <xf numFmtId="0" fontId="6" fillId="0" borderId="0" applyProtection="0"/>
    <xf numFmtId="0" fontId="6" fillId="0" borderId="0" applyProtection="0"/>
    <xf numFmtId="0" fontId="6" fillId="22" borderId="0" applyProtection="0">
      <alignment vertical="top"/>
    </xf>
    <xf numFmtId="0" fontId="6" fillId="22" borderId="0" applyProtection="0">
      <alignment vertical="top"/>
    </xf>
    <xf numFmtId="0" fontId="24" fillId="0" borderId="0"/>
    <xf numFmtId="0" fontId="6" fillId="0" borderId="0" applyProtection="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22" fillId="23" borderId="0" applyProtection="0">
      <alignment vertical="top"/>
    </xf>
    <xf numFmtId="0" fontId="43" fillId="0" borderId="0">
      <alignment vertical="center"/>
    </xf>
    <xf numFmtId="0" fontId="6" fillId="0" borderId="0" applyProtection="0"/>
    <xf numFmtId="0" fontId="6" fillId="22" borderId="0" applyNumberFormat="0" applyBorder="0" applyAlignment="0" applyProtection="0">
      <alignment vertical="center"/>
    </xf>
    <xf numFmtId="0" fontId="43" fillId="0" borderId="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43" fillId="0" borderId="0" applyProtection="0">
      <alignment vertical="center"/>
    </xf>
    <xf numFmtId="0" fontId="6" fillId="22" borderId="0" applyProtection="0">
      <alignment vertical="top"/>
    </xf>
    <xf numFmtId="0" fontId="43" fillId="0" borderId="0">
      <alignment vertical="center"/>
    </xf>
    <xf numFmtId="0" fontId="43" fillId="0" borderId="0">
      <alignment vertical="top"/>
    </xf>
    <xf numFmtId="0" fontId="6" fillId="22" borderId="0" applyProtection="0">
      <alignment vertical="top"/>
    </xf>
    <xf numFmtId="0" fontId="24" fillId="0" borderId="0"/>
    <xf numFmtId="0" fontId="6" fillId="22" borderId="0" applyProtection="0">
      <alignment vertical="top"/>
    </xf>
    <xf numFmtId="0" fontId="43" fillId="0" borderId="0">
      <alignment vertical="center"/>
    </xf>
    <xf numFmtId="0" fontId="24" fillId="0" borderId="0"/>
    <xf numFmtId="0" fontId="6" fillId="22" borderId="0" applyNumberFormat="0" applyBorder="0" applyAlignment="0" applyProtection="0">
      <alignment vertical="center"/>
    </xf>
    <xf numFmtId="0" fontId="43" fillId="0" borderId="0">
      <alignment vertical="center"/>
    </xf>
    <xf numFmtId="0" fontId="24" fillId="0" borderId="0"/>
    <xf numFmtId="0" fontId="6" fillId="22" borderId="0" applyProtection="0">
      <alignment vertical="top"/>
    </xf>
    <xf numFmtId="0" fontId="43" fillId="10" borderId="4" applyNumberFormat="0" applyFont="0" applyAlignment="0" applyProtection="0">
      <alignment vertical="center"/>
    </xf>
    <xf numFmtId="0" fontId="22" fillId="23" borderId="0" applyProtection="0">
      <alignment vertical="top"/>
    </xf>
    <xf numFmtId="0" fontId="24" fillId="0" borderId="0"/>
    <xf numFmtId="0" fontId="6" fillId="0" borderId="0" applyProtection="0"/>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43" fillId="0" borderId="0" applyProtection="0">
      <alignment vertical="center"/>
    </xf>
    <xf numFmtId="0" fontId="43" fillId="0" borderId="0">
      <alignment vertical="top"/>
    </xf>
    <xf numFmtId="0" fontId="6" fillId="22"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7" fillId="23" borderId="2" applyNumberFormat="0" applyAlignment="0" applyProtection="0">
      <alignment vertical="center"/>
    </xf>
    <xf numFmtId="0" fontId="43" fillId="0" borderId="0" applyProtection="0">
      <alignment vertical="top"/>
    </xf>
    <xf numFmtId="0" fontId="43" fillId="0" borderId="0">
      <alignment vertical="top"/>
    </xf>
    <xf numFmtId="0" fontId="43" fillId="0" borderId="0" applyProtection="0">
      <alignment vertical="center"/>
    </xf>
    <xf numFmtId="0" fontId="6" fillId="22" borderId="0" applyProtection="0">
      <alignment vertical="top"/>
    </xf>
    <xf numFmtId="0" fontId="7" fillId="0" borderId="12" applyNumberFormat="0" applyFill="0" applyAlignment="0" applyProtection="0">
      <alignment vertical="center"/>
    </xf>
    <xf numFmtId="0" fontId="21" fillId="2" borderId="2" applyProtection="0">
      <alignment vertical="top"/>
    </xf>
    <xf numFmtId="0" fontId="6" fillId="22" borderId="0" applyProtection="0">
      <alignment vertical="top"/>
    </xf>
    <xf numFmtId="0" fontId="43" fillId="0" borderId="0" applyProtection="0">
      <alignment vertical="center"/>
    </xf>
    <xf numFmtId="0" fontId="6" fillId="22" borderId="0" applyProtection="0">
      <alignment vertical="top"/>
    </xf>
    <xf numFmtId="0" fontId="7" fillId="0" borderId="12" applyNumberFormat="0" applyFill="0" applyAlignment="0" applyProtection="0">
      <alignment vertical="center"/>
    </xf>
    <xf numFmtId="0" fontId="21" fillId="2" borderId="2"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7" fillId="0" borderId="12" applyNumberFormat="0" applyFill="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43" fillId="0" borderId="0" applyProtection="0">
      <alignment vertical="top"/>
    </xf>
    <xf numFmtId="0" fontId="6" fillId="22"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top"/>
    </xf>
    <xf numFmtId="0" fontId="7" fillId="0" borderId="6" applyNumberFormat="0" applyFill="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20" fillId="12" borderId="0" applyNumberFormat="0" applyBorder="0" applyAlignment="0" applyProtection="0">
      <alignment vertical="center"/>
    </xf>
    <xf numFmtId="0" fontId="7" fillId="0" borderId="6" applyNumberFormat="0" applyFill="0" applyAlignment="0" applyProtection="0">
      <alignment vertical="center"/>
    </xf>
    <xf numFmtId="0" fontId="6" fillId="22" borderId="0" applyProtection="0">
      <alignment vertical="top"/>
    </xf>
    <xf numFmtId="0" fontId="43" fillId="0" borderId="0">
      <alignment vertical="top"/>
    </xf>
    <xf numFmtId="0" fontId="6" fillId="22" borderId="0" applyProtection="0">
      <alignment vertical="top"/>
    </xf>
    <xf numFmtId="0" fontId="7" fillId="0" borderId="6" applyNumberFormat="0" applyFill="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7" fillId="0" borderId="6" applyNumberFormat="0" applyFill="0" applyAlignment="0" applyProtection="0">
      <alignment vertical="center"/>
    </xf>
    <xf numFmtId="0" fontId="6" fillId="22" borderId="0" applyProtection="0">
      <alignment vertical="top"/>
    </xf>
    <xf numFmtId="0" fontId="6" fillId="22" borderId="0" applyProtection="0">
      <alignment vertical="top"/>
    </xf>
    <xf numFmtId="0" fontId="7" fillId="0" borderId="6" applyNumberFormat="0" applyFill="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21" fillId="2" borderId="2" applyNumberFormat="0" applyAlignment="0" applyProtection="0">
      <alignment vertical="center"/>
    </xf>
    <xf numFmtId="0" fontId="6" fillId="22" borderId="0" applyNumberFormat="0" applyBorder="0" applyAlignment="0" applyProtection="0">
      <alignment vertical="center"/>
    </xf>
    <xf numFmtId="0" fontId="24" fillId="0" borderId="0"/>
    <xf numFmtId="0" fontId="43" fillId="0" borderId="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43" fillId="0" borderId="0">
      <alignment vertical="top"/>
    </xf>
    <xf numFmtId="0" fontId="6" fillId="22" borderId="0" applyNumberFormat="0" applyBorder="0" applyAlignment="0" applyProtection="0">
      <alignment vertical="center"/>
    </xf>
    <xf numFmtId="0" fontId="6" fillId="0" borderId="0" applyProtection="0"/>
    <xf numFmtId="0" fontId="24" fillId="0" borderId="0"/>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top"/>
    </xf>
    <xf numFmtId="0" fontId="6" fillId="22" borderId="0" applyProtection="0">
      <alignment vertical="top"/>
    </xf>
    <xf numFmtId="0" fontId="43" fillId="0" borderId="0">
      <alignment vertical="top"/>
    </xf>
    <xf numFmtId="0" fontId="6" fillId="22" borderId="0" applyNumberFormat="0" applyBorder="0" applyAlignment="0" applyProtection="0">
      <alignment vertical="center"/>
    </xf>
    <xf numFmtId="0" fontId="43" fillId="0" borderId="0">
      <alignment vertical="center"/>
    </xf>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0" fillId="12" borderId="0" applyNumberFormat="0" applyBorder="0" applyAlignment="0" applyProtection="0">
      <alignment vertical="center"/>
    </xf>
    <xf numFmtId="0" fontId="6" fillId="22" borderId="0" applyProtection="0">
      <alignment vertical="top"/>
    </xf>
    <xf numFmtId="0" fontId="20" fillId="12" borderId="0" applyNumberFormat="0" applyBorder="0" applyAlignment="0" applyProtection="0">
      <alignment vertical="center"/>
    </xf>
    <xf numFmtId="0" fontId="27" fillId="23" borderId="2" applyNumberFormat="0" applyAlignment="0" applyProtection="0">
      <alignment vertical="center"/>
    </xf>
    <xf numFmtId="0" fontId="6" fillId="22" borderId="0" applyProtection="0">
      <alignment vertical="top"/>
    </xf>
    <xf numFmtId="0" fontId="6" fillId="22" borderId="0" applyProtection="0">
      <alignment vertical="top"/>
    </xf>
    <xf numFmtId="0" fontId="43" fillId="0" borderId="0">
      <alignment vertical="center"/>
    </xf>
    <xf numFmtId="0" fontId="20" fillId="12" borderId="0" applyProtection="0">
      <alignment vertical="top"/>
    </xf>
    <xf numFmtId="0" fontId="6" fillId="22" borderId="0" applyProtection="0">
      <alignment vertical="top"/>
    </xf>
    <xf numFmtId="0" fontId="43" fillId="0" borderId="0">
      <alignment vertical="center"/>
    </xf>
    <xf numFmtId="0" fontId="6" fillId="22" borderId="0" applyNumberFormat="0" applyBorder="0" applyAlignment="0" applyProtection="0">
      <alignment vertical="center"/>
    </xf>
    <xf numFmtId="0" fontId="43" fillId="0" borderId="0">
      <alignment vertical="center"/>
    </xf>
    <xf numFmtId="0" fontId="20" fillId="12" borderId="0" applyProtection="0">
      <alignment vertical="top"/>
    </xf>
    <xf numFmtId="0" fontId="6" fillId="22" borderId="0" applyProtection="0">
      <alignment vertical="top"/>
    </xf>
    <xf numFmtId="0" fontId="6" fillId="23" borderId="0" applyNumberFormat="0" applyBorder="0" applyAlignment="0" applyProtection="0">
      <alignment vertical="center"/>
    </xf>
    <xf numFmtId="0" fontId="24" fillId="0" borderId="0"/>
    <xf numFmtId="0" fontId="6" fillId="22" borderId="0" applyProtection="0">
      <alignment vertical="top"/>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22" borderId="0" applyProtection="0">
      <alignment vertical="top"/>
    </xf>
    <xf numFmtId="0" fontId="6" fillId="23" borderId="0" applyNumberFormat="0" applyBorder="0" applyAlignment="0" applyProtection="0">
      <alignment vertical="center"/>
    </xf>
    <xf numFmtId="0" fontId="43" fillId="0" borderId="0">
      <alignment vertical="center"/>
    </xf>
    <xf numFmtId="0" fontId="6" fillId="22" borderId="0" applyProtection="0">
      <alignment vertical="top"/>
    </xf>
    <xf numFmtId="0" fontId="6" fillId="23"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43" fillId="0" borderId="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6" fillId="0" borderId="0" applyProtection="0"/>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center"/>
    </xf>
    <xf numFmtId="0" fontId="6" fillId="22" borderId="0" applyProtection="0">
      <alignment vertical="top"/>
    </xf>
    <xf numFmtId="0" fontId="22" fillId="13" borderId="0" applyProtection="0">
      <alignment vertical="top"/>
    </xf>
    <xf numFmtId="0" fontId="43" fillId="0" borderId="0">
      <alignment vertical="center"/>
    </xf>
    <xf numFmtId="0" fontId="6" fillId="22"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2" borderId="0" applyProtection="0">
      <alignment vertical="top"/>
    </xf>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0" borderId="0" applyProtection="0"/>
    <xf numFmtId="0" fontId="43" fillId="0" borderId="0">
      <alignment vertical="top"/>
    </xf>
    <xf numFmtId="0" fontId="6" fillId="22"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17" borderId="0" applyNumberFormat="0" applyBorder="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10" borderId="0" applyProtection="0">
      <alignment vertical="top"/>
    </xf>
    <xf numFmtId="0" fontId="6" fillId="22"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6" fillId="23"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1" fillId="17" borderId="2" applyNumberFormat="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3" fillId="0" borderId="10" applyProtection="0">
      <alignment vertical="top"/>
    </xf>
    <xf numFmtId="0" fontId="6" fillId="22" borderId="0" applyProtection="0">
      <alignment vertical="top"/>
    </xf>
    <xf numFmtId="0" fontId="22" fillId="18" borderId="0" applyNumberFormat="0" applyBorder="0" applyAlignment="0" applyProtection="0">
      <alignment vertical="center"/>
    </xf>
    <xf numFmtId="0" fontId="6" fillId="22" borderId="0" applyProtection="0">
      <alignment vertical="top"/>
    </xf>
    <xf numFmtId="0" fontId="22" fillId="18" borderId="0" applyNumberFormat="0" applyBorder="0" applyAlignment="0" applyProtection="0">
      <alignment vertical="center"/>
    </xf>
    <xf numFmtId="0" fontId="43" fillId="0" borderId="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3"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2" fillId="23"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24" fillId="0" borderId="0"/>
    <xf numFmtId="0" fontId="6" fillId="22" borderId="0" applyNumberFormat="0" applyBorder="0" applyAlignment="0" applyProtection="0">
      <alignment vertical="center"/>
    </xf>
    <xf numFmtId="0" fontId="22" fillId="23" borderId="0" applyProtection="0">
      <alignment vertical="top"/>
    </xf>
    <xf numFmtId="0" fontId="24" fillId="0" borderId="0"/>
    <xf numFmtId="0" fontId="6" fillId="22" borderId="0" applyNumberFormat="0" applyBorder="0" applyAlignment="0" applyProtection="0">
      <alignment vertical="center"/>
    </xf>
    <xf numFmtId="0" fontId="24" fillId="0" borderId="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6" fillId="22" borderId="0" applyNumberFormat="0" applyBorder="0" applyAlignment="0" applyProtection="0">
      <alignment vertical="center"/>
    </xf>
    <xf numFmtId="0" fontId="43" fillId="0" borderId="0">
      <alignment vertical="center"/>
    </xf>
    <xf numFmtId="0" fontId="24" fillId="0" borderId="0"/>
    <xf numFmtId="0" fontId="6" fillId="22" borderId="0" applyProtection="0">
      <alignment vertical="top"/>
    </xf>
    <xf numFmtId="0" fontId="32" fillId="0" borderId="0" applyNumberFormat="0" applyFill="0" applyBorder="0" applyAlignment="0" applyProtection="0">
      <alignment vertical="center"/>
    </xf>
    <xf numFmtId="0" fontId="6" fillId="22" borderId="0" applyProtection="0">
      <alignment vertical="top"/>
    </xf>
    <xf numFmtId="0" fontId="43" fillId="0" borderId="0">
      <alignment vertical="center"/>
    </xf>
    <xf numFmtId="0" fontId="24" fillId="0" borderId="0"/>
    <xf numFmtId="0" fontId="6" fillId="22" borderId="0" applyProtection="0">
      <alignment vertical="top"/>
    </xf>
    <xf numFmtId="0" fontId="24" fillId="0" borderId="0"/>
    <xf numFmtId="0" fontId="6" fillId="22" borderId="0" applyProtection="0">
      <alignment vertical="top"/>
    </xf>
    <xf numFmtId="0" fontId="43" fillId="0" borderId="0">
      <alignment vertical="center"/>
    </xf>
    <xf numFmtId="0" fontId="24" fillId="0" borderId="0"/>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6" fillId="22" borderId="0" applyProtection="0">
      <alignment vertical="top"/>
    </xf>
    <xf numFmtId="0" fontId="24" fillId="0" borderId="0"/>
    <xf numFmtId="0" fontId="6" fillId="22" borderId="0" applyProtection="0">
      <alignment vertical="top"/>
    </xf>
    <xf numFmtId="0" fontId="6" fillId="22" borderId="0" applyProtection="0">
      <alignment vertical="top"/>
    </xf>
    <xf numFmtId="0" fontId="43" fillId="0" borderId="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6" fillId="0" borderId="0" applyProtection="0"/>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Protection="0">
      <alignment vertical="top"/>
    </xf>
    <xf numFmtId="0" fontId="6" fillId="23" borderId="0" applyNumberFormat="0" applyBorder="0" applyAlignment="0" applyProtection="0">
      <alignment vertical="center"/>
    </xf>
    <xf numFmtId="0" fontId="27" fillId="23" borderId="2" applyProtection="0">
      <alignment vertical="top"/>
    </xf>
    <xf numFmtId="0" fontId="24" fillId="0" borderId="0"/>
    <xf numFmtId="0" fontId="6" fillId="22" borderId="0" applyProtection="0">
      <alignment vertical="top"/>
    </xf>
    <xf numFmtId="0" fontId="6" fillId="23" borderId="0" applyProtection="0">
      <alignment vertical="top"/>
    </xf>
    <xf numFmtId="0" fontId="6" fillId="0" borderId="0" applyProtection="0"/>
    <xf numFmtId="0" fontId="43" fillId="0" borderId="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2" fillId="23" borderId="0" applyProtection="0">
      <alignment vertical="top"/>
    </xf>
    <xf numFmtId="0" fontId="6" fillId="0" borderId="0" applyProtection="0"/>
    <xf numFmtId="0" fontId="6" fillId="22" borderId="0" applyNumberFormat="0" applyBorder="0" applyAlignment="0" applyProtection="0">
      <alignment vertical="center"/>
    </xf>
    <xf numFmtId="0" fontId="6" fillId="22" borderId="0" applyProtection="0">
      <alignment vertical="top"/>
    </xf>
    <xf numFmtId="0" fontId="22" fillId="13"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17" borderId="0" applyProtection="0">
      <alignment vertical="top"/>
    </xf>
    <xf numFmtId="0" fontId="6" fillId="22" borderId="0" applyProtection="0">
      <alignment vertical="top"/>
    </xf>
    <xf numFmtId="0" fontId="6" fillId="22" borderId="0" applyProtection="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17"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43" fillId="0" borderId="0">
      <alignment vertical="top"/>
    </xf>
    <xf numFmtId="0" fontId="6" fillId="22" borderId="0" applyNumberFormat="0" applyBorder="0" applyAlignment="0" applyProtection="0">
      <alignment vertical="center"/>
    </xf>
    <xf numFmtId="0" fontId="43" fillId="0" borderId="0">
      <alignment vertical="center"/>
    </xf>
    <xf numFmtId="0" fontId="43" fillId="0" borderId="0" applyProtection="0">
      <alignment vertical="top"/>
    </xf>
    <xf numFmtId="0" fontId="6" fillId="22" borderId="0" applyNumberFormat="0" applyBorder="0" applyAlignment="0" applyProtection="0">
      <alignment vertical="center"/>
    </xf>
    <xf numFmtId="0" fontId="43" fillId="0" borderId="0" applyProtection="0">
      <alignment vertical="center"/>
    </xf>
    <xf numFmtId="0" fontId="28" fillId="0" borderId="0" applyNumberFormat="0" applyFill="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6" fillId="22" borderId="0" applyProtection="0">
      <alignment vertical="top"/>
    </xf>
    <xf numFmtId="0" fontId="29" fillId="0" borderId="0" applyNumberFormat="0" applyFill="0" applyBorder="0" applyAlignment="0" applyProtection="0">
      <alignment vertical="center"/>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pplyProtection="0">
      <alignment vertical="center"/>
    </xf>
    <xf numFmtId="0" fontId="6" fillId="22" borderId="0" applyProtection="0">
      <alignment vertical="top"/>
    </xf>
    <xf numFmtId="0" fontId="6" fillId="17"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43" fillId="0" borderId="0">
      <alignment vertical="center"/>
    </xf>
    <xf numFmtId="0" fontId="24" fillId="0" borderId="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24" fillId="0" borderId="0"/>
    <xf numFmtId="0" fontId="6" fillId="22" borderId="0" applyProtection="0">
      <alignment vertical="top"/>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43" fillId="0" borderId="0">
      <alignment vertical="top"/>
    </xf>
    <xf numFmtId="0" fontId="21" fillId="2" borderId="2" applyNumberFormat="0" applyAlignment="0" applyProtection="0">
      <alignment vertical="center"/>
    </xf>
    <xf numFmtId="0" fontId="27" fillId="23" borderId="2" applyNumberFormat="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43" fillId="0" borderId="0">
      <alignment vertical="top"/>
    </xf>
    <xf numFmtId="0" fontId="6" fillId="22" borderId="0" applyProtection="0">
      <alignment vertical="top"/>
    </xf>
    <xf numFmtId="0" fontId="24" fillId="0" borderId="0"/>
    <xf numFmtId="0" fontId="6" fillId="22" borderId="0" applyProtection="0">
      <alignment vertical="top"/>
    </xf>
    <xf numFmtId="0" fontId="22" fillId="14" borderId="0" applyNumberFormat="0" applyBorder="0" applyAlignment="0" applyProtection="0">
      <alignment vertical="center"/>
    </xf>
    <xf numFmtId="0" fontId="6" fillId="22" borderId="0" applyProtection="0">
      <alignment vertical="top"/>
    </xf>
    <xf numFmtId="0" fontId="24" fillId="0" borderId="0"/>
    <xf numFmtId="0" fontId="6" fillId="22" borderId="0" applyNumberFormat="0" applyBorder="0" applyAlignment="0" applyProtection="0">
      <alignment vertical="center"/>
    </xf>
    <xf numFmtId="0" fontId="24" fillId="0" borderId="0"/>
    <xf numFmtId="0" fontId="24" fillId="0" borderId="0"/>
    <xf numFmtId="0" fontId="24" fillId="0" borderId="0"/>
    <xf numFmtId="0" fontId="6" fillId="22"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21" fillId="2" borderId="2" applyProtection="0">
      <alignment vertical="top"/>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21" fillId="2" borderId="2" applyProtection="0">
      <alignment vertical="top"/>
    </xf>
    <xf numFmtId="0" fontId="6" fillId="22" borderId="0" applyProtection="0">
      <alignment vertical="top"/>
    </xf>
    <xf numFmtId="0" fontId="43" fillId="0" borderId="0">
      <alignment vertical="center"/>
    </xf>
    <xf numFmtId="0" fontId="6" fillId="22" borderId="0" applyProtection="0">
      <alignment vertical="top"/>
    </xf>
    <xf numFmtId="0" fontId="43" fillId="0" borderId="0">
      <alignment vertical="top"/>
    </xf>
    <xf numFmtId="0" fontId="6" fillId="22" borderId="0" applyProtection="0">
      <alignment vertical="top"/>
    </xf>
    <xf numFmtId="0" fontId="43" fillId="0" borderId="0">
      <alignment vertical="top"/>
    </xf>
    <xf numFmtId="0" fontId="43" fillId="0" borderId="0" applyProtection="0">
      <alignment vertical="center"/>
    </xf>
    <xf numFmtId="0" fontId="43" fillId="0" borderId="0">
      <alignment vertical="top"/>
    </xf>
    <xf numFmtId="0" fontId="6" fillId="22" borderId="0" applyNumberFormat="0" applyBorder="0" applyAlignment="0" applyProtection="0">
      <alignment vertical="center"/>
    </xf>
    <xf numFmtId="0" fontId="43" fillId="0" borderId="0">
      <alignment vertical="top"/>
    </xf>
    <xf numFmtId="0" fontId="6" fillId="22" borderId="0" applyProtection="0">
      <alignment vertical="top"/>
    </xf>
    <xf numFmtId="0" fontId="43" fillId="0" borderId="0">
      <alignment vertical="top"/>
    </xf>
    <xf numFmtId="0" fontId="6" fillId="22" borderId="0" applyProtection="0">
      <alignment vertical="top"/>
    </xf>
    <xf numFmtId="0" fontId="21" fillId="2" borderId="2" applyNumberFormat="0" applyAlignment="0" applyProtection="0">
      <alignment vertical="center"/>
    </xf>
    <xf numFmtId="0" fontId="24" fillId="0" borderId="0"/>
    <xf numFmtId="0" fontId="6" fillId="22" borderId="0" applyProtection="0">
      <alignment vertical="top"/>
    </xf>
    <xf numFmtId="0" fontId="24" fillId="0" borderId="0"/>
    <xf numFmtId="0" fontId="6" fillId="22" borderId="0" applyProtection="0">
      <alignment vertical="top"/>
    </xf>
    <xf numFmtId="0" fontId="7" fillId="0" borderId="12" applyNumberFormat="0" applyFill="0" applyAlignment="0" applyProtection="0">
      <alignment vertical="center"/>
    </xf>
    <xf numFmtId="0" fontId="26" fillId="21" borderId="5" applyProtection="0">
      <alignment vertical="top"/>
    </xf>
    <xf numFmtId="0" fontId="21" fillId="2" borderId="2" applyNumberFormat="0" applyAlignment="0" applyProtection="0">
      <alignment vertical="center"/>
    </xf>
    <xf numFmtId="0" fontId="24" fillId="0" borderId="0"/>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43" fillId="0" borderId="0">
      <alignment vertical="center"/>
    </xf>
    <xf numFmtId="0" fontId="43" fillId="0" borderId="0">
      <alignment vertical="top"/>
    </xf>
    <xf numFmtId="0" fontId="6" fillId="22" borderId="0" applyNumberFormat="0" applyBorder="0" applyAlignment="0" applyProtection="0">
      <alignment vertical="center"/>
    </xf>
    <xf numFmtId="0" fontId="43" fillId="0" borderId="0" applyProtection="0">
      <alignment vertical="center"/>
    </xf>
    <xf numFmtId="0" fontId="24" fillId="0" borderId="0"/>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2" fillId="23"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center"/>
    </xf>
    <xf numFmtId="0" fontId="43" fillId="0" borderId="0">
      <alignment vertical="top"/>
    </xf>
    <xf numFmtId="0" fontId="6" fillId="22" borderId="0" applyNumberFormat="0" applyBorder="0" applyAlignment="0" applyProtection="0">
      <alignment vertical="center"/>
    </xf>
    <xf numFmtId="0" fontId="22" fillId="23"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22" fillId="23" borderId="0" applyProtection="0">
      <alignment vertical="top"/>
    </xf>
    <xf numFmtId="0" fontId="6" fillId="22" borderId="0" applyProtection="0">
      <alignment vertical="top"/>
    </xf>
    <xf numFmtId="0" fontId="6" fillId="22" borderId="0" applyProtection="0">
      <alignment vertical="top"/>
    </xf>
    <xf numFmtId="0" fontId="22" fillId="23" borderId="0" applyProtection="0">
      <alignment vertical="top"/>
    </xf>
    <xf numFmtId="0" fontId="6" fillId="22" borderId="0" applyProtection="0">
      <alignment vertical="top"/>
    </xf>
    <xf numFmtId="0" fontId="6" fillId="22" borderId="0" applyProtection="0">
      <alignment vertical="top"/>
    </xf>
    <xf numFmtId="0" fontId="22" fillId="23" borderId="0" applyProtection="0">
      <alignment vertical="top"/>
    </xf>
    <xf numFmtId="0" fontId="43" fillId="0" borderId="0" applyProtection="0">
      <alignment vertical="top"/>
    </xf>
    <xf numFmtId="0" fontId="6" fillId="22" borderId="0" applyProtection="0">
      <alignment vertical="top"/>
    </xf>
    <xf numFmtId="0" fontId="6" fillId="22" borderId="0" applyProtection="0">
      <alignment vertical="top"/>
    </xf>
    <xf numFmtId="0" fontId="22" fillId="23"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43" fillId="0"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2" fillId="14" borderId="0" applyNumberFormat="0" applyBorder="0" applyAlignment="0" applyProtection="0">
      <alignment vertical="center"/>
    </xf>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22"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24" fillId="0" borderId="0"/>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6" fillId="17" borderId="0" applyNumberFormat="0" applyBorder="0" applyAlignment="0" applyProtection="0">
      <alignment vertical="center"/>
    </xf>
    <xf numFmtId="0" fontId="6" fillId="22" borderId="0" applyProtection="0">
      <alignment vertical="top"/>
    </xf>
    <xf numFmtId="0" fontId="21" fillId="2" borderId="2" applyNumberFormat="0" applyAlignment="0" applyProtection="0">
      <alignment vertical="center"/>
    </xf>
    <xf numFmtId="0" fontId="6" fillId="22" borderId="0" applyProtection="0">
      <alignment vertical="top"/>
    </xf>
    <xf numFmtId="0" fontId="6" fillId="17"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2" borderId="0" applyProtection="0">
      <alignment vertical="top"/>
    </xf>
    <xf numFmtId="0" fontId="6" fillId="0" borderId="0" applyProtection="0"/>
    <xf numFmtId="0" fontId="6" fillId="0" borderId="0" applyProtection="0"/>
    <xf numFmtId="0" fontId="6" fillId="22" borderId="0" applyProtection="0">
      <alignment vertical="top"/>
    </xf>
    <xf numFmtId="0" fontId="20" fillId="12" borderId="0" applyNumberFormat="0" applyBorder="0" applyAlignment="0" applyProtection="0">
      <alignment vertical="center"/>
    </xf>
    <xf numFmtId="0" fontId="6" fillId="22" borderId="0" applyProtection="0">
      <alignment vertical="top"/>
    </xf>
    <xf numFmtId="0" fontId="6" fillId="22"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Protection="0">
      <alignment vertical="top"/>
    </xf>
    <xf numFmtId="0" fontId="6" fillId="26" borderId="0" applyNumberFormat="0" applyBorder="0" applyAlignment="0" applyProtection="0">
      <alignment vertical="center"/>
    </xf>
    <xf numFmtId="0" fontId="6" fillId="22" borderId="0" applyProtection="0">
      <alignment vertical="top"/>
    </xf>
    <xf numFmtId="0" fontId="6" fillId="26" borderId="0" applyProtection="0">
      <alignment vertical="top"/>
    </xf>
    <xf numFmtId="0" fontId="6" fillId="22" borderId="0" applyProtection="0">
      <alignment vertical="top"/>
    </xf>
    <xf numFmtId="0" fontId="6" fillId="26"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6" borderId="0" applyProtection="0">
      <alignment vertical="top"/>
    </xf>
    <xf numFmtId="0" fontId="6" fillId="22" borderId="0" applyProtection="0">
      <alignment vertical="top"/>
    </xf>
    <xf numFmtId="0" fontId="43" fillId="10" borderId="4" applyNumberFormat="0" applyFont="0" applyAlignment="0" applyProtection="0">
      <alignment vertical="center"/>
    </xf>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2" fillId="27" borderId="0" applyNumberFormat="0" applyBorder="0" applyAlignment="0" applyProtection="0">
      <alignment vertical="center"/>
    </xf>
    <xf numFmtId="0" fontId="6" fillId="22"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2" fillId="14" borderId="0" applyProtection="0">
      <alignment vertical="top"/>
    </xf>
    <xf numFmtId="0" fontId="6" fillId="22" borderId="0" applyNumberFormat="0" applyBorder="0" applyAlignment="0" applyProtection="0">
      <alignment vertical="center"/>
    </xf>
    <xf numFmtId="0" fontId="22" fillId="18" borderId="0" applyNumberFormat="0" applyBorder="0" applyAlignment="0" applyProtection="0">
      <alignment vertical="center"/>
    </xf>
    <xf numFmtId="0" fontId="6" fillId="22" borderId="0" applyProtection="0">
      <alignment vertical="top"/>
    </xf>
    <xf numFmtId="0" fontId="22" fillId="18" borderId="0" applyProtection="0">
      <alignment vertical="top"/>
    </xf>
    <xf numFmtId="0" fontId="6" fillId="22" borderId="0" applyProtection="0">
      <alignment vertical="top"/>
    </xf>
    <xf numFmtId="0" fontId="6" fillId="22" borderId="0" applyProtection="0">
      <alignment vertical="top"/>
    </xf>
    <xf numFmtId="0" fontId="22" fillId="18"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Protection="0">
      <alignment vertical="top"/>
    </xf>
    <xf numFmtId="0" fontId="22" fillId="18" borderId="0" applyProtection="0">
      <alignment vertical="top"/>
    </xf>
    <xf numFmtId="0" fontId="6" fillId="22" borderId="0" applyProtection="0">
      <alignment vertical="top"/>
    </xf>
    <xf numFmtId="0" fontId="6" fillId="22" borderId="0" applyProtection="0">
      <alignment vertical="top"/>
    </xf>
    <xf numFmtId="0" fontId="22" fillId="18"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2" fillId="14" borderId="0" applyProtection="0">
      <alignment vertical="top"/>
    </xf>
    <xf numFmtId="0" fontId="22" fillId="18" borderId="0" applyProtection="0">
      <alignment vertical="top"/>
    </xf>
    <xf numFmtId="0" fontId="6" fillId="22"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0" borderId="0" applyProtection="0"/>
    <xf numFmtId="0" fontId="21" fillId="2" borderId="2" applyNumberFormat="0" applyAlignment="0" applyProtection="0">
      <alignment vertical="center"/>
    </xf>
    <xf numFmtId="0" fontId="43" fillId="0"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0" borderId="0" applyProtection="0"/>
    <xf numFmtId="0" fontId="21" fillId="2" borderId="2" applyNumberFormat="0" applyAlignment="0" applyProtection="0">
      <alignment vertical="center"/>
    </xf>
    <xf numFmtId="0" fontId="43" fillId="0" borderId="0">
      <alignment vertical="top"/>
    </xf>
    <xf numFmtId="0" fontId="6" fillId="22" borderId="0" applyProtection="0">
      <alignment vertical="top"/>
    </xf>
    <xf numFmtId="0" fontId="6" fillId="0" borderId="0" applyProtection="0"/>
    <xf numFmtId="0" fontId="6" fillId="22" borderId="0" applyProtection="0">
      <alignment vertical="top"/>
    </xf>
    <xf numFmtId="0" fontId="24" fillId="0" borderId="0"/>
    <xf numFmtId="0" fontId="6" fillId="22" borderId="0" applyNumberFormat="0" applyBorder="0" applyAlignment="0" applyProtection="0">
      <alignment vertical="center"/>
    </xf>
    <xf numFmtId="0" fontId="32" fillId="0" borderId="0" applyNumberFormat="0" applyFill="0" applyBorder="0" applyAlignment="0" applyProtection="0">
      <alignment vertical="center"/>
    </xf>
    <xf numFmtId="0" fontId="22" fillId="18" borderId="0" applyProtection="0">
      <alignment vertical="top"/>
    </xf>
    <xf numFmtId="0" fontId="6" fillId="22" borderId="0" applyProtection="0">
      <alignment vertical="top"/>
    </xf>
    <xf numFmtId="0" fontId="43" fillId="0" borderId="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25" fillId="16" borderId="0" applyNumberFormat="0" applyBorder="0" applyAlignment="0" applyProtection="0">
      <alignment vertical="center"/>
    </xf>
    <xf numFmtId="0" fontId="6" fillId="0" borderId="0" applyProtection="0"/>
    <xf numFmtId="0" fontId="6" fillId="22" borderId="0" applyProtection="0">
      <alignment vertical="top"/>
    </xf>
    <xf numFmtId="0" fontId="25" fillId="16" borderId="0" applyNumberFormat="0" applyBorder="0" applyAlignment="0" applyProtection="0">
      <alignment vertical="center"/>
    </xf>
    <xf numFmtId="0" fontId="6" fillId="0" borderId="0" applyProtection="0"/>
    <xf numFmtId="0" fontId="6" fillId="22" borderId="0" applyNumberFormat="0" applyBorder="0" applyAlignment="0" applyProtection="0">
      <alignment vertical="center"/>
    </xf>
    <xf numFmtId="0" fontId="22" fillId="14"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43" fillId="0" borderId="0" applyProtection="0">
      <alignment vertical="top"/>
    </xf>
    <xf numFmtId="0" fontId="6" fillId="22" borderId="0" applyNumberFormat="0" applyBorder="0" applyAlignment="0" applyProtection="0">
      <alignment vertical="center"/>
    </xf>
    <xf numFmtId="0" fontId="24" fillId="0" borderId="0"/>
    <xf numFmtId="0" fontId="24" fillId="0" borderId="0"/>
    <xf numFmtId="0" fontId="6" fillId="2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0" borderId="0" applyProtection="0"/>
    <xf numFmtId="0" fontId="6" fillId="22" borderId="0" applyNumberFormat="0" applyBorder="0" applyAlignment="0" applyProtection="0">
      <alignment vertical="center"/>
    </xf>
    <xf numFmtId="0" fontId="6" fillId="22" borderId="0" applyProtection="0">
      <alignment vertical="top"/>
    </xf>
    <xf numFmtId="0" fontId="6" fillId="0" borderId="0" applyProtection="0"/>
    <xf numFmtId="0" fontId="6" fillId="0" borderId="0" applyProtection="0"/>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43" fillId="0" borderId="0" applyProtection="0">
      <alignment vertical="top"/>
    </xf>
    <xf numFmtId="0" fontId="6" fillId="22" borderId="0" applyProtection="0">
      <alignment vertical="top"/>
    </xf>
    <xf numFmtId="0" fontId="43" fillId="10" borderId="4" applyNumberFormat="0" applyFont="0" applyAlignment="0" applyProtection="0">
      <alignment vertical="center"/>
    </xf>
    <xf numFmtId="0" fontId="6" fillId="0" borderId="0" applyProtection="0"/>
    <xf numFmtId="0" fontId="6" fillId="22" borderId="0" applyProtection="0">
      <alignment vertical="top"/>
    </xf>
    <xf numFmtId="0" fontId="6" fillId="22" borderId="0" applyProtection="0">
      <alignment vertical="top"/>
    </xf>
    <xf numFmtId="0" fontId="43" fillId="10" borderId="4" applyNumberFormat="0" applyFont="0" applyAlignment="0" applyProtection="0">
      <alignment vertical="center"/>
    </xf>
    <xf numFmtId="0" fontId="6" fillId="0" borderId="0" applyProtection="0"/>
    <xf numFmtId="0" fontId="6" fillId="22" borderId="0" applyProtection="0">
      <alignment vertical="top"/>
    </xf>
    <xf numFmtId="0" fontId="6" fillId="22"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2" fillId="14" borderId="0" applyProtection="0">
      <alignment vertical="top"/>
    </xf>
    <xf numFmtId="0" fontId="6" fillId="22" borderId="0" applyNumberFormat="0" applyBorder="0" applyAlignment="0" applyProtection="0">
      <alignment vertical="center"/>
    </xf>
    <xf numFmtId="0" fontId="22" fillId="18" borderId="0" applyProtection="0">
      <alignment vertical="top"/>
    </xf>
    <xf numFmtId="0" fontId="6" fillId="22" borderId="0" applyNumberFormat="0" applyBorder="0" applyAlignment="0" applyProtection="0">
      <alignment vertical="center"/>
    </xf>
    <xf numFmtId="0" fontId="21" fillId="2" borderId="2" applyNumberFormat="0" applyAlignment="0" applyProtection="0">
      <alignment vertical="center"/>
    </xf>
    <xf numFmtId="0" fontId="6" fillId="22"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6" fillId="22" borderId="0" applyProtection="0">
      <alignment vertical="top"/>
    </xf>
    <xf numFmtId="0" fontId="22" fillId="17" borderId="0" applyNumberFormat="0" applyBorder="0" applyAlignment="0" applyProtection="0">
      <alignment vertical="center"/>
    </xf>
    <xf numFmtId="0" fontId="6" fillId="22" borderId="0" applyProtection="0">
      <alignment vertical="top"/>
    </xf>
    <xf numFmtId="0" fontId="22" fillId="17" borderId="0" applyNumberFormat="0" applyBorder="0" applyAlignment="0" applyProtection="0">
      <alignment vertical="center"/>
    </xf>
    <xf numFmtId="0" fontId="6" fillId="22" borderId="0" applyProtection="0">
      <alignment vertical="top"/>
    </xf>
    <xf numFmtId="0" fontId="22" fillId="17" borderId="0" applyNumberFormat="0" applyBorder="0" applyAlignment="0" applyProtection="0">
      <alignment vertical="center"/>
    </xf>
    <xf numFmtId="0" fontId="6" fillId="22" borderId="0" applyProtection="0">
      <alignment vertical="top"/>
    </xf>
    <xf numFmtId="0" fontId="24" fillId="0" borderId="0"/>
    <xf numFmtId="0" fontId="22" fillId="14" borderId="0" applyProtection="0">
      <alignment vertical="top"/>
    </xf>
    <xf numFmtId="0" fontId="6" fillId="22" borderId="0" applyProtection="0">
      <alignment vertical="top"/>
    </xf>
    <xf numFmtId="0" fontId="6" fillId="22"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25" fillId="16" borderId="0" applyNumberFormat="0" applyBorder="0" applyAlignment="0" applyProtection="0">
      <alignment vertical="center"/>
    </xf>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24" fillId="0" borderId="0"/>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xf numFmtId="0" fontId="6" fillId="22" borderId="0" applyProtection="0">
      <alignment vertical="top"/>
    </xf>
    <xf numFmtId="0" fontId="6" fillId="17" borderId="0" applyNumberFormat="0" applyBorder="0" applyAlignment="0" applyProtection="0">
      <alignment vertical="center"/>
    </xf>
    <xf numFmtId="0" fontId="6" fillId="22" borderId="0" applyProtection="0">
      <alignment vertical="top"/>
    </xf>
    <xf numFmtId="0" fontId="21" fillId="17" borderId="2" applyNumberFormat="0" applyAlignment="0" applyProtection="0">
      <alignment vertical="center"/>
    </xf>
    <xf numFmtId="0" fontId="6" fillId="22" borderId="0" applyProtection="0">
      <alignment vertical="top"/>
    </xf>
    <xf numFmtId="0" fontId="6" fillId="17" borderId="0" applyProtection="0">
      <alignment vertical="top"/>
    </xf>
    <xf numFmtId="0" fontId="6" fillId="22" borderId="0" applyProtection="0">
      <alignment vertical="top"/>
    </xf>
    <xf numFmtId="0" fontId="6" fillId="22" borderId="0" applyNumberFormat="0" applyBorder="0" applyAlignment="0" applyProtection="0">
      <alignment vertical="center"/>
    </xf>
    <xf numFmtId="0" fontId="6" fillId="17" borderId="0" applyProtection="0">
      <alignment vertical="top"/>
    </xf>
    <xf numFmtId="0" fontId="6" fillId="22" borderId="0" applyProtection="0">
      <alignment vertical="top"/>
    </xf>
    <xf numFmtId="0" fontId="6" fillId="17" borderId="0" applyProtection="0">
      <alignment vertical="top"/>
    </xf>
    <xf numFmtId="0" fontId="6" fillId="0" borderId="0" applyProtection="0"/>
    <xf numFmtId="0" fontId="6" fillId="22" borderId="0" applyProtection="0">
      <alignment vertical="top"/>
    </xf>
    <xf numFmtId="0" fontId="43" fillId="10" borderId="4" applyNumberFormat="0" applyFont="0" applyAlignment="0" applyProtection="0">
      <alignment vertical="center"/>
    </xf>
    <xf numFmtId="0" fontId="6" fillId="22"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6" fillId="17" borderId="0" applyProtection="0">
      <alignment vertical="top"/>
    </xf>
    <xf numFmtId="0" fontId="6" fillId="22" borderId="0" applyProtection="0">
      <alignment vertical="top"/>
    </xf>
    <xf numFmtId="0" fontId="6" fillId="0" borderId="0" applyProtection="0"/>
    <xf numFmtId="0" fontId="6" fillId="22" borderId="0" applyProtection="0">
      <alignment vertical="top"/>
    </xf>
    <xf numFmtId="0" fontId="6" fillId="17" borderId="0" applyProtection="0">
      <alignment vertical="top"/>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3" fillId="0" borderId="0">
      <alignment vertical="top"/>
    </xf>
    <xf numFmtId="0" fontId="6" fillId="22" borderId="0" applyNumberFormat="0" applyBorder="0" applyAlignment="0" applyProtection="0">
      <alignment vertical="center"/>
    </xf>
    <xf numFmtId="0" fontId="43" fillId="0" borderId="0" applyProtection="0">
      <alignment vertical="top"/>
    </xf>
    <xf numFmtId="0" fontId="6" fillId="22" borderId="0" applyNumberFormat="0" applyBorder="0" applyAlignment="0" applyProtection="0">
      <alignment vertical="center"/>
    </xf>
    <xf numFmtId="0" fontId="6" fillId="17" borderId="0" applyProtection="0">
      <alignment vertical="top"/>
    </xf>
    <xf numFmtId="0" fontId="6" fillId="0" borderId="0" applyProtection="0"/>
    <xf numFmtId="0" fontId="6" fillId="22" borderId="0" applyNumberFormat="0" applyBorder="0" applyAlignment="0" applyProtection="0">
      <alignment vertical="center"/>
    </xf>
    <xf numFmtId="0" fontId="6" fillId="22" borderId="0" applyProtection="0">
      <alignment vertical="top"/>
    </xf>
    <xf numFmtId="0" fontId="6" fillId="17" borderId="0" applyProtection="0">
      <alignment vertical="top"/>
    </xf>
    <xf numFmtId="0" fontId="6" fillId="22" borderId="0" applyProtection="0">
      <alignment vertical="top"/>
    </xf>
    <xf numFmtId="0" fontId="7" fillId="0" borderId="6" applyNumberFormat="0" applyFill="0" applyAlignment="0" applyProtection="0">
      <alignment vertical="center"/>
    </xf>
    <xf numFmtId="0" fontId="6" fillId="22" borderId="0" applyProtection="0">
      <alignment vertical="top"/>
    </xf>
    <xf numFmtId="0" fontId="24" fillId="0" borderId="0"/>
    <xf numFmtId="0" fontId="43" fillId="0" borderId="0" applyProtection="0">
      <alignment vertical="top"/>
    </xf>
    <xf numFmtId="0" fontId="6" fillId="22" borderId="0" applyProtection="0">
      <alignment vertical="top"/>
    </xf>
    <xf numFmtId="0" fontId="6" fillId="17" borderId="0" applyProtection="0">
      <alignment vertical="top"/>
    </xf>
    <xf numFmtId="0" fontId="6" fillId="22" borderId="0" applyProtection="0">
      <alignment vertical="top"/>
    </xf>
    <xf numFmtId="0" fontId="43" fillId="0" borderId="0">
      <alignment vertical="top"/>
    </xf>
    <xf numFmtId="0" fontId="6" fillId="22" borderId="0" applyProtection="0">
      <alignment vertical="top"/>
    </xf>
    <xf numFmtId="0" fontId="43" fillId="0" borderId="0">
      <alignment vertical="top"/>
    </xf>
    <xf numFmtId="0" fontId="6" fillId="22"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30" fillId="0" borderId="9" applyNumberFormat="0" applyFill="0" applyAlignment="0" applyProtection="0">
      <alignment vertical="center"/>
    </xf>
    <xf numFmtId="0" fontId="36" fillId="0" borderId="0" applyNumberFormat="0" applyFill="0" applyBorder="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36" fillId="0" borderId="0" applyNumberFormat="0" applyFill="0" applyBorder="0" applyAlignment="0" applyProtection="0">
      <alignment vertical="center"/>
    </xf>
    <xf numFmtId="0" fontId="6" fillId="15" borderId="0" applyProtection="0">
      <alignment vertical="top"/>
    </xf>
    <xf numFmtId="0" fontId="36" fillId="0" borderId="0" applyNumberFormat="0" applyFill="0" applyBorder="0" applyAlignment="0" applyProtection="0">
      <alignment vertical="center"/>
    </xf>
    <xf numFmtId="0" fontId="6" fillId="15" borderId="0" applyNumberFormat="0" applyBorder="0" applyAlignment="0" applyProtection="0">
      <alignment vertical="center"/>
    </xf>
    <xf numFmtId="0" fontId="36" fillId="0" borderId="0" applyNumberFormat="0" applyFill="0" applyBorder="0" applyAlignment="0" applyProtection="0">
      <alignment vertical="center"/>
    </xf>
    <xf numFmtId="0" fontId="6" fillId="10" borderId="0" applyProtection="0">
      <alignment vertical="top"/>
    </xf>
    <xf numFmtId="0" fontId="36" fillId="0" borderId="0" applyNumberFormat="0" applyFill="0" applyBorder="0" applyAlignment="0" applyProtection="0">
      <alignment vertical="center"/>
    </xf>
    <xf numFmtId="0" fontId="24" fillId="0" borderId="0"/>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6" fillId="10" borderId="0" applyNumberFormat="0" applyBorder="0" applyAlignment="0" applyProtection="0">
      <alignment vertical="center"/>
    </xf>
    <xf numFmtId="0" fontId="22" fillId="18" borderId="0" applyProtection="0">
      <alignment vertical="top"/>
    </xf>
    <xf numFmtId="0" fontId="43" fillId="0" borderId="0" applyProtection="0">
      <alignment vertical="top"/>
    </xf>
    <xf numFmtId="0" fontId="43" fillId="0"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2" fillId="33" borderId="0" applyNumberFormat="0" applyBorder="0" applyAlignment="0" applyProtection="0">
      <alignment vertical="center"/>
    </xf>
    <xf numFmtId="0" fontId="6" fillId="10" borderId="0" applyProtection="0">
      <alignment vertical="top"/>
    </xf>
    <xf numFmtId="0" fontId="22" fillId="33" borderId="0" applyNumberFormat="0" applyBorder="0" applyAlignment="0" applyProtection="0">
      <alignment vertical="center"/>
    </xf>
    <xf numFmtId="0" fontId="6" fillId="10" borderId="0" applyProtection="0">
      <alignment vertical="top"/>
    </xf>
    <xf numFmtId="0" fontId="22" fillId="33"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21" fillId="2" borderId="2"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Protection="0">
      <alignment vertical="top"/>
    </xf>
    <xf numFmtId="0" fontId="6" fillId="10" borderId="0" applyProtection="0">
      <alignment vertical="top"/>
    </xf>
    <xf numFmtId="0" fontId="43" fillId="0" borderId="0"/>
    <xf numFmtId="0" fontId="24" fillId="0" borderId="0"/>
    <xf numFmtId="0" fontId="43" fillId="0" borderId="0">
      <alignment vertical="center"/>
    </xf>
    <xf numFmtId="0" fontId="43" fillId="0" borderId="0">
      <alignment vertical="top"/>
    </xf>
    <xf numFmtId="0" fontId="21" fillId="2" borderId="2" applyProtection="0">
      <alignment vertical="top"/>
    </xf>
    <xf numFmtId="0" fontId="6" fillId="10" borderId="0" applyProtection="0">
      <alignment vertical="top"/>
    </xf>
    <xf numFmtId="0" fontId="6" fillId="10" borderId="0" applyProtection="0">
      <alignment vertical="top"/>
    </xf>
    <xf numFmtId="0" fontId="43" fillId="0" borderId="0"/>
    <xf numFmtId="0" fontId="24" fillId="0" borderId="0"/>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xf numFmtId="0" fontId="23" fillId="2" borderId="3" applyNumberFormat="0" applyAlignment="0" applyProtection="0">
      <alignment vertical="center"/>
    </xf>
    <xf numFmtId="0" fontId="43" fillId="0" borderId="0">
      <alignment vertical="center"/>
    </xf>
    <xf numFmtId="0" fontId="43" fillId="0" borderId="0">
      <alignment vertical="top"/>
    </xf>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21" fillId="2" borderId="2" applyNumberFormat="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5"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43" fillId="0" borderId="0">
      <alignment vertical="center"/>
    </xf>
    <xf numFmtId="0" fontId="6" fillId="0" borderId="0" applyProtection="0"/>
    <xf numFmtId="0" fontId="6" fillId="10" borderId="0" applyNumberFormat="0" applyBorder="0" applyAlignment="0" applyProtection="0">
      <alignment vertical="center"/>
    </xf>
    <xf numFmtId="0" fontId="6" fillId="15" borderId="0" applyProtection="0">
      <alignment vertical="top"/>
    </xf>
    <xf numFmtId="0" fontId="43" fillId="0" borderId="0">
      <alignment vertical="center"/>
    </xf>
    <xf numFmtId="0" fontId="43" fillId="0" borderId="0">
      <alignment vertical="center"/>
    </xf>
    <xf numFmtId="0" fontId="43" fillId="0" borderId="0">
      <alignment vertical="top"/>
    </xf>
    <xf numFmtId="0" fontId="27" fillId="23" borderId="2" applyNumberFormat="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5" borderId="0" applyNumberFormat="0" applyBorder="0" applyAlignment="0" applyProtection="0">
      <alignment vertical="center"/>
    </xf>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43" fillId="0" borderId="0">
      <alignment vertical="top"/>
    </xf>
    <xf numFmtId="0" fontId="43" fillId="0" borderId="0" applyProtection="0">
      <alignment vertical="center"/>
    </xf>
    <xf numFmtId="0" fontId="43" fillId="0" borderId="0">
      <alignment vertical="top"/>
    </xf>
    <xf numFmtId="0" fontId="6" fillId="10" borderId="0" applyProtection="0">
      <alignment vertical="top"/>
    </xf>
    <xf numFmtId="0" fontId="43" fillId="0" borderId="0">
      <alignment vertical="center"/>
    </xf>
    <xf numFmtId="0" fontId="24" fillId="0" borderId="0"/>
    <xf numFmtId="0" fontId="24" fillId="0" borderId="0"/>
    <xf numFmtId="0" fontId="6" fillId="10" borderId="0" applyNumberFormat="0" applyBorder="0" applyAlignment="0" applyProtection="0">
      <alignment vertical="center"/>
    </xf>
    <xf numFmtId="0" fontId="43" fillId="0" borderId="0">
      <alignment vertical="center"/>
    </xf>
    <xf numFmtId="0" fontId="24" fillId="0" borderId="0"/>
    <xf numFmtId="0" fontId="43" fillId="0" borderId="0" applyProtection="0">
      <alignment vertical="center"/>
    </xf>
    <xf numFmtId="0" fontId="24" fillId="0" borderId="0"/>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0" borderId="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0" borderId="0" applyProtection="0"/>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22" fillId="18" borderId="0" applyProtection="0">
      <alignment vertical="top"/>
    </xf>
    <xf numFmtId="0" fontId="43" fillId="0" borderId="0" applyProtection="0">
      <alignment vertical="top"/>
    </xf>
    <xf numFmtId="0" fontId="43" fillId="0"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7" borderId="0" applyProtection="0">
      <alignment vertical="top"/>
    </xf>
    <xf numFmtId="0" fontId="6" fillId="10" borderId="0" applyProtection="0">
      <alignment vertical="top"/>
    </xf>
    <xf numFmtId="0" fontId="6" fillId="10" borderId="0" applyProtection="0">
      <alignment vertical="top"/>
    </xf>
    <xf numFmtId="0" fontId="6" fillId="17"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6" fillId="10" borderId="0" applyNumberFormat="0" applyBorder="0" applyAlignment="0" applyProtection="0">
      <alignment vertical="center"/>
    </xf>
    <xf numFmtId="0" fontId="43" fillId="0" borderId="0">
      <alignment vertical="top"/>
    </xf>
    <xf numFmtId="0" fontId="43" fillId="10" borderId="4" applyProtection="0">
      <alignment vertical="top"/>
    </xf>
    <xf numFmtId="0" fontId="43" fillId="0" borderId="0" applyProtection="0">
      <alignment vertical="center"/>
    </xf>
    <xf numFmtId="0" fontId="43" fillId="0" borderId="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center"/>
    </xf>
    <xf numFmtId="0" fontId="6" fillId="10" borderId="0" applyProtection="0">
      <alignment vertical="top"/>
    </xf>
    <xf numFmtId="0" fontId="6" fillId="10" borderId="0" applyNumberFormat="0" applyBorder="0" applyAlignment="0" applyProtection="0">
      <alignment vertical="center"/>
    </xf>
    <xf numFmtId="0" fontId="6" fillId="15" borderId="0" applyProtection="0">
      <alignment vertical="top"/>
    </xf>
    <xf numFmtId="0" fontId="43" fillId="0" borderId="0" applyProtection="0">
      <alignment vertical="top"/>
    </xf>
    <xf numFmtId="0" fontId="43" fillId="0" borderId="0">
      <alignment vertical="center"/>
    </xf>
    <xf numFmtId="0" fontId="43" fillId="0" borderId="0">
      <alignment vertical="center"/>
    </xf>
    <xf numFmtId="0" fontId="6" fillId="10" borderId="0" applyProtection="0">
      <alignment vertical="top"/>
    </xf>
    <xf numFmtId="0" fontId="43" fillId="0" borderId="0">
      <alignment vertical="center"/>
    </xf>
    <xf numFmtId="0" fontId="24" fillId="0" borderId="0"/>
    <xf numFmtId="0" fontId="6" fillId="10" borderId="0" applyNumberFormat="0" applyBorder="0" applyAlignment="0" applyProtection="0">
      <alignment vertical="center"/>
    </xf>
    <xf numFmtId="0" fontId="43" fillId="0" borderId="0" applyProtection="0">
      <alignment vertical="top"/>
    </xf>
    <xf numFmtId="0" fontId="43" fillId="0" borderId="0">
      <alignment vertical="center"/>
    </xf>
    <xf numFmtId="0" fontId="24" fillId="0" borderId="0"/>
    <xf numFmtId="0" fontId="6" fillId="10" borderId="0" applyProtection="0">
      <alignment vertical="top"/>
    </xf>
    <xf numFmtId="0" fontId="43" fillId="0" borderId="0">
      <alignment vertical="top"/>
    </xf>
    <xf numFmtId="0" fontId="43" fillId="10" borderId="4" applyProtection="0">
      <alignment vertical="top"/>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6" fillId="10" borderId="0" applyProtection="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6" fillId="10" borderId="0" applyProtection="0">
      <alignment vertical="top"/>
    </xf>
    <xf numFmtId="0" fontId="43" fillId="0" borderId="0">
      <alignment vertical="center"/>
    </xf>
    <xf numFmtId="0" fontId="43" fillId="0" borderId="0">
      <alignment vertical="center"/>
    </xf>
    <xf numFmtId="0" fontId="24" fillId="0" borderId="0"/>
    <xf numFmtId="0" fontId="6" fillId="10" borderId="0" applyNumberFormat="0" applyBorder="0" applyAlignment="0" applyProtection="0">
      <alignment vertical="center"/>
    </xf>
    <xf numFmtId="0" fontId="43" fillId="0" borderId="0" applyProtection="0">
      <alignment vertical="top"/>
    </xf>
    <xf numFmtId="0" fontId="43" fillId="0" borderId="0">
      <alignment vertical="center"/>
    </xf>
    <xf numFmtId="0" fontId="43" fillId="0" borderId="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24" fillId="0" borderId="0"/>
    <xf numFmtId="0" fontId="6" fillId="10" borderId="0" applyProtection="0">
      <alignment vertical="top"/>
    </xf>
    <xf numFmtId="0" fontId="43" fillId="0" borderId="0">
      <alignment vertical="center"/>
    </xf>
    <xf numFmtId="0" fontId="43" fillId="0" borderId="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center"/>
    </xf>
    <xf numFmtId="0" fontId="43" fillId="0" borderId="0"/>
    <xf numFmtId="0" fontId="43" fillId="0" borderId="0">
      <alignment vertical="top"/>
    </xf>
    <xf numFmtId="0" fontId="43" fillId="0" borderId="0" applyProtection="0">
      <alignment vertical="top"/>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top"/>
    </xf>
    <xf numFmtId="0" fontId="43" fillId="0" borderId="0" applyProtection="0">
      <alignment vertical="center"/>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0" fillId="12"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43" fillId="0" borderId="0" applyProtection="0">
      <alignment vertical="top"/>
    </xf>
    <xf numFmtId="0" fontId="43" fillId="0" borderId="0">
      <alignment vertical="center"/>
    </xf>
    <xf numFmtId="0" fontId="43" fillId="0" borderId="0">
      <alignment vertical="center"/>
    </xf>
    <xf numFmtId="0" fontId="6" fillId="10" borderId="0" applyProtection="0">
      <alignment vertical="top"/>
    </xf>
    <xf numFmtId="0" fontId="43" fillId="0" borderId="0" applyProtection="0">
      <alignment vertical="top"/>
    </xf>
    <xf numFmtId="0" fontId="43" fillId="0" borderId="0">
      <alignment vertical="center"/>
    </xf>
    <xf numFmtId="0" fontId="43" fillId="0" borderId="0"/>
    <xf numFmtId="0" fontId="43" fillId="0" borderId="0">
      <alignment vertical="center"/>
    </xf>
    <xf numFmtId="0" fontId="6" fillId="10" borderId="0" applyProtection="0">
      <alignment vertical="top"/>
    </xf>
    <xf numFmtId="0" fontId="43" fillId="0" borderId="0">
      <alignment vertical="center"/>
    </xf>
    <xf numFmtId="0" fontId="43" fillId="0" borderId="0"/>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43" fillId="0" borderId="0"/>
    <xf numFmtId="0" fontId="43" fillId="0" borderId="0">
      <alignment vertical="center"/>
    </xf>
    <xf numFmtId="0" fontId="43" fillId="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21" fillId="2" borderId="2"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24" fillId="0" borderId="0"/>
    <xf numFmtId="0" fontId="6" fillId="10" borderId="0" applyProtection="0">
      <alignment vertical="top"/>
    </xf>
    <xf numFmtId="0" fontId="24" fillId="0" borderId="0"/>
    <xf numFmtId="0" fontId="6" fillId="10"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6" fillId="10" borderId="0" applyProtection="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23" borderId="0" applyNumberFormat="0" applyBorder="0" applyAlignment="0" applyProtection="0">
      <alignment vertical="center"/>
    </xf>
    <xf numFmtId="0" fontId="6" fillId="10"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22" fillId="18" borderId="0" applyProtection="0">
      <alignment vertical="top"/>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43" fillId="10" borderId="4" applyNumberFormat="0" applyFont="0" applyAlignment="0" applyProtection="0">
      <alignment vertical="center"/>
    </xf>
    <xf numFmtId="0" fontId="43" fillId="0" borderId="0">
      <alignment vertical="center"/>
    </xf>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10" borderId="4" applyProtection="0">
      <alignment vertical="top"/>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lignment vertical="center"/>
    </xf>
    <xf numFmtId="0" fontId="6" fillId="10" borderId="0" applyProtection="0">
      <alignment vertical="top"/>
    </xf>
    <xf numFmtId="0" fontId="43" fillId="0" borderId="0">
      <alignment vertical="top"/>
    </xf>
    <xf numFmtId="0" fontId="24" fillId="0" borderId="0"/>
    <xf numFmtId="0" fontId="6" fillId="10" borderId="0" applyProtection="0">
      <alignment vertical="top"/>
    </xf>
    <xf numFmtId="0" fontId="43" fillId="0" borderId="0">
      <alignment vertical="top"/>
    </xf>
    <xf numFmtId="0" fontId="21" fillId="17" borderId="2" applyNumberFormat="0" applyAlignment="0" applyProtection="0">
      <alignment vertical="center"/>
    </xf>
    <xf numFmtId="0" fontId="6" fillId="10" borderId="0" applyProtection="0">
      <alignment vertical="top"/>
    </xf>
    <xf numFmtId="0" fontId="43" fillId="0" borderId="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10" borderId="4" applyNumberFormat="0" applyFont="0" applyAlignment="0" applyProtection="0">
      <alignment vertical="center"/>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26" fillId="21" borderId="5"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center"/>
    </xf>
    <xf numFmtId="0" fontId="24" fillId="0" borderId="0"/>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24" fillId="0" borderId="0"/>
    <xf numFmtId="0" fontId="24" fillId="0" borderId="0"/>
    <xf numFmtId="0" fontId="6" fillId="10" borderId="0" applyNumberFormat="0" applyBorder="0" applyAlignment="0" applyProtection="0">
      <alignment vertical="center"/>
    </xf>
    <xf numFmtId="0" fontId="26" fillId="21" borderId="5" applyNumberFormat="0" applyAlignment="0" applyProtection="0">
      <alignment vertical="center"/>
    </xf>
    <xf numFmtId="0" fontId="6" fillId="10" borderId="0" applyNumberFormat="0" applyBorder="0" applyAlignment="0" applyProtection="0">
      <alignment vertical="center"/>
    </xf>
    <xf numFmtId="0" fontId="6" fillId="23"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24" fillId="0" borderId="0"/>
    <xf numFmtId="0" fontId="43" fillId="0" borderId="0">
      <alignment vertical="center"/>
    </xf>
    <xf numFmtId="0" fontId="6" fillId="10" borderId="0" applyNumberFormat="0" applyBorder="0" applyAlignment="0" applyProtection="0">
      <alignment vertical="center"/>
    </xf>
    <xf numFmtId="0" fontId="22" fillId="18" borderId="0" applyProtection="0">
      <alignment vertical="top"/>
    </xf>
    <xf numFmtId="0" fontId="43" fillId="0" borderId="0" applyProtection="0">
      <alignment vertical="top"/>
    </xf>
    <xf numFmtId="0" fontId="30" fillId="0" borderId="9"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Protection="0">
      <alignment vertical="top"/>
    </xf>
    <xf numFmtId="0" fontId="6" fillId="13"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21" fillId="2" borderId="2"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1" fillId="2" borderId="2" applyProtection="0">
      <alignment vertical="top"/>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21" fillId="2" borderId="2"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21" fillId="2" borderId="2" applyNumberFormat="0" applyAlignment="0" applyProtection="0">
      <alignment vertical="center"/>
    </xf>
    <xf numFmtId="0" fontId="24" fillId="0" borderId="0"/>
    <xf numFmtId="0" fontId="6" fillId="10" borderId="0" applyProtection="0">
      <alignment vertical="top"/>
    </xf>
    <xf numFmtId="0" fontId="22" fillId="14"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6" fillId="10" borderId="0" applyProtection="0">
      <alignment vertical="top"/>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7" fillId="23" borderId="2" applyNumberFormat="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Protection="0">
      <alignment vertical="top"/>
    </xf>
    <xf numFmtId="0" fontId="27" fillId="23" borderId="2" applyNumberFormat="0" applyAlignment="0" applyProtection="0">
      <alignment vertical="center"/>
    </xf>
    <xf numFmtId="0" fontId="6" fillId="10" borderId="0" applyProtection="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0" borderId="0" applyProtection="0"/>
    <xf numFmtId="0" fontId="6" fillId="10" borderId="0" applyProtection="0">
      <alignment vertical="top"/>
    </xf>
    <xf numFmtId="0" fontId="22" fillId="17"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7" borderId="0" applyProtection="0">
      <alignment vertical="top"/>
    </xf>
    <xf numFmtId="0" fontId="6" fillId="13" borderId="0" applyProtection="0">
      <alignment vertical="top"/>
    </xf>
    <xf numFmtId="0" fontId="26" fillId="21" borderId="5" applyNumberFormat="0" applyAlignment="0" applyProtection="0">
      <alignment vertical="center"/>
    </xf>
    <xf numFmtId="0" fontId="6" fillId="10" borderId="0" applyProtection="0">
      <alignment vertical="top"/>
    </xf>
    <xf numFmtId="0" fontId="26" fillId="21" borderId="5"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7" fillId="0" borderId="6" applyNumberFormat="0" applyFill="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22" fillId="28" borderId="0" applyProtection="0">
      <alignment vertical="top"/>
    </xf>
    <xf numFmtId="0" fontId="43" fillId="0" borderId="0">
      <alignment vertical="top"/>
    </xf>
    <xf numFmtId="0" fontId="6" fillId="10" borderId="0" applyProtection="0">
      <alignment vertical="top"/>
    </xf>
    <xf numFmtId="0" fontId="24" fillId="0" borderId="0"/>
    <xf numFmtId="0" fontId="6" fillId="10" borderId="0" applyProtection="0">
      <alignment vertical="top"/>
    </xf>
    <xf numFmtId="0" fontId="22" fillId="18" borderId="0" applyNumberFormat="0" applyBorder="0" applyAlignment="0" applyProtection="0">
      <alignment vertical="center"/>
    </xf>
    <xf numFmtId="0" fontId="43" fillId="0" borderId="0">
      <alignment vertical="center"/>
    </xf>
    <xf numFmtId="0" fontId="43" fillId="0" borderId="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22" fillId="18" borderId="0" applyProtection="0">
      <alignment vertical="top"/>
    </xf>
    <xf numFmtId="0" fontId="30" fillId="0" borderId="9" applyProtection="0">
      <alignment vertical="top"/>
    </xf>
    <xf numFmtId="0" fontId="6" fillId="10"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3" fillId="2" borderId="3" applyNumberFormat="0" applyAlignment="0" applyProtection="0">
      <alignment vertical="center"/>
    </xf>
    <xf numFmtId="0" fontId="43" fillId="0" borderId="0">
      <alignment vertical="center"/>
    </xf>
    <xf numFmtId="0" fontId="43" fillId="0" borderId="0">
      <alignment vertical="center"/>
    </xf>
    <xf numFmtId="0" fontId="43" fillId="0" borderId="0" applyProtection="0">
      <alignment vertical="center"/>
    </xf>
    <xf numFmtId="0" fontId="21" fillId="2" borderId="2" applyProtection="0">
      <alignment vertical="top"/>
    </xf>
    <xf numFmtId="0" fontId="6" fillId="10" borderId="0" applyProtection="0">
      <alignment vertical="top"/>
    </xf>
    <xf numFmtId="0" fontId="6" fillId="10" borderId="0" applyProtection="0">
      <alignment vertical="top"/>
    </xf>
    <xf numFmtId="0" fontId="23" fillId="2" borderId="3" applyProtection="0">
      <alignment vertical="top"/>
    </xf>
    <xf numFmtId="0" fontId="43" fillId="0" borderId="0" applyProtection="0">
      <alignment vertical="center"/>
    </xf>
    <xf numFmtId="0" fontId="43" fillId="0" borderId="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pplyProtection="0">
      <alignment vertical="center"/>
    </xf>
    <xf numFmtId="0" fontId="21" fillId="2" borderId="2" applyProtection="0">
      <alignment vertical="top"/>
    </xf>
    <xf numFmtId="0" fontId="6" fillId="10" borderId="0" applyProtection="0">
      <alignment vertical="top"/>
    </xf>
    <xf numFmtId="0" fontId="43" fillId="0" borderId="0"/>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0" borderId="0" applyProtection="0"/>
    <xf numFmtId="0" fontId="43" fillId="0" borderId="0">
      <alignment vertical="center"/>
    </xf>
    <xf numFmtId="0" fontId="21" fillId="2" borderId="2" applyProtection="0">
      <alignment vertical="top"/>
    </xf>
    <xf numFmtId="0" fontId="6" fillId="10" borderId="0" applyProtection="0">
      <alignment vertical="top"/>
    </xf>
    <xf numFmtId="0" fontId="6" fillId="23" borderId="0" applyProtection="0">
      <alignment vertical="top"/>
    </xf>
    <xf numFmtId="0" fontId="6" fillId="10" borderId="0" applyProtection="0">
      <alignment vertical="top"/>
    </xf>
    <xf numFmtId="0" fontId="21" fillId="2" borderId="2"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24" fillId="0" borderId="0"/>
    <xf numFmtId="0" fontId="43" fillId="0" borderId="0" applyProtection="0">
      <alignment vertical="center"/>
    </xf>
    <xf numFmtId="0" fontId="6" fillId="10" borderId="0" applyNumberFormat="0" applyBorder="0" applyAlignment="0" applyProtection="0">
      <alignment vertical="center"/>
    </xf>
    <xf numFmtId="0" fontId="23" fillId="2" borderId="3" applyNumberFormat="0" applyAlignment="0" applyProtection="0">
      <alignment vertical="center"/>
    </xf>
    <xf numFmtId="0" fontId="6" fillId="0" borderId="0" applyProtection="0"/>
    <xf numFmtId="0" fontId="21" fillId="2" borderId="2" applyProtection="0">
      <alignment vertical="top"/>
    </xf>
    <xf numFmtId="0" fontId="6" fillId="10" borderId="0" applyProtection="0">
      <alignment vertical="top"/>
    </xf>
    <xf numFmtId="0" fontId="23" fillId="2" borderId="3" applyNumberFormat="0" applyAlignment="0" applyProtection="0">
      <alignment vertical="center"/>
    </xf>
    <xf numFmtId="0" fontId="6" fillId="0" borderId="0" applyProtection="0"/>
    <xf numFmtId="0" fontId="21" fillId="2" borderId="2" applyProtection="0">
      <alignment vertical="top"/>
    </xf>
    <xf numFmtId="0" fontId="24" fillId="0" borderId="0"/>
    <xf numFmtId="0" fontId="6" fillId="10"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23" borderId="0" applyProtection="0">
      <alignment vertical="top"/>
    </xf>
    <xf numFmtId="0" fontId="6" fillId="10" borderId="0" applyProtection="0">
      <alignment vertical="top"/>
    </xf>
    <xf numFmtId="0" fontId="6" fillId="23" borderId="0" applyProtection="0">
      <alignment vertical="top"/>
    </xf>
    <xf numFmtId="0" fontId="24" fillId="0" borderId="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center"/>
    </xf>
    <xf numFmtId="0" fontId="43" fillId="0" borderId="0">
      <alignment vertical="top"/>
    </xf>
    <xf numFmtId="0" fontId="6" fillId="0" borderId="0" applyProtection="0"/>
    <xf numFmtId="0" fontId="6" fillId="10" borderId="0" applyProtection="0">
      <alignment vertical="top"/>
    </xf>
    <xf numFmtId="0" fontId="43" fillId="0" borderId="0">
      <alignment vertical="center"/>
    </xf>
    <xf numFmtId="0" fontId="6" fillId="10" borderId="0" applyProtection="0">
      <alignment vertical="top"/>
    </xf>
    <xf numFmtId="0" fontId="24" fillId="0" borderId="0"/>
    <xf numFmtId="0" fontId="43" fillId="0" borderId="0">
      <alignment vertical="center"/>
    </xf>
    <xf numFmtId="0" fontId="6" fillId="10" borderId="0" applyProtection="0">
      <alignment vertical="top"/>
    </xf>
    <xf numFmtId="0" fontId="24" fillId="0" borderId="0"/>
    <xf numFmtId="0" fontId="22" fillId="13" borderId="0" applyProtection="0">
      <alignment vertical="top"/>
    </xf>
    <xf numFmtId="0" fontId="43" fillId="0" borderId="0">
      <alignment vertical="center"/>
    </xf>
    <xf numFmtId="0" fontId="6" fillId="10" borderId="0" applyNumberFormat="0" applyBorder="0" applyAlignment="0" applyProtection="0">
      <alignment vertical="center"/>
    </xf>
    <xf numFmtId="0" fontId="23" fillId="2" borderId="3" applyNumberFormat="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43" fillId="0" borderId="0">
      <alignment vertical="top"/>
    </xf>
    <xf numFmtId="0" fontId="43" fillId="0" borderId="0" applyProtection="0">
      <alignment vertical="center"/>
    </xf>
    <xf numFmtId="0" fontId="6" fillId="10" borderId="0" applyNumberFormat="0" applyBorder="0" applyAlignment="0" applyProtection="0">
      <alignment vertical="center"/>
    </xf>
    <xf numFmtId="0" fontId="6" fillId="17" borderId="0" applyProtection="0">
      <alignment vertical="top"/>
    </xf>
    <xf numFmtId="0" fontId="43" fillId="0" borderId="0" applyProtection="0">
      <alignment vertical="top"/>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24" fillId="0" borderId="0"/>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4" fillId="0" borderId="0"/>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0" borderId="0" applyProtection="0">
      <alignment vertical="top"/>
    </xf>
    <xf numFmtId="0" fontId="22" fillId="17" borderId="0" applyProtection="0">
      <alignment vertical="top"/>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7" borderId="0" applyProtection="0">
      <alignment vertical="top"/>
    </xf>
    <xf numFmtId="0" fontId="43" fillId="0" borderId="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24" fillId="0" borderId="0"/>
    <xf numFmtId="0" fontId="24" fillId="0" borderId="0"/>
    <xf numFmtId="0" fontId="6" fillId="10" borderId="0" applyProtection="0">
      <alignment vertical="top"/>
    </xf>
    <xf numFmtId="0" fontId="6" fillId="23"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pplyProtection="0">
      <alignment vertical="center"/>
    </xf>
    <xf numFmtId="0" fontId="43" fillId="0" borderId="0" applyProtection="0">
      <alignment vertical="top"/>
    </xf>
    <xf numFmtId="0" fontId="6" fillId="10"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24" fillId="0" borderId="0"/>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pplyProtection="0">
      <alignment vertical="center"/>
    </xf>
    <xf numFmtId="0" fontId="43" fillId="10" borderId="4" applyProtection="0">
      <alignment vertical="top"/>
    </xf>
    <xf numFmtId="0" fontId="6" fillId="10" borderId="0" applyProtection="0">
      <alignment vertical="top"/>
    </xf>
    <xf numFmtId="0" fontId="22" fillId="17"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pplyProtection="0">
      <alignment vertical="center"/>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43" fillId="0" borderId="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24" fillId="0" borderId="0"/>
    <xf numFmtId="0" fontId="6" fillId="10" borderId="0" applyProtection="0">
      <alignment vertical="top"/>
    </xf>
    <xf numFmtId="0" fontId="24" fillId="0" borderId="0"/>
    <xf numFmtId="0" fontId="24" fillId="0" borderId="0"/>
    <xf numFmtId="0" fontId="6" fillId="10" borderId="0" applyNumberFormat="0" applyBorder="0" applyAlignment="0" applyProtection="0">
      <alignment vertical="center"/>
    </xf>
    <xf numFmtId="0" fontId="24" fillId="0" borderId="0"/>
    <xf numFmtId="0" fontId="43" fillId="0" borderId="0">
      <alignment vertical="top"/>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23" fillId="2" borderId="3" applyNumberFormat="0" applyAlignment="0" applyProtection="0">
      <alignment vertical="center"/>
    </xf>
    <xf numFmtId="0" fontId="43" fillId="0" borderId="0">
      <alignment vertical="center"/>
    </xf>
    <xf numFmtId="0" fontId="24" fillId="0" borderId="0"/>
    <xf numFmtId="0" fontId="6" fillId="10" borderId="0" applyProtection="0">
      <alignment vertical="top"/>
    </xf>
    <xf numFmtId="0" fontId="6" fillId="0" borderId="0" applyProtection="0"/>
    <xf numFmtId="0" fontId="6" fillId="10" borderId="0" applyProtection="0">
      <alignment vertical="top"/>
    </xf>
    <xf numFmtId="0" fontId="6" fillId="10" borderId="0" applyProtection="0">
      <alignment vertical="top"/>
    </xf>
    <xf numFmtId="0" fontId="24" fillId="0" borderId="0"/>
    <xf numFmtId="0" fontId="24" fillId="0" borderId="0"/>
    <xf numFmtId="0" fontId="24" fillId="0" borderId="0"/>
    <xf numFmtId="0" fontId="6" fillId="10" borderId="0" applyNumberFormat="0" applyBorder="0" applyAlignment="0" applyProtection="0">
      <alignment vertical="center"/>
    </xf>
    <xf numFmtId="0" fontId="43" fillId="0" borderId="0">
      <alignment vertical="top"/>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24" fillId="0" borderId="0"/>
    <xf numFmtId="0" fontId="6" fillId="10" borderId="0" applyProtection="0">
      <alignment vertical="top"/>
    </xf>
    <xf numFmtId="0" fontId="43" fillId="0" borderId="0">
      <alignment vertical="center"/>
    </xf>
    <xf numFmtId="0" fontId="24" fillId="0" borderId="0"/>
    <xf numFmtId="0" fontId="24" fillId="0" borderId="0"/>
    <xf numFmtId="0" fontId="6" fillId="10" borderId="0" applyProtection="0">
      <alignment vertical="top"/>
    </xf>
    <xf numFmtId="0" fontId="24" fillId="0" borderId="0"/>
    <xf numFmtId="0" fontId="24" fillId="0" borderId="0"/>
    <xf numFmtId="0" fontId="43" fillId="0" borderId="0">
      <alignment vertical="top"/>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7" fillId="15" borderId="2" applyNumberFormat="0" applyAlignment="0" applyProtection="0">
      <alignment vertical="center"/>
    </xf>
    <xf numFmtId="0" fontId="24" fillId="0" borderId="0"/>
    <xf numFmtId="0" fontId="6" fillId="24" borderId="0" applyProtection="0">
      <alignment vertical="top"/>
    </xf>
    <xf numFmtId="0" fontId="21" fillId="2" borderId="2" applyNumberFormat="0" applyAlignment="0" applyProtection="0">
      <alignment vertical="center"/>
    </xf>
    <xf numFmtId="0" fontId="6" fillId="15" borderId="0" applyProtection="0">
      <alignment vertical="top"/>
    </xf>
    <xf numFmtId="0" fontId="27" fillId="15" borderId="2" applyProtection="0">
      <alignment vertical="top"/>
    </xf>
    <xf numFmtId="0" fontId="6" fillId="0" borderId="0" applyProtection="0"/>
    <xf numFmtId="0" fontId="6" fillId="15" borderId="0" applyProtection="0">
      <alignment vertical="top"/>
    </xf>
    <xf numFmtId="0" fontId="27" fillId="15" borderId="2" applyProtection="0">
      <alignment vertical="top"/>
    </xf>
    <xf numFmtId="0" fontId="6" fillId="0" borderId="0" applyProtection="0"/>
    <xf numFmtId="0" fontId="6" fillId="15" borderId="0" applyNumberFormat="0" applyBorder="0" applyAlignment="0" applyProtection="0">
      <alignment vertical="center"/>
    </xf>
    <xf numFmtId="0" fontId="6" fillId="15" borderId="0" applyProtection="0">
      <alignment vertical="top"/>
    </xf>
    <xf numFmtId="0" fontId="27" fillId="15" borderId="2" applyNumberFormat="0" applyAlignment="0" applyProtection="0">
      <alignment vertical="center"/>
    </xf>
    <xf numFmtId="0" fontId="6" fillId="0" borderId="0" applyProtection="0"/>
    <xf numFmtId="0" fontId="21" fillId="2" borderId="2" applyNumberFormat="0" applyAlignment="0" applyProtection="0">
      <alignment vertical="center"/>
    </xf>
    <xf numFmtId="0" fontId="6" fillId="15" borderId="0" applyProtection="0">
      <alignment vertical="top"/>
    </xf>
    <xf numFmtId="0" fontId="6" fillId="15" borderId="0" applyNumberFormat="0" applyBorder="0" applyAlignment="0" applyProtection="0">
      <alignment vertical="center"/>
    </xf>
    <xf numFmtId="0" fontId="43" fillId="0" borderId="0">
      <alignment vertical="top"/>
    </xf>
    <xf numFmtId="0" fontId="6" fillId="15" borderId="0" applyProtection="0">
      <alignment vertical="top"/>
    </xf>
    <xf numFmtId="0" fontId="6" fillId="24" borderId="0" applyProtection="0">
      <alignment vertical="top"/>
    </xf>
    <xf numFmtId="0" fontId="43" fillId="0" borderId="0" applyProtection="0">
      <alignment vertical="top"/>
    </xf>
    <xf numFmtId="0" fontId="6" fillId="15" borderId="0" applyProtection="0">
      <alignment vertical="top"/>
    </xf>
    <xf numFmtId="0" fontId="6" fillId="15" borderId="0" applyProtection="0">
      <alignment vertical="top"/>
    </xf>
    <xf numFmtId="0" fontId="43" fillId="0" borderId="0">
      <alignment vertical="top"/>
    </xf>
    <xf numFmtId="0" fontId="43" fillId="0" borderId="0" applyProtection="0">
      <alignment vertical="top"/>
    </xf>
    <xf numFmtId="0" fontId="20" fillId="12" borderId="0" applyNumberFormat="0" applyBorder="0" applyAlignment="0" applyProtection="0">
      <alignment vertical="center"/>
    </xf>
    <xf numFmtId="0" fontId="6" fillId="15" borderId="0" applyProtection="0">
      <alignment vertical="top"/>
    </xf>
    <xf numFmtId="0" fontId="43" fillId="0" borderId="0">
      <alignment vertical="top"/>
    </xf>
    <xf numFmtId="0" fontId="20" fillId="12"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15" borderId="0" applyProtection="0">
      <alignment vertical="top"/>
    </xf>
    <xf numFmtId="0" fontId="6" fillId="15" borderId="0" applyProtection="0">
      <alignment vertical="top"/>
    </xf>
    <xf numFmtId="0" fontId="43" fillId="10" borderId="4" applyNumberFormat="0" applyFont="0" applyAlignment="0" applyProtection="0">
      <alignment vertical="center"/>
    </xf>
    <xf numFmtId="0" fontId="6" fillId="15" borderId="0" applyNumberFormat="0" applyBorder="0" applyAlignment="0" applyProtection="0">
      <alignment vertical="center"/>
    </xf>
    <xf numFmtId="0" fontId="6"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43" fillId="0" borderId="0">
      <alignment vertical="center"/>
    </xf>
    <xf numFmtId="0" fontId="43" fillId="0" borderId="0">
      <alignment vertical="top"/>
    </xf>
    <xf numFmtId="0" fontId="6" fillId="15" borderId="0" applyProtection="0">
      <alignment vertical="top"/>
    </xf>
    <xf numFmtId="0" fontId="6" fillId="24" borderId="0" applyProtection="0">
      <alignment vertical="top"/>
    </xf>
    <xf numFmtId="0" fontId="43" fillId="0" borderId="0" applyProtection="0">
      <alignment vertical="center"/>
    </xf>
    <xf numFmtId="0" fontId="43" fillId="0" borderId="0" applyProtection="0">
      <alignment vertical="top"/>
    </xf>
    <xf numFmtId="0" fontId="6" fillId="15" borderId="0" applyProtection="0">
      <alignment vertical="top"/>
    </xf>
    <xf numFmtId="0" fontId="43" fillId="0" borderId="0">
      <alignment vertical="top"/>
    </xf>
    <xf numFmtId="0" fontId="43" fillId="0" borderId="0">
      <alignment vertical="top"/>
    </xf>
    <xf numFmtId="0" fontId="6" fillId="15" borderId="0" applyProtection="0">
      <alignment vertical="top"/>
    </xf>
    <xf numFmtId="0" fontId="43" fillId="0" borderId="0" applyProtection="0">
      <alignment vertical="center"/>
    </xf>
    <xf numFmtId="0" fontId="43" fillId="0" borderId="0" applyProtection="0">
      <alignment vertical="top"/>
    </xf>
    <xf numFmtId="0" fontId="6" fillId="15" borderId="0" applyProtection="0">
      <alignment vertical="top"/>
    </xf>
    <xf numFmtId="0" fontId="24" fillId="0" borderId="0"/>
    <xf numFmtId="0" fontId="43" fillId="0" borderId="0">
      <alignment vertical="center"/>
    </xf>
    <xf numFmtId="0" fontId="6" fillId="15"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5" borderId="0" applyProtection="0">
      <alignment vertical="top"/>
    </xf>
    <xf numFmtId="0" fontId="6" fillId="15" borderId="0" applyProtection="0">
      <alignment vertical="top"/>
    </xf>
    <xf numFmtId="0" fontId="6" fillId="15" borderId="0" applyProtection="0">
      <alignment vertical="top"/>
    </xf>
    <xf numFmtId="0" fontId="43" fillId="0" borderId="0">
      <alignment vertical="top"/>
    </xf>
    <xf numFmtId="0" fontId="6" fillId="15" borderId="0" applyProtection="0">
      <alignment vertical="top"/>
    </xf>
    <xf numFmtId="0" fontId="24" fillId="0" borderId="0"/>
    <xf numFmtId="0" fontId="24" fillId="0" borderId="0"/>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6" fillId="24" borderId="0" applyProtection="0">
      <alignment vertical="top"/>
    </xf>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24" fillId="0" borderId="0"/>
    <xf numFmtId="0" fontId="6" fillId="15"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43" fillId="0" borderId="0">
      <alignment vertical="center"/>
    </xf>
    <xf numFmtId="0" fontId="24" fillId="0" borderId="0"/>
    <xf numFmtId="0" fontId="6" fillId="15" borderId="0" applyNumberFormat="0" applyBorder="0" applyAlignment="0" applyProtection="0">
      <alignment vertical="center"/>
    </xf>
    <xf numFmtId="0" fontId="20" fillId="12" borderId="0" applyNumberFormat="0" applyBorder="0" applyAlignment="0" applyProtection="0">
      <alignment vertical="center"/>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43" fillId="0" borderId="0">
      <alignment vertical="top"/>
    </xf>
    <xf numFmtId="0" fontId="24" fillId="0" borderId="0"/>
    <xf numFmtId="0" fontId="6" fillId="15" borderId="0" applyProtection="0">
      <alignment vertical="top"/>
    </xf>
    <xf numFmtId="0" fontId="6" fillId="15" borderId="0" applyProtection="0">
      <alignment vertical="top"/>
    </xf>
    <xf numFmtId="0" fontId="43" fillId="0" borderId="0">
      <alignment vertical="center"/>
    </xf>
    <xf numFmtId="0" fontId="43" fillId="0" borderId="0" applyProtection="0">
      <alignment vertical="top"/>
    </xf>
    <xf numFmtId="0" fontId="43" fillId="0" borderId="0" applyProtection="0"/>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pplyProtection="0"/>
    <xf numFmtId="0" fontId="6" fillId="15" borderId="0" applyProtection="0">
      <alignment vertical="top"/>
    </xf>
    <xf numFmtId="0" fontId="6" fillId="0" borderId="0" applyProtection="0"/>
    <xf numFmtId="0" fontId="6" fillId="15" borderId="0" applyProtection="0">
      <alignment vertical="top"/>
    </xf>
    <xf numFmtId="0" fontId="43" fillId="0" borderId="0">
      <alignment vertical="center"/>
    </xf>
    <xf numFmtId="0" fontId="43" fillId="0" borderId="0">
      <alignment vertical="top"/>
    </xf>
    <xf numFmtId="0" fontId="6" fillId="15" borderId="0" applyProtection="0">
      <alignment vertical="top"/>
    </xf>
    <xf numFmtId="0" fontId="6" fillId="0" borderId="0" applyProtection="0"/>
    <xf numFmtId="0" fontId="6" fillId="15" borderId="0" applyProtection="0">
      <alignment vertical="top"/>
    </xf>
    <xf numFmtId="0" fontId="43" fillId="0" borderId="0" applyProtection="0"/>
    <xf numFmtId="0" fontId="21" fillId="2" borderId="2" applyNumberFormat="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20" fillId="12" borderId="0" applyNumberFormat="0" applyBorder="0" applyAlignment="0" applyProtection="0">
      <alignment vertical="center"/>
    </xf>
    <xf numFmtId="0" fontId="6" fillId="15" borderId="0" applyProtection="0">
      <alignment vertical="top"/>
    </xf>
    <xf numFmtId="0" fontId="20" fillId="12" borderId="0" applyNumberFormat="0" applyBorder="0" applyAlignment="0" applyProtection="0">
      <alignment vertical="center"/>
    </xf>
    <xf numFmtId="0" fontId="6" fillId="15" borderId="0" applyProtection="0">
      <alignment vertical="top"/>
    </xf>
    <xf numFmtId="0" fontId="6" fillId="15" borderId="0" applyProtection="0">
      <alignment vertical="top"/>
    </xf>
    <xf numFmtId="0" fontId="20" fillId="12"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20" fillId="12" borderId="0" applyProtection="0">
      <alignment vertical="top"/>
    </xf>
    <xf numFmtId="0" fontId="6" fillId="15" borderId="0" applyProtection="0">
      <alignment vertical="top"/>
    </xf>
    <xf numFmtId="0" fontId="20" fillId="12" borderId="0" applyProtection="0">
      <alignment vertical="top"/>
    </xf>
    <xf numFmtId="0" fontId="6" fillId="15" borderId="0" applyProtection="0">
      <alignment vertical="top"/>
    </xf>
    <xf numFmtId="0" fontId="6" fillId="15" borderId="0" applyNumberFormat="0" applyBorder="0" applyAlignment="0" applyProtection="0">
      <alignment vertical="center"/>
    </xf>
    <xf numFmtId="0" fontId="24" fillId="0" borderId="0"/>
    <xf numFmtId="0" fontId="6" fillId="15" borderId="0" applyNumberFormat="0" applyBorder="0" applyAlignment="0" applyProtection="0">
      <alignment vertical="center"/>
    </xf>
    <xf numFmtId="0" fontId="24" fillId="0" borderId="0"/>
    <xf numFmtId="0" fontId="6" fillId="15" borderId="0" applyProtection="0">
      <alignment vertical="top"/>
    </xf>
    <xf numFmtId="0" fontId="43" fillId="0" borderId="0">
      <alignment vertical="top"/>
    </xf>
    <xf numFmtId="0" fontId="6" fillId="0" borderId="0" applyProtection="0"/>
    <xf numFmtId="0" fontId="6" fillId="15" borderId="0" applyProtection="0">
      <alignment vertical="top"/>
    </xf>
    <xf numFmtId="0" fontId="6" fillId="0" borderId="0" applyProtection="0"/>
    <xf numFmtId="0" fontId="6" fillId="15" borderId="0" applyProtection="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center"/>
    </xf>
    <xf numFmtId="0" fontId="24" fillId="0" borderId="0"/>
    <xf numFmtId="0" fontId="6" fillId="15" borderId="0" applyNumberFormat="0" applyBorder="0" applyAlignment="0" applyProtection="0">
      <alignment vertical="center"/>
    </xf>
    <xf numFmtId="0" fontId="43" fillId="0" borderId="0">
      <alignment vertical="center"/>
    </xf>
    <xf numFmtId="0" fontId="6" fillId="15" borderId="0" applyProtection="0">
      <alignment vertical="top"/>
    </xf>
    <xf numFmtId="0" fontId="6" fillId="0" borderId="0" applyProtection="0"/>
    <xf numFmtId="0" fontId="6" fillId="15" borderId="0" applyProtection="0">
      <alignment vertical="top"/>
    </xf>
    <xf numFmtId="0" fontId="21" fillId="2" borderId="2" applyNumberFormat="0" applyAlignment="0" applyProtection="0">
      <alignment vertical="center"/>
    </xf>
    <xf numFmtId="0" fontId="6" fillId="15" borderId="0" applyProtection="0">
      <alignment vertical="top"/>
    </xf>
    <xf numFmtId="0" fontId="6" fillId="23" borderId="0" applyNumberFormat="0" applyBorder="0" applyAlignment="0" applyProtection="0">
      <alignment vertical="center"/>
    </xf>
    <xf numFmtId="0" fontId="6" fillId="0" borderId="0" applyProtection="0"/>
    <xf numFmtId="0" fontId="6" fillId="15" borderId="0" applyProtection="0">
      <alignment vertical="top"/>
    </xf>
    <xf numFmtId="0" fontId="6" fillId="15" borderId="0" applyNumberFormat="0" applyBorder="0" applyAlignment="0" applyProtection="0">
      <alignment vertical="center"/>
    </xf>
    <xf numFmtId="0" fontId="20" fillId="12" borderId="0" applyNumberFormat="0" applyBorder="0" applyAlignment="0" applyProtection="0">
      <alignment vertical="center"/>
    </xf>
    <xf numFmtId="0" fontId="6" fillId="15" borderId="0" applyProtection="0">
      <alignment vertical="top"/>
    </xf>
    <xf numFmtId="0" fontId="20" fillId="12" borderId="0" applyNumberFormat="0" applyBorder="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6" fillId="15" borderId="0" applyProtection="0">
      <alignment vertical="top"/>
    </xf>
    <xf numFmtId="0" fontId="20" fillId="12"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6" fillId="15" borderId="0" applyProtection="0">
      <alignment vertical="top"/>
    </xf>
    <xf numFmtId="0" fontId="21" fillId="2" borderId="2" applyNumberFormat="0" applyAlignment="0" applyProtection="0">
      <alignment vertical="center"/>
    </xf>
    <xf numFmtId="0" fontId="6" fillId="15" borderId="0" applyNumberFormat="0" applyBorder="0" applyAlignment="0" applyProtection="0">
      <alignment vertical="center"/>
    </xf>
    <xf numFmtId="0" fontId="20" fillId="12"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24" fillId="0" borderId="0"/>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6" fillId="10" borderId="0" applyNumberFormat="0" applyBorder="0" applyAlignment="0" applyProtection="0">
      <alignment vertical="center"/>
    </xf>
    <xf numFmtId="0" fontId="6" fillId="0" borderId="0" applyProtection="0"/>
    <xf numFmtId="0" fontId="6" fillId="0" borderId="0" applyProtection="0"/>
    <xf numFmtId="0" fontId="21" fillId="2" borderId="2" applyProtection="0">
      <alignment vertical="top"/>
    </xf>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4" fillId="0" borderId="0"/>
    <xf numFmtId="0" fontId="43" fillId="10" borderId="4" applyProtection="0">
      <alignment vertical="top"/>
    </xf>
    <xf numFmtId="0" fontId="24" fillId="0" borderId="0"/>
    <xf numFmtId="0" fontId="6" fillId="10" borderId="0" applyProtection="0">
      <alignment vertical="top"/>
    </xf>
    <xf numFmtId="0" fontId="22" fillId="17" borderId="0" applyProtection="0">
      <alignment vertical="top"/>
    </xf>
    <xf numFmtId="0" fontId="24" fillId="0" borderId="0"/>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0" borderId="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center"/>
    </xf>
    <xf numFmtId="0" fontId="43" fillId="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0" fillId="12" borderId="0" applyNumberFormat="0" applyBorder="0" applyAlignment="0" applyProtection="0">
      <alignment vertical="center"/>
    </xf>
    <xf numFmtId="0" fontId="6" fillId="10" borderId="0" applyProtection="0">
      <alignment vertical="top"/>
    </xf>
    <xf numFmtId="0" fontId="6" fillId="17" borderId="0" applyNumberFormat="0" applyBorder="0" applyAlignment="0" applyProtection="0">
      <alignment vertical="center"/>
    </xf>
    <xf numFmtId="0" fontId="20" fillId="12" borderId="0" applyNumberFormat="0" applyBorder="0" applyAlignment="0" applyProtection="0">
      <alignment vertical="center"/>
    </xf>
    <xf numFmtId="0" fontId="6" fillId="10" borderId="0" applyProtection="0">
      <alignment vertical="top"/>
    </xf>
    <xf numFmtId="0" fontId="6" fillId="17" borderId="0" applyNumberFormat="0" applyBorder="0" applyAlignment="0" applyProtection="0">
      <alignment vertical="center"/>
    </xf>
    <xf numFmtId="0" fontId="20" fillId="12" borderId="0" applyProtection="0">
      <alignment vertical="top"/>
    </xf>
    <xf numFmtId="0" fontId="6" fillId="10" borderId="0" applyProtection="0">
      <alignment vertical="top"/>
    </xf>
    <xf numFmtId="0" fontId="6" fillId="17" borderId="0" applyNumberFormat="0" applyBorder="0" applyAlignment="0" applyProtection="0">
      <alignment vertical="center"/>
    </xf>
    <xf numFmtId="0" fontId="20" fillId="12"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24" fillId="0" borderId="0"/>
    <xf numFmtId="0" fontId="20" fillId="12" borderId="0" applyProtection="0">
      <alignment vertical="top"/>
    </xf>
    <xf numFmtId="0" fontId="6" fillId="0" borderId="0" applyProtection="0"/>
    <xf numFmtId="0" fontId="6" fillId="10" borderId="0" applyProtection="0">
      <alignment vertical="top"/>
    </xf>
    <xf numFmtId="0" fontId="43" fillId="0" borderId="0">
      <alignment vertical="center"/>
    </xf>
    <xf numFmtId="0" fontId="24" fillId="0" borderId="0"/>
    <xf numFmtId="0" fontId="6" fillId="10" borderId="0" applyProtection="0">
      <alignment vertical="top"/>
    </xf>
    <xf numFmtId="0" fontId="43" fillId="0" borderId="0">
      <alignment vertical="center"/>
    </xf>
    <xf numFmtId="0" fontId="6" fillId="10" borderId="0" applyProtection="0">
      <alignment vertical="top"/>
    </xf>
    <xf numFmtId="0" fontId="6" fillId="17" borderId="0" applyProtection="0">
      <alignment vertical="top"/>
    </xf>
    <xf numFmtId="0" fontId="43" fillId="0" borderId="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0" borderId="0" applyProtection="0">
      <alignment vertical="top"/>
    </xf>
    <xf numFmtId="0" fontId="24" fillId="0" borderId="0"/>
    <xf numFmtId="0" fontId="6" fillId="13" borderId="0" applyNumberFormat="0" applyBorder="0" applyAlignment="0" applyProtection="0">
      <alignment vertical="center"/>
    </xf>
    <xf numFmtId="0" fontId="43" fillId="0" borderId="0">
      <alignment vertical="top"/>
    </xf>
    <xf numFmtId="0" fontId="6" fillId="10" borderId="0" applyProtection="0">
      <alignment vertical="top"/>
    </xf>
    <xf numFmtId="0" fontId="6" fillId="13" borderId="0" applyNumberFormat="0" applyBorder="0" applyAlignment="0" applyProtection="0">
      <alignment vertical="center"/>
    </xf>
    <xf numFmtId="0" fontId="6" fillId="10" borderId="0" applyProtection="0">
      <alignment vertical="top"/>
    </xf>
    <xf numFmtId="0" fontId="6" fillId="0" borderId="0" applyProtection="0"/>
    <xf numFmtId="0" fontId="6" fillId="13"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13" borderId="0" applyProtection="0">
      <alignment vertical="top"/>
    </xf>
    <xf numFmtId="0" fontId="6" fillId="10" borderId="0" applyProtection="0">
      <alignment vertical="top"/>
    </xf>
    <xf numFmtId="0" fontId="22" fillId="28"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22" fillId="14" borderId="0" applyNumberFormat="0" applyBorder="0" applyAlignment="0" applyProtection="0">
      <alignment vertical="center"/>
    </xf>
    <xf numFmtId="0" fontId="6" fillId="10" borderId="0" applyProtection="0">
      <alignment vertical="top"/>
    </xf>
    <xf numFmtId="0" fontId="24" fillId="0" borderId="0"/>
    <xf numFmtId="0" fontId="6" fillId="13" borderId="0" applyNumberFormat="0" applyBorder="0" applyAlignment="0" applyProtection="0">
      <alignment vertical="center"/>
    </xf>
    <xf numFmtId="0" fontId="43" fillId="0" borderId="0">
      <alignment vertical="center"/>
    </xf>
    <xf numFmtId="0" fontId="6" fillId="10" borderId="0" applyProtection="0">
      <alignment vertical="top"/>
    </xf>
    <xf numFmtId="0" fontId="43" fillId="0" borderId="0">
      <alignment vertical="center"/>
    </xf>
    <xf numFmtId="0" fontId="24" fillId="0" borderId="0"/>
    <xf numFmtId="0" fontId="43" fillId="10" borderId="4" applyNumberFormat="0" applyFont="0" applyAlignment="0" applyProtection="0">
      <alignment vertical="center"/>
    </xf>
    <xf numFmtId="0" fontId="6" fillId="10" borderId="0" applyProtection="0">
      <alignment vertical="top"/>
    </xf>
    <xf numFmtId="0" fontId="6" fillId="13" borderId="0" applyProtection="0">
      <alignment vertical="top"/>
    </xf>
    <xf numFmtId="0" fontId="43" fillId="10" borderId="4" applyNumberFormat="0" applyFont="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22" fillId="17"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0" borderId="0" applyProtection="0"/>
    <xf numFmtId="0" fontId="21" fillId="2" borderId="2" applyProtection="0">
      <alignment vertical="top"/>
    </xf>
    <xf numFmtId="0" fontId="6" fillId="0" borderId="0" applyProtection="0"/>
    <xf numFmtId="0" fontId="6" fillId="10" borderId="0" applyNumberFormat="0" applyBorder="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43" fillId="0" borderId="0">
      <alignment vertical="center"/>
    </xf>
    <xf numFmtId="0" fontId="24" fillId="0" borderId="0"/>
    <xf numFmtId="0" fontId="6" fillId="10" borderId="0" applyProtection="0">
      <alignment vertical="top"/>
    </xf>
    <xf numFmtId="0" fontId="43" fillId="0" borderId="0">
      <alignment vertical="center"/>
    </xf>
    <xf numFmtId="0" fontId="6" fillId="10" borderId="0" applyProtection="0">
      <alignment vertical="top"/>
    </xf>
    <xf numFmtId="0" fontId="43" fillId="0" borderId="0" applyProtection="0">
      <alignment vertical="top"/>
    </xf>
    <xf numFmtId="0" fontId="43" fillId="0" borderId="0">
      <alignment vertical="center"/>
    </xf>
    <xf numFmtId="0" fontId="6" fillId="0" borderId="0" applyProtection="0"/>
    <xf numFmtId="0" fontId="6" fillId="10" borderId="0" applyProtection="0">
      <alignment vertical="top"/>
    </xf>
    <xf numFmtId="0" fontId="43" fillId="0" borderId="0">
      <alignment vertical="top"/>
    </xf>
    <xf numFmtId="0" fontId="43" fillId="0" borderId="0">
      <alignment vertical="center"/>
    </xf>
    <xf numFmtId="0" fontId="43" fillId="0" borderId="0" applyProtection="0">
      <alignment vertical="center"/>
    </xf>
    <xf numFmtId="0" fontId="43" fillId="0" borderId="0" applyProtection="0">
      <alignment vertical="top"/>
    </xf>
    <xf numFmtId="0" fontId="43" fillId="0" borderId="0">
      <alignment vertical="center"/>
    </xf>
    <xf numFmtId="0" fontId="6" fillId="10" borderId="0" applyNumberFormat="0" applyBorder="0" applyAlignment="0" applyProtection="0">
      <alignment vertical="center"/>
    </xf>
    <xf numFmtId="0" fontId="24" fillId="0" borderId="0"/>
    <xf numFmtId="0" fontId="6" fillId="0" borderId="0" applyProtection="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6" fillId="17"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2" fillId="27" borderId="0" applyNumberFormat="0" applyBorder="0" applyAlignment="0" applyProtection="0">
      <alignment vertical="center"/>
    </xf>
    <xf numFmtId="0" fontId="6" fillId="10" borderId="0" applyProtection="0">
      <alignment vertical="top"/>
    </xf>
    <xf numFmtId="0" fontId="6" fillId="23" borderId="0" applyProtection="0">
      <alignment vertical="top"/>
    </xf>
    <xf numFmtId="0" fontId="6" fillId="10" borderId="0" applyProtection="0">
      <alignment vertical="top"/>
    </xf>
    <xf numFmtId="0" fontId="25" fillId="16" borderId="0" applyNumberFormat="0" applyBorder="0" applyAlignment="0" applyProtection="0">
      <alignment vertical="center"/>
    </xf>
    <xf numFmtId="0" fontId="7" fillId="0" borderId="6" applyNumberFormat="0" applyFill="0" applyAlignment="0" applyProtection="0">
      <alignment vertical="center"/>
    </xf>
    <xf numFmtId="0" fontId="6" fillId="10" borderId="0" applyProtection="0">
      <alignment vertical="top"/>
    </xf>
    <xf numFmtId="0" fontId="25" fillId="16" borderId="0" applyNumberFormat="0" applyBorder="0" applyAlignment="0" applyProtection="0">
      <alignment vertical="center"/>
    </xf>
    <xf numFmtId="0" fontId="6" fillId="10" borderId="0" applyNumberFormat="0" applyBorder="0" applyAlignment="0" applyProtection="0">
      <alignment vertical="center"/>
    </xf>
    <xf numFmtId="0" fontId="7" fillId="0" borderId="6" applyNumberFormat="0" applyFill="0" applyAlignment="0" applyProtection="0">
      <alignment vertical="center"/>
    </xf>
    <xf numFmtId="0" fontId="6" fillId="10" borderId="0" applyNumberFormat="0" applyBorder="0" applyAlignment="0" applyProtection="0">
      <alignment vertical="center"/>
    </xf>
    <xf numFmtId="0" fontId="6" fillId="0" borderId="0" applyProtection="0"/>
    <xf numFmtId="0" fontId="22" fillId="23" borderId="0" applyNumberFormat="0" applyBorder="0" applyAlignment="0" applyProtection="0">
      <alignment vertical="center"/>
    </xf>
    <xf numFmtId="0" fontId="6" fillId="0" borderId="0" applyProtection="0"/>
    <xf numFmtId="0" fontId="21" fillId="2" borderId="2" applyNumberFormat="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Protection="0">
      <alignment vertical="top"/>
    </xf>
    <xf numFmtId="0" fontId="43" fillId="0" borderId="0" applyProtection="0">
      <alignment vertical="top"/>
    </xf>
    <xf numFmtId="0" fontId="6" fillId="10" borderId="0" applyNumberFormat="0" applyBorder="0" applyAlignment="0" applyProtection="0">
      <alignment vertical="center"/>
    </xf>
    <xf numFmtId="0" fontId="22" fillId="23" borderId="0" applyProtection="0">
      <alignment vertical="top"/>
    </xf>
    <xf numFmtId="0" fontId="6" fillId="10" borderId="0" applyNumberFormat="0" applyBorder="0" applyAlignment="0" applyProtection="0">
      <alignment vertical="center"/>
    </xf>
    <xf numFmtId="0" fontId="6" fillId="13"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23" fillId="2" borderId="3" applyNumberFormat="0" applyAlignment="0" applyProtection="0">
      <alignment vertical="center"/>
    </xf>
    <xf numFmtId="0" fontId="6" fillId="10" borderId="0" applyProtection="0">
      <alignment vertical="top"/>
    </xf>
    <xf numFmtId="0" fontId="31" fillId="23" borderId="0" applyNumberFormat="0" applyBorder="0" applyAlignment="0" applyProtection="0">
      <alignment vertical="center"/>
    </xf>
    <xf numFmtId="0" fontId="6" fillId="17" borderId="0" applyProtection="0">
      <alignment vertical="top"/>
    </xf>
    <xf numFmtId="0" fontId="24" fillId="0" borderId="0"/>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23"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2" fillId="23" borderId="0" applyProtection="0">
      <alignment vertical="top"/>
    </xf>
    <xf numFmtId="0" fontId="21" fillId="2" borderId="2" applyProtection="0">
      <alignment vertical="top"/>
    </xf>
    <xf numFmtId="0" fontId="43" fillId="0" borderId="0" applyProtection="0">
      <alignment vertical="top"/>
    </xf>
    <xf numFmtId="0" fontId="6" fillId="10" borderId="0" applyNumberFormat="0" applyBorder="0" applyAlignment="0" applyProtection="0">
      <alignment vertical="center"/>
    </xf>
    <xf numFmtId="0" fontId="6" fillId="0" borderId="0" applyProtection="0"/>
    <xf numFmtId="0" fontId="43" fillId="0" borderId="0" applyProtection="0">
      <alignment vertical="center"/>
    </xf>
    <xf numFmtId="0" fontId="6" fillId="10" borderId="0" applyProtection="0">
      <alignment vertical="top"/>
    </xf>
    <xf numFmtId="0" fontId="6" fillId="0" borderId="0" applyProtection="0"/>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6" fillId="0" borderId="0" applyProtection="0"/>
    <xf numFmtId="0" fontId="21" fillId="2" borderId="2" applyNumberFormat="0" applyAlignment="0" applyProtection="0">
      <alignment vertical="center"/>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23"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Protection="0">
      <alignment vertical="top"/>
    </xf>
    <xf numFmtId="0" fontId="43" fillId="0" borderId="0" applyProtection="0">
      <alignment vertical="top"/>
    </xf>
    <xf numFmtId="0" fontId="6" fillId="10" borderId="0" applyNumberFormat="0" applyBorder="0" applyAlignment="0" applyProtection="0">
      <alignment vertical="center"/>
    </xf>
    <xf numFmtId="0" fontId="33" fillId="0" borderId="1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24" fillId="0" borderId="0"/>
    <xf numFmtId="0" fontId="6" fillId="10" borderId="0" applyProtection="0">
      <alignment vertical="top"/>
    </xf>
    <xf numFmtId="0" fontId="6" fillId="24" borderId="0" applyProtection="0">
      <alignment vertical="top"/>
    </xf>
    <xf numFmtId="9" fontId="43" fillId="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0" borderId="0" applyProtection="0"/>
    <xf numFmtId="0" fontId="21" fillId="2" borderId="2" applyNumberForma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43" fillId="0" borderId="0">
      <alignment vertical="center"/>
    </xf>
    <xf numFmtId="0" fontId="21" fillId="2" borderId="2" applyProtection="0">
      <alignment vertical="top"/>
    </xf>
    <xf numFmtId="0" fontId="6" fillId="10" borderId="0" applyNumberFormat="0" applyBorder="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6" fillId="10" borderId="0" applyNumberFormat="0" applyBorder="0" applyAlignment="0" applyProtection="0">
      <alignment vertical="center"/>
    </xf>
    <xf numFmtId="0" fontId="6" fillId="0" borderId="0"/>
    <xf numFmtId="0" fontId="31" fillId="23" borderId="0" applyProtection="0">
      <alignment vertical="top"/>
    </xf>
    <xf numFmtId="0" fontId="43" fillId="0" borderId="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31" fillId="23"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43" fillId="0" borderId="0">
      <alignment vertical="center"/>
    </xf>
    <xf numFmtId="0" fontId="24" fillId="0" borderId="0"/>
    <xf numFmtId="0" fontId="43" fillId="0" borderId="0" applyProtection="0">
      <alignment vertical="center"/>
    </xf>
    <xf numFmtId="0" fontId="6" fillId="1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43" fillId="0" borderId="0" applyProtection="0">
      <alignment vertical="center"/>
    </xf>
    <xf numFmtId="0" fontId="6" fillId="10" borderId="0" applyProtection="0">
      <alignment vertical="top"/>
    </xf>
    <xf numFmtId="0" fontId="6" fillId="10" borderId="0" applyProtection="0">
      <alignment vertical="top"/>
    </xf>
    <xf numFmtId="0" fontId="43" fillId="0" borderId="0" applyProtection="0">
      <alignment vertical="center"/>
    </xf>
    <xf numFmtId="0" fontId="43" fillId="0" borderId="0" applyProtection="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24" fillId="0" borderId="0"/>
    <xf numFmtId="0" fontId="6" fillId="10" borderId="0" applyProtection="0">
      <alignment vertical="top"/>
    </xf>
    <xf numFmtId="0" fontId="24" fillId="0" borderId="0"/>
    <xf numFmtId="0" fontId="6" fillId="10" borderId="0" applyProtection="0">
      <alignment vertical="top"/>
    </xf>
    <xf numFmtId="0" fontId="43" fillId="0" borderId="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21" fillId="2" borderId="2" applyProtection="0">
      <alignment vertical="top"/>
    </xf>
    <xf numFmtId="0" fontId="6" fillId="10" borderId="0" applyProtection="0">
      <alignment vertical="top"/>
    </xf>
    <xf numFmtId="0" fontId="43" fillId="0" borderId="0" applyProtection="0">
      <alignment vertical="center"/>
    </xf>
    <xf numFmtId="0" fontId="43" fillId="0" borderId="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pplyProtection="0">
      <alignment vertical="center"/>
    </xf>
    <xf numFmtId="0" fontId="24" fillId="0" borderId="0"/>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21" fillId="2" borderId="2"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7" fillId="0" borderId="6"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0" fillId="12"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24" fillId="0" borderId="0"/>
    <xf numFmtId="0" fontId="6" fillId="10" borderId="0" applyProtection="0">
      <alignment vertical="top"/>
    </xf>
    <xf numFmtId="0" fontId="24" fillId="0" borderId="0"/>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43" fillId="0" borderId="0">
      <alignment vertical="center"/>
    </xf>
    <xf numFmtId="0" fontId="43" fillId="0" borderId="0">
      <alignment vertical="top"/>
    </xf>
    <xf numFmtId="0" fontId="22" fillId="14" borderId="0" applyNumberFormat="0" applyBorder="0" applyAlignment="0" applyProtection="0">
      <alignment vertical="center"/>
    </xf>
    <xf numFmtId="0" fontId="24" fillId="0" borderId="0"/>
    <xf numFmtId="0" fontId="43" fillId="0" borderId="0">
      <alignment vertical="center"/>
    </xf>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0" borderId="0" applyProtection="0">
      <alignment vertical="center"/>
    </xf>
    <xf numFmtId="0" fontId="43" fillId="0" borderId="0" applyProtection="0">
      <alignment vertical="top"/>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20" fillId="12"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20" fillId="12" borderId="0" applyProtection="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0" fillId="12"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23" fillId="2" borderId="3" applyNumberFormat="0" applyAlignment="0" applyProtection="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center"/>
    </xf>
    <xf numFmtId="0" fontId="43" fillId="0" borderId="0">
      <alignment vertical="top"/>
    </xf>
    <xf numFmtId="0" fontId="6" fillId="10" borderId="0" applyProtection="0">
      <alignment vertical="top"/>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7" borderId="0" applyProtection="0">
      <alignment vertical="top"/>
    </xf>
    <xf numFmtId="0" fontId="6" fillId="10" borderId="0" applyProtection="0">
      <alignment vertical="top"/>
    </xf>
    <xf numFmtId="0" fontId="6" fillId="23" borderId="0" applyProtection="0">
      <alignment vertical="top"/>
    </xf>
    <xf numFmtId="0" fontId="43" fillId="0" borderId="0" applyProtection="0">
      <alignment vertical="center"/>
    </xf>
    <xf numFmtId="0" fontId="43" fillId="0" borderId="0" applyProtection="0">
      <alignment vertical="center"/>
    </xf>
    <xf numFmtId="0" fontId="6" fillId="10" borderId="0" applyProtection="0">
      <alignment vertical="top"/>
    </xf>
    <xf numFmtId="0" fontId="6" fillId="17" borderId="0" applyProtection="0">
      <alignment vertical="top"/>
    </xf>
    <xf numFmtId="0" fontId="6" fillId="10" borderId="0" applyProtection="0">
      <alignment vertical="top"/>
    </xf>
    <xf numFmtId="0" fontId="43" fillId="0" borderId="0" applyProtection="0">
      <alignment vertical="center"/>
    </xf>
    <xf numFmtId="0" fontId="6" fillId="10" borderId="0" applyProtection="0">
      <alignment vertical="top"/>
    </xf>
    <xf numFmtId="0" fontId="6" fillId="17" borderId="0" applyProtection="0">
      <alignment vertical="top"/>
    </xf>
    <xf numFmtId="0" fontId="6" fillId="10"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6" fillId="10" borderId="0" applyProtection="0">
      <alignment vertical="top"/>
    </xf>
    <xf numFmtId="0" fontId="43" fillId="0" borderId="0">
      <alignment vertical="center"/>
    </xf>
    <xf numFmtId="0" fontId="24" fillId="0" borderId="0"/>
    <xf numFmtId="0" fontId="43" fillId="0" borderId="0">
      <alignment vertical="center"/>
    </xf>
    <xf numFmtId="0" fontId="43" fillId="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43" fillId="0" borderId="0" applyProtection="0">
      <alignment vertical="top"/>
    </xf>
    <xf numFmtId="0" fontId="43" fillId="0" borderId="0">
      <alignment vertical="center"/>
    </xf>
    <xf numFmtId="0" fontId="43" fillId="0" borderId="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3" fillId="0" borderId="0" applyProtection="0">
      <alignment vertical="center"/>
    </xf>
    <xf numFmtId="0" fontId="22" fillId="23" borderId="0" applyNumberFormat="0" applyBorder="0" applyAlignment="0" applyProtection="0">
      <alignment vertical="center"/>
    </xf>
    <xf numFmtId="0" fontId="43" fillId="0" borderId="0" applyProtection="0">
      <alignment vertical="top"/>
    </xf>
    <xf numFmtId="0" fontId="22" fillId="14" borderId="0" applyProtection="0">
      <alignment vertical="top"/>
    </xf>
    <xf numFmtId="0" fontId="6" fillId="10" borderId="0" applyNumberFormat="0" applyBorder="0" applyAlignment="0" applyProtection="0">
      <alignment vertical="center"/>
    </xf>
    <xf numFmtId="0" fontId="22" fillId="23"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Protection="0">
      <alignment vertical="top"/>
    </xf>
    <xf numFmtId="0" fontId="43" fillId="0" borderId="0">
      <alignment vertical="center"/>
    </xf>
    <xf numFmtId="0" fontId="6" fillId="10" borderId="0" applyNumberFormat="0" applyBorder="0" applyAlignment="0" applyProtection="0">
      <alignment vertical="center"/>
    </xf>
    <xf numFmtId="0" fontId="43" fillId="0" borderId="0">
      <alignment vertical="center"/>
    </xf>
    <xf numFmtId="0" fontId="6" fillId="10" borderId="0" applyProtection="0">
      <alignment vertical="top"/>
    </xf>
    <xf numFmtId="0" fontId="24" fillId="0" borderId="0"/>
    <xf numFmtId="0" fontId="43" fillId="0" borderId="0">
      <alignment vertical="center"/>
    </xf>
    <xf numFmtId="0" fontId="6" fillId="10" borderId="0" applyProtection="0">
      <alignment vertical="top"/>
    </xf>
    <xf numFmtId="0" fontId="43" fillId="0" borderId="0">
      <alignment vertical="top"/>
    </xf>
    <xf numFmtId="0" fontId="24"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24" borderId="0" applyNumberFormat="0" applyBorder="0" applyAlignment="0" applyProtection="0">
      <alignment vertical="center"/>
    </xf>
    <xf numFmtId="9" fontId="43" fillId="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23"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24" fillId="0" borderId="0"/>
    <xf numFmtId="0" fontId="6" fillId="10" borderId="0" applyNumberFormat="0" applyBorder="0" applyAlignment="0" applyProtection="0">
      <alignment vertical="center"/>
    </xf>
    <xf numFmtId="0" fontId="22" fillId="14"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6" fillId="10" borderId="0" applyProtection="0">
      <alignment vertical="top"/>
    </xf>
    <xf numFmtId="0" fontId="43" fillId="0" borderId="0">
      <alignment vertical="center"/>
    </xf>
    <xf numFmtId="0" fontId="43" fillId="0" borderId="0">
      <alignment vertical="center"/>
    </xf>
    <xf numFmtId="0" fontId="21" fillId="2" borderId="2" applyNumberFormat="0" applyAlignment="0" applyProtection="0">
      <alignment vertical="center"/>
    </xf>
    <xf numFmtId="0" fontId="6" fillId="10" borderId="0" applyProtection="0">
      <alignment vertical="top"/>
    </xf>
    <xf numFmtId="0" fontId="24" fillId="0" borderId="0"/>
    <xf numFmtId="0" fontId="21" fillId="2" borderId="2" applyNumberFormat="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43" fillId="0" borderId="0">
      <alignment vertical="top"/>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43" fillId="0" borderId="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24" fillId="0" borderId="0"/>
    <xf numFmtId="0" fontId="6" fillId="10" borderId="0" applyProtection="0">
      <alignment vertical="top"/>
    </xf>
    <xf numFmtId="0" fontId="22" fillId="14" borderId="0" applyNumberFormat="0" applyBorder="0" applyAlignment="0" applyProtection="0">
      <alignment vertical="center"/>
    </xf>
    <xf numFmtId="0" fontId="6" fillId="10" borderId="0" applyNumberFormat="0" applyBorder="0" applyAlignment="0" applyProtection="0">
      <alignment vertical="center"/>
    </xf>
    <xf numFmtId="0" fontId="24" fillId="0" borderId="0"/>
    <xf numFmtId="0" fontId="6" fillId="10" borderId="0" applyProtection="0">
      <alignment vertical="top"/>
    </xf>
    <xf numFmtId="0" fontId="20" fillId="12" borderId="0" applyNumberFormat="0" applyBorder="0" applyAlignment="0" applyProtection="0">
      <alignment vertical="center"/>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27" fillId="23" borderId="2" applyNumberFormat="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0" borderId="0" applyProtection="0"/>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0" borderId="0" applyProtection="0"/>
    <xf numFmtId="0" fontId="6" fillId="10" borderId="0" applyProtection="0">
      <alignment vertical="top"/>
    </xf>
    <xf numFmtId="0" fontId="22" fillId="17" borderId="0" applyProtection="0">
      <alignment vertical="top"/>
    </xf>
    <xf numFmtId="0" fontId="6" fillId="10"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1" fillId="2" borderId="2" applyNumberFormat="0" applyAlignment="0" applyProtection="0">
      <alignment vertical="center"/>
    </xf>
    <xf numFmtId="0" fontId="6" fillId="10" borderId="0" applyNumberFormat="0" applyBorder="0" applyAlignment="0" applyProtection="0">
      <alignment vertical="center"/>
    </xf>
    <xf numFmtId="0" fontId="21" fillId="2" borderId="2" applyProtection="0">
      <alignment vertical="top"/>
    </xf>
    <xf numFmtId="0" fontId="6" fillId="10" borderId="0" applyProtection="0">
      <alignment vertical="top"/>
    </xf>
    <xf numFmtId="0" fontId="6" fillId="10" borderId="0" applyProtection="0">
      <alignment vertical="top"/>
    </xf>
    <xf numFmtId="0" fontId="21" fillId="2" borderId="2" applyNumberFormat="0" applyAlignment="0" applyProtection="0">
      <alignment vertical="center"/>
    </xf>
    <xf numFmtId="0" fontId="6" fillId="10" borderId="0" applyProtection="0">
      <alignment vertical="top"/>
    </xf>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Protection="0">
      <alignment vertical="top"/>
    </xf>
    <xf numFmtId="0" fontId="6" fillId="24" borderId="0" applyProtection="0">
      <alignment vertical="top"/>
    </xf>
    <xf numFmtId="0" fontId="6" fillId="10" borderId="0" applyProtection="0">
      <alignment vertical="top"/>
    </xf>
    <xf numFmtId="0" fontId="6" fillId="24" borderId="0" applyProtection="0">
      <alignment vertical="top"/>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Protection="0">
      <alignment vertical="top"/>
    </xf>
    <xf numFmtId="0" fontId="22" fillId="18" borderId="0" applyNumberFormat="0" applyBorder="0" applyAlignment="0" applyProtection="0">
      <alignment vertical="center"/>
    </xf>
    <xf numFmtId="0" fontId="6" fillId="10" borderId="0" applyProtection="0">
      <alignment vertical="top"/>
    </xf>
    <xf numFmtId="0" fontId="22" fillId="18" borderId="0" applyProtection="0">
      <alignment vertical="top"/>
    </xf>
    <xf numFmtId="0" fontId="6" fillId="10" borderId="0" applyProtection="0">
      <alignment vertical="top"/>
    </xf>
    <xf numFmtId="0" fontId="22" fillId="18" borderId="0" applyProtection="0">
      <alignment vertical="top"/>
    </xf>
    <xf numFmtId="0" fontId="6" fillId="10" borderId="0" applyProtection="0">
      <alignment vertical="top"/>
    </xf>
    <xf numFmtId="0" fontId="22" fillId="18" borderId="0" applyProtection="0">
      <alignment vertical="top"/>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22" fillId="18" borderId="0" applyProtection="0">
      <alignment vertical="top"/>
    </xf>
    <xf numFmtId="0" fontId="6" fillId="10" borderId="0" applyProtection="0">
      <alignment vertical="top"/>
    </xf>
    <xf numFmtId="0" fontId="43" fillId="0" borderId="0">
      <alignment vertical="top"/>
    </xf>
    <xf numFmtId="0" fontId="6" fillId="0" borderId="0" applyProtection="0"/>
    <xf numFmtId="0" fontId="24" fillId="0" borderId="0"/>
    <xf numFmtId="0" fontId="6" fillId="10" borderId="0" applyProtection="0">
      <alignment vertical="top"/>
    </xf>
    <xf numFmtId="0" fontId="22" fillId="18" borderId="0" applyProtection="0">
      <alignment vertical="top"/>
    </xf>
    <xf numFmtId="0" fontId="6" fillId="10" borderId="0" applyProtection="0">
      <alignment vertical="top"/>
    </xf>
    <xf numFmtId="0" fontId="22" fillId="18" borderId="0" applyProtection="0">
      <alignment vertical="top"/>
    </xf>
    <xf numFmtId="0" fontId="6" fillId="10" borderId="0" applyNumberFormat="0" applyBorder="0" applyAlignment="0" applyProtection="0">
      <alignment vertical="center"/>
    </xf>
    <xf numFmtId="0" fontId="6" fillId="10" borderId="0" applyProtection="0">
      <alignment vertical="top"/>
    </xf>
    <xf numFmtId="0" fontId="6" fillId="10" borderId="0" applyProtection="0">
      <alignment vertical="top"/>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top"/>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pplyProtection="0">
      <alignment vertical="top"/>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6" fillId="10" borderId="0" applyProtection="0">
      <alignment vertical="top"/>
    </xf>
    <xf numFmtId="0" fontId="6" fillId="23" borderId="0" applyNumberFormat="0" applyBorder="0" applyAlignment="0" applyProtection="0">
      <alignment vertical="center"/>
    </xf>
    <xf numFmtId="0" fontId="6" fillId="10" borderId="0" applyProtection="0">
      <alignment vertical="top"/>
    </xf>
    <xf numFmtId="0" fontId="6" fillId="23" borderId="0" applyProtection="0">
      <alignment vertical="top"/>
    </xf>
    <xf numFmtId="0" fontId="6" fillId="10" borderId="0" applyProtection="0">
      <alignment vertical="top"/>
    </xf>
    <xf numFmtId="0" fontId="6" fillId="23" borderId="0" applyProtection="0">
      <alignment vertical="top"/>
    </xf>
    <xf numFmtId="0" fontId="43" fillId="0" borderId="0" applyProtection="0">
      <alignment vertical="top"/>
    </xf>
    <xf numFmtId="0" fontId="6" fillId="10" borderId="0" applyProtection="0">
      <alignment vertical="top"/>
    </xf>
    <xf numFmtId="0" fontId="6" fillId="23" borderId="0" applyNumberFormat="0" applyBorder="0" applyAlignment="0" applyProtection="0">
      <alignment vertical="center"/>
    </xf>
    <xf numFmtId="0" fontId="6" fillId="10" borderId="0" applyProtection="0">
      <alignment vertical="top"/>
    </xf>
    <xf numFmtId="0" fontId="6" fillId="23" borderId="0" applyProtection="0">
      <alignment vertical="top"/>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Protection="0">
      <alignment vertical="top"/>
    </xf>
    <xf numFmtId="0" fontId="6" fillId="10" borderId="0" applyProtection="0">
      <alignment vertical="top"/>
    </xf>
    <xf numFmtId="0" fontId="6" fillId="23" borderId="0" applyProtection="0">
      <alignment vertical="top"/>
    </xf>
    <xf numFmtId="0" fontId="22" fillId="18" borderId="0" applyProtection="0">
      <alignment vertical="top"/>
    </xf>
    <xf numFmtId="0" fontId="22" fillId="17" borderId="0" applyNumberFormat="0" applyBorder="0" applyAlignment="0" applyProtection="0">
      <alignment vertical="center"/>
    </xf>
    <xf numFmtId="0" fontId="6" fillId="10" borderId="0" applyProtection="0">
      <alignment vertical="top"/>
    </xf>
    <xf numFmtId="0" fontId="6" fillId="23" borderId="0" applyProtection="0">
      <alignment vertical="top"/>
    </xf>
    <xf numFmtId="0" fontId="22" fillId="17" borderId="0" applyNumberFormat="0" applyBorder="0" applyAlignment="0" applyProtection="0">
      <alignment vertical="center"/>
    </xf>
    <xf numFmtId="0" fontId="6" fillId="10" borderId="0" applyProtection="0">
      <alignment vertical="top"/>
    </xf>
    <xf numFmtId="0" fontId="6" fillId="23" borderId="0" applyNumberFormat="0" applyBorder="0" applyAlignment="0" applyProtection="0">
      <alignment vertical="center"/>
    </xf>
    <xf numFmtId="0" fontId="6" fillId="10" borderId="0" applyProtection="0">
      <alignment vertical="top"/>
    </xf>
    <xf numFmtId="0" fontId="6" fillId="23"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top"/>
    </xf>
    <xf numFmtId="0" fontId="24" fillId="0" borderId="0"/>
    <xf numFmtId="0" fontId="43" fillId="0" borderId="0" applyProtection="0">
      <alignment vertical="top"/>
    </xf>
    <xf numFmtId="0" fontId="21" fillId="2" borderId="2" applyNumberFormat="0" applyAlignment="0" applyProtection="0">
      <alignment vertical="center"/>
    </xf>
    <xf numFmtId="0" fontId="6" fillId="24" borderId="0" applyProtection="0">
      <alignment vertical="top"/>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pplyProtection="0">
      <alignment vertical="top"/>
    </xf>
    <xf numFmtId="0" fontId="6" fillId="0" borderId="0" applyProtection="0"/>
    <xf numFmtId="0" fontId="21" fillId="2" borderId="2" applyProtection="0">
      <alignment vertical="top"/>
    </xf>
    <xf numFmtId="0" fontId="6" fillId="24" borderId="0" applyProtection="0">
      <alignment vertical="top"/>
    </xf>
    <xf numFmtId="0" fontId="6" fillId="10" borderId="0" applyProtection="0">
      <alignment vertical="top"/>
    </xf>
    <xf numFmtId="0" fontId="6" fillId="23" borderId="0" applyProtection="0">
      <alignment vertical="top"/>
    </xf>
    <xf numFmtId="0" fontId="43" fillId="0" borderId="0" applyProtection="0">
      <alignment vertical="top"/>
    </xf>
    <xf numFmtId="0" fontId="6" fillId="0" borderId="0" applyProtection="0"/>
    <xf numFmtId="0" fontId="21" fillId="2" borderId="2" applyProtection="0">
      <alignment vertical="top"/>
    </xf>
    <xf numFmtId="0" fontId="6" fillId="10" borderId="0" applyProtection="0">
      <alignment vertical="top"/>
    </xf>
    <xf numFmtId="0" fontId="6" fillId="23" borderId="0" applyProtection="0">
      <alignment vertical="top"/>
    </xf>
    <xf numFmtId="0" fontId="6" fillId="10" borderId="0" applyProtection="0">
      <alignment vertical="top"/>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21" fillId="2" borderId="2" applyNumberFormat="0" applyAlignment="0" applyProtection="0">
      <alignment vertical="center"/>
    </xf>
    <xf numFmtId="0" fontId="6" fillId="10" borderId="0" applyProtection="0">
      <alignment vertical="top"/>
    </xf>
    <xf numFmtId="0" fontId="6" fillId="23" borderId="0" applyProtection="0">
      <alignment vertical="top"/>
    </xf>
    <xf numFmtId="0" fontId="6" fillId="0" borderId="0" applyProtection="0"/>
    <xf numFmtId="0" fontId="21" fillId="2" borderId="2" applyNumberFormat="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43" fillId="10" borderId="4" applyNumberFormat="0" applyFont="0" applyAlignment="0" applyProtection="0">
      <alignment vertical="center"/>
    </xf>
    <xf numFmtId="0" fontId="43" fillId="0" borderId="0" applyProtection="0">
      <alignment vertical="center"/>
    </xf>
    <xf numFmtId="0" fontId="6" fillId="10" borderId="0" applyNumberFormat="0" applyBorder="0" applyAlignment="0" applyProtection="0">
      <alignment vertical="center"/>
    </xf>
    <xf numFmtId="0" fontId="6" fillId="23" borderId="0" applyProtection="0">
      <alignment vertical="top"/>
    </xf>
    <xf numFmtId="0" fontId="6" fillId="24" borderId="0" applyProtection="0">
      <alignment vertical="top"/>
    </xf>
    <xf numFmtId="0" fontId="6" fillId="0" borderId="0" applyProtection="0"/>
    <xf numFmtId="0" fontId="6" fillId="10" borderId="0" applyProtection="0">
      <alignment vertical="top"/>
    </xf>
    <xf numFmtId="0" fontId="6" fillId="23" borderId="0" applyProtection="0">
      <alignment vertical="top"/>
    </xf>
    <xf numFmtId="0" fontId="6" fillId="10" borderId="0" applyProtection="0">
      <alignment vertical="top"/>
    </xf>
    <xf numFmtId="0" fontId="6" fillId="23" borderId="0" applyProtection="0">
      <alignment vertical="top"/>
    </xf>
    <xf numFmtId="0" fontId="43" fillId="10" borderId="4" applyNumberFormat="0" applyFont="0" applyAlignment="0" applyProtection="0">
      <alignment vertical="center"/>
    </xf>
    <xf numFmtId="0" fontId="43" fillId="0" borderId="0" applyProtection="0">
      <alignment vertical="center"/>
    </xf>
    <xf numFmtId="0" fontId="24" fillId="0" borderId="0"/>
    <xf numFmtId="0" fontId="6" fillId="10" borderId="0" applyProtection="0">
      <alignment vertical="top"/>
    </xf>
    <xf numFmtId="0" fontId="6" fillId="23" borderId="0" applyProtection="0">
      <alignment vertical="top"/>
    </xf>
    <xf numFmtId="0" fontId="6" fillId="17"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17" borderId="0" applyProtection="0">
      <alignment vertical="top"/>
    </xf>
    <xf numFmtId="0" fontId="38" fillId="0" borderId="13" applyNumberFormat="0" applyFill="0" applyAlignment="0" applyProtection="0">
      <alignment vertical="center"/>
    </xf>
    <xf numFmtId="0" fontId="6" fillId="17" borderId="0" applyProtection="0">
      <alignment vertical="top"/>
    </xf>
    <xf numFmtId="0" fontId="38" fillId="0" borderId="13" applyNumberFormat="0" applyFill="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24" fillId="0" borderId="0"/>
    <xf numFmtId="0" fontId="24" fillId="0" borderId="0"/>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6" fillId="17" borderId="0" applyProtection="0">
      <alignment vertical="top"/>
    </xf>
    <xf numFmtId="0" fontId="6" fillId="17" borderId="0" applyProtection="0">
      <alignment vertical="top"/>
    </xf>
    <xf numFmtId="0" fontId="22" fillId="18" borderId="0" applyProtection="0">
      <alignment vertical="top"/>
    </xf>
    <xf numFmtId="0" fontId="7" fillId="0" borderId="6" applyProtection="0">
      <alignment vertical="top"/>
    </xf>
    <xf numFmtId="0" fontId="6" fillId="17"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6" fillId="0" borderId="0" applyProtection="0"/>
    <xf numFmtId="0" fontId="6" fillId="17" borderId="0" applyNumberFormat="0" applyBorder="0" applyAlignment="0" applyProtection="0">
      <alignment vertical="center"/>
    </xf>
    <xf numFmtId="0" fontId="6" fillId="17" borderId="0" applyProtection="0">
      <alignment vertical="top"/>
    </xf>
    <xf numFmtId="0" fontId="43" fillId="0" borderId="0">
      <alignment vertical="center"/>
    </xf>
    <xf numFmtId="0" fontId="43" fillId="0" borderId="0" applyProtection="0">
      <alignment vertical="top"/>
    </xf>
    <xf numFmtId="0" fontId="6" fillId="17" borderId="0" applyProtection="0">
      <alignment vertical="top"/>
    </xf>
    <xf numFmtId="0" fontId="43" fillId="0" borderId="0">
      <alignment vertical="center"/>
    </xf>
    <xf numFmtId="0" fontId="43" fillId="0"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25" fillId="16"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24" fillId="0" borderId="0"/>
    <xf numFmtId="0" fontId="6" fillId="17" borderId="0" applyProtection="0">
      <alignment vertical="top"/>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2" fillId="25" borderId="0" applyNumberFormat="0" applyBorder="0" applyAlignment="0" applyProtection="0">
      <alignment vertical="center"/>
    </xf>
    <xf numFmtId="0" fontId="22" fillId="14" borderId="0" applyNumberFormat="0" applyBorder="0" applyAlignment="0" applyProtection="0">
      <alignment vertical="center"/>
    </xf>
    <xf numFmtId="0" fontId="6" fillId="17" borderId="0" applyProtection="0">
      <alignment vertical="top"/>
    </xf>
    <xf numFmtId="0" fontId="22" fillId="25" borderId="0" applyNumberFormat="0" applyBorder="0" applyAlignment="0" applyProtection="0">
      <alignment vertical="center"/>
    </xf>
    <xf numFmtId="0" fontId="24" fillId="0" borderId="0"/>
    <xf numFmtId="0" fontId="6" fillId="17" borderId="0" applyProtection="0">
      <alignment vertical="top"/>
    </xf>
    <xf numFmtId="0" fontId="6" fillId="17" borderId="0" applyProtection="0">
      <alignment vertical="top"/>
    </xf>
    <xf numFmtId="0" fontId="24" fillId="0" borderId="0"/>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6" fillId="0" borderId="0" applyProtection="0"/>
    <xf numFmtId="0" fontId="21" fillId="2" borderId="2" applyProtection="0">
      <alignment vertical="top"/>
    </xf>
    <xf numFmtId="0" fontId="6" fillId="13"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6" fillId="0" borderId="0" applyProtection="0"/>
    <xf numFmtId="0" fontId="21" fillId="2" borderId="2" applyProtection="0">
      <alignment vertical="top"/>
    </xf>
    <xf numFmtId="0" fontId="6" fillId="13" borderId="0" applyProtection="0">
      <alignment vertical="top"/>
    </xf>
    <xf numFmtId="0" fontId="21" fillId="2" borderId="2" applyProtection="0">
      <alignment vertical="top"/>
    </xf>
    <xf numFmtId="0" fontId="6" fillId="17" borderId="0" applyProtection="0">
      <alignment vertical="top"/>
    </xf>
    <xf numFmtId="0" fontId="6" fillId="0" borderId="0" applyProtection="0"/>
    <xf numFmtId="0" fontId="24" fillId="0" borderId="0"/>
    <xf numFmtId="0" fontId="24" fillId="0" borderId="0"/>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6" fillId="0" borderId="0" applyProtection="0"/>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24" fillId="0" borderId="0"/>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24" fillId="0" borderId="0"/>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43" fillId="0" borderId="0" applyProtection="0">
      <alignment vertical="center"/>
    </xf>
    <xf numFmtId="0" fontId="6" fillId="0" borderId="0" applyProtection="0"/>
    <xf numFmtId="0" fontId="6" fillId="17" borderId="0" applyNumberFormat="0" applyBorder="0" applyAlignment="0" applyProtection="0">
      <alignment vertical="center"/>
    </xf>
    <xf numFmtId="0" fontId="6" fillId="13" borderId="0" applyProtection="0">
      <alignment vertical="top"/>
    </xf>
    <xf numFmtId="0" fontId="24" fillId="0" borderId="0"/>
    <xf numFmtId="0" fontId="6" fillId="0" borderId="0" applyProtection="0"/>
    <xf numFmtId="0" fontId="6" fillId="17" borderId="0" applyProtection="0">
      <alignment vertical="top"/>
    </xf>
    <xf numFmtId="0" fontId="6" fillId="13" borderId="0" applyProtection="0">
      <alignment vertical="top"/>
    </xf>
    <xf numFmtId="0" fontId="43" fillId="0" borderId="0">
      <alignment vertical="top"/>
    </xf>
    <xf numFmtId="0" fontId="6" fillId="0" borderId="0" applyProtection="0"/>
    <xf numFmtId="0" fontId="6" fillId="17" borderId="0" applyProtection="0">
      <alignment vertical="top"/>
    </xf>
    <xf numFmtId="0" fontId="6" fillId="13" borderId="0" applyProtection="0">
      <alignment vertical="top"/>
    </xf>
    <xf numFmtId="0" fontId="43" fillId="0" borderId="0" applyProtection="0">
      <alignment vertical="center"/>
    </xf>
    <xf numFmtId="0" fontId="6" fillId="0" borderId="0" applyProtection="0"/>
    <xf numFmtId="0" fontId="6" fillId="17" borderId="0" applyProtection="0">
      <alignment vertical="top"/>
    </xf>
    <xf numFmtId="0" fontId="6" fillId="13" borderId="0" applyProtection="0">
      <alignment vertical="top"/>
    </xf>
    <xf numFmtId="0" fontId="22" fillId="31"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22" fillId="31" borderId="0" applyNumberFormat="0" applyBorder="0" applyAlignment="0" applyProtection="0">
      <alignment vertical="center"/>
    </xf>
    <xf numFmtId="0" fontId="6" fillId="17" borderId="0" applyProtection="0">
      <alignment vertical="top"/>
    </xf>
    <xf numFmtId="0" fontId="24" fillId="0" borderId="0"/>
    <xf numFmtId="0" fontId="6" fillId="13" borderId="0" applyNumberFormat="0" applyBorder="0" applyAlignment="0" applyProtection="0">
      <alignment vertical="center"/>
    </xf>
    <xf numFmtId="0" fontId="21" fillId="2" borderId="2" applyNumberFormat="0" applyAlignment="0" applyProtection="0">
      <alignment vertical="center"/>
    </xf>
    <xf numFmtId="0" fontId="22" fillId="31" borderId="0" applyProtection="0">
      <alignment vertical="top"/>
    </xf>
    <xf numFmtId="0" fontId="6" fillId="17" borderId="0" applyProtection="0">
      <alignment vertical="top"/>
    </xf>
    <xf numFmtId="0" fontId="24" fillId="0" borderId="0"/>
    <xf numFmtId="0" fontId="6" fillId="0" borderId="0" applyProtection="0"/>
    <xf numFmtId="0" fontId="6" fillId="13" borderId="0" applyProtection="0">
      <alignment vertical="top"/>
    </xf>
    <xf numFmtId="0" fontId="21" fillId="2" borderId="2" applyNumberFormat="0" applyAlignment="0" applyProtection="0">
      <alignment vertical="center"/>
    </xf>
    <xf numFmtId="0" fontId="6" fillId="17" borderId="0" applyProtection="0">
      <alignment vertical="top"/>
    </xf>
    <xf numFmtId="0" fontId="6" fillId="13" borderId="0" applyNumberFormat="0" applyBorder="0" applyAlignment="0" applyProtection="0">
      <alignment vertical="center"/>
    </xf>
    <xf numFmtId="0" fontId="43" fillId="0" borderId="0">
      <alignment vertical="top"/>
    </xf>
    <xf numFmtId="0" fontId="6" fillId="17" borderId="0" applyProtection="0">
      <alignment vertical="top"/>
    </xf>
    <xf numFmtId="0" fontId="6" fillId="17" borderId="0" applyNumberFormat="0" applyBorder="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6" fillId="17" borderId="0" applyNumberFormat="0" applyBorder="0" applyAlignment="0" applyProtection="0">
      <alignment vertical="center"/>
    </xf>
    <xf numFmtId="0" fontId="21" fillId="2" borderId="2" applyProtection="0">
      <alignment vertical="top"/>
    </xf>
    <xf numFmtId="0" fontId="43" fillId="10" borderId="4" applyProtection="0">
      <alignment vertical="top"/>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6" fillId="21" borderId="5" applyNumberFormat="0" applyAlignment="0" applyProtection="0">
      <alignment vertical="center"/>
    </xf>
    <xf numFmtId="0" fontId="6" fillId="0" borderId="0" applyProtection="0"/>
    <xf numFmtId="0" fontId="6" fillId="17" borderId="0" applyNumberFormat="0" applyBorder="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4" fillId="0" borderId="0"/>
    <xf numFmtId="0" fontId="6" fillId="17" borderId="0" applyProtection="0">
      <alignment vertical="top"/>
    </xf>
    <xf numFmtId="0" fontId="21" fillId="2" borderId="2" applyNumberFormat="0" applyAlignment="0" applyProtection="0">
      <alignment vertical="center"/>
    </xf>
    <xf numFmtId="0" fontId="7" fillId="0" borderId="12" applyNumberFormat="0" applyFill="0" applyAlignment="0" applyProtection="0">
      <alignment vertical="center"/>
    </xf>
    <xf numFmtId="0" fontId="26" fillId="21" borderId="5" applyNumberFormat="0" applyAlignment="0" applyProtection="0">
      <alignment vertical="center"/>
    </xf>
    <xf numFmtId="0" fontId="6" fillId="17" borderId="0" applyProtection="0">
      <alignment vertical="top"/>
    </xf>
    <xf numFmtId="0" fontId="43" fillId="0" borderId="0"/>
    <xf numFmtId="0" fontId="21" fillId="2" borderId="2" applyNumberFormat="0" applyAlignment="0" applyProtection="0">
      <alignment vertical="center"/>
    </xf>
    <xf numFmtId="0" fontId="7" fillId="0" borderId="12" applyNumberFormat="0" applyFill="0" applyAlignment="0" applyProtection="0">
      <alignment vertical="center"/>
    </xf>
    <xf numFmtId="0" fontId="26" fillId="21" borderId="5" applyProtection="0">
      <alignment vertical="top"/>
    </xf>
    <xf numFmtId="0" fontId="6" fillId="17" borderId="0" applyProtection="0">
      <alignment vertical="top"/>
    </xf>
    <xf numFmtId="0" fontId="6" fillId="0" borderId="0" applyProtection="0"/>
    <xf numFmtId="0" fontId="6" fillId="17" borderId="0" applyProtection="0">
      <alignment vertical="top"/>
    </xf>
    <xf numFmtId="0" fontId="43" fillId="10" borderId="4" applyProtection="0">
      <alignment vertical="top"/>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22" fillId="18"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23" fillId="2" borderId="3" applyNumberFormat="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6" fillId="17" borderId="0" applyNumberFormat="0" applyBorder="0" applyAlignment="0" applyProtection="0">
      <alignment vertical="center"/>
    </xf>
    <xf numFmtId="0" fontId="21" fillId="2" borderId="2" applyProtection="0">
      <alignment vertical="top"/>
    </xf>
    <xf numFmtId="0" fontId="43" fillId="10" borderId="4" applyProtection="0">
      <alignment vertical="top"/>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NumberFormat="0" applyBorder="0" applyAlignment="0" applyProtection="0">
      <alignment vertical="center"/>
    </xf>
    <xf numFmtId="0" fontId="24" fillId="0" borderId="0"/>
    <xf numFmtId="0" fontId="43" fillId="0" borderId="0">
      <alignment vertical="center"/>
    </xf>
    <xf numFmtId="0" fontId="6" fillId="17" borderId="0" applyProtection="0">
      <alignment vertical="top"/>
    </xf>
    <xf numFmtId="0" fontId="43" fillId="0" borderId="0"/>
    <xf numFmtId="0" fontId="43" fillId="0" borderId="0">
      <alignment vertical="center"/>
    </xf>
    <xf numFmtId="0" fontId="24" fillId="0" borderId="0"/>
    <xf numFmtId="0" fontId="6" fillId="17" borderId="0" applyProtection="0">
      <alignment vertical="top"/>
    </xf>
    <xf numFmtId="0" fontId="43" fillId="0" borderId="0">
      <alignment vertical="center"/>
    </xf>
    <xf numFmtId="0" fontId="24" fillId="0" borderId="0"/>
    <xf numFmtId="0" fontId="43" fillId="10" borderId="4"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6" fillId="17" borderId="0" applyProtection="0">
      <alignment vertical="top"/>
    </xf>
    <xf numFmtId="0" fontId="43" fillId="10" borderId="4" applyNumberFormat="0" applyFont="0" applyAlignment="0" applyProtection="0">
      <alignment vertical="center"/>
    </xf>
    <xf numFmtId="0" fontId="6" fillId="17" borderId="0" applyNumberFormat="0" applyBorder="0" applyAlignment="0" applyProtection="0">
      <alignment vertical="center"/>
    </xf>
    <xf numFmtId="0" fontId="43" fillId="10" borderId="4" applyProtection="0">
      <alignment vertical="top"/>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17" borderId="0" applyProtection="0">
      <alignment vertical="top"/>
    </xf>
    <xf numFmtId="0" fontId="22" fillId="18" borderId="0" applyProtection="0">
      <alignment vertical="top"/>
    </xf>
    <xf numFmtId="0" fontId="43" fillId="10" borderId="4"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7" fillId="0" borderId="12" applyNumberFormat="0" applyFill="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6" fillId="17" borderId="0" applyProtection="0">
      <alignment vertical="top"/>
    </xf>
    <xf numFmtId="0" fontId="6" fillId="13" borderId="0" applyProtection="0">
      <alignment vertical="top"/>
    </xf>
    <xf numFmtId="0" fontId="21" fillId="2" borderId="2" applyProtection="0">
      <alignment vertical="top"/>
    </xf>
    <xf numFmtId="0" fontId="6" fillId="17" borderId="0" applyProtection="0">
      <alignment vertical="top"/>
    </xf>
    <xf numFmtId="0" fontId="6" fillId="0" borderId="0" applyProtection="0"/>
    <xf numFmtId="0" fontId="6" fillId="13" borderId="0" applyProtection="0">
      <alignment vertical="top"/>
    </xf>
    <xf numFmtId="0" fontId="21" fillId="2" borderId="2" applyNumberFormat="0" applyAlignment="0" applyProtection="0">
      <alignment vertical="center"/>
    </xf>
    <xf numFmtId="0" fontId="24" fillId="0" borderId="0"/>
    <xf numFmtId="0" fontId="6" fillId="17"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0" borderId="0" applyProtection="0"/>
    <xf numFmtId="0" fontId="24" fillId="0" borderId="0"/>
    <xf numFmtId="0" fontId="6" fillId="17" borderId="0" applyProtection="0">
      <alignment vertical="top"/>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0" borderId="0" applyProtection="0"/>
    <xf numFmtId="0" fontId="6" fillId="17" borderId="0" applyProtection="0">
      <alignment vertical="top"/>
    </xf>
    <xf numFmtId="0" fontId="6" fillId="13" borderId="0" applyProtection="0">
      <alignment vertical="top"/>
    </xf>
    <xf numFmtId="0" fontId="22" fillId="31" borderId="0" applyNumberFormat="0" applyBorder="0" applyAlignment="0" applyProtection="0">
      <alignment vertical="center"/>
    </xf>
    <xf numFmtId="0" fontId="6" fillId="17" borderId="0" applyProtection="0">
      <alignment vertical="top"/>
    </xf>
    <xf numFmtId="0" fontId="6" fillId="13" borderId="0" applyProtection="0">
      <alignment vertical="top"/>
    </xf>
    <xf numFmtId="0" fontId="24" fillId="0" borderId="0"/>
    <xf numFmtId="0" fontId="6" fillId="0" borderId="0" applyProtection="0"/>
    <xf numFmtId="0" fontId="6" fillId="17"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21" fillId="2" borderId="2" applyProtection="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43" fillId="0" borderId="0" applyProtection="0">
      <alignment vertical="top"/>
    </xf>
    <xf numFmtId="0" fontId="21" fillId="2" borderId="2"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Protection="0">
      <alignment vertical="top"/>
    </xf>
    <xf numFmtId="0" fontId="6" fillId="17" borderId="0" applyProtection="0">
      <alignment vertical="top"/>
    </xf>
    <xf numFmtId="0" fontId="6" fillId="13" borderId="0" applyNumberFormat="0" applyBorder="0" applyAlignment="0" applyProtection="0">
      <alignment vertical="center"/>
    </xf>
    <xf numFmtId="0" fontId="43" fillId="0" borderId="0" applyProtection="0">
      <alignment vertical="center"/>
    </xf>
    <xf numFmtId="0" fontId="6" fillId="0" borderId="0" applyProtection="0"/>
    <xf numFmtId="0" fontId="43" fillId="0" borderId="0" applyProtection="0">
      <alignment vertical="center"/>
    </xf>
    <xf numFmtId="0" fontId="6" fillId="17" borderId="0" applyProtection="0">
      <alignment vertical="top"/>
    </xf>
    <xf numFmtId="0" fontId="6" fillId="13" borderId="0" applyProtection="0">
      <alignment vertical="top"/>
    </xf>
    <xf numFmtId="0" fontId="43" fillId="0" borderId="0" applyProtection="0">
      <alignment vertical="center"/>
    </xf>
    <xf numFmtId="0" fontId="6" fillId="0" borderId="0" applyProtection="0"/>
    <xf numFmtId="0" fontId="43" fillId="0" borderId="0" applyProtection="0">
      <alignment vertical="center"/>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22" fillId="23" borderId="0" applyNumberFormat="0" applyBorder="0" applyAlignment="0" applyProtection="0">
      <alignment vertical="center"/>
    </xf>
    <xf numFmtId="0" fontId="43" fillId="0" borderId="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22"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6" fillId="17" borderId="0" applyProtection="0">
      <alignment vertical="top"/>
    </xf>
    <xf numFmtId="0" fontId="22"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43" fillId="0" borderId="0">
      <alignment vertical="center"/>
    </xf>
    <xf numFmtId="0" fontId="43" fillId="0" borderId="0" applyProtection="0">
      <alignment vertical="top"/>
    </xf>
    <xf numFmtId="0" fontId="6" fillId="17" borderId="0" applyNumberFormat="0" applyBorder="0" applyAlignment="0" applyProtection="0">
      <alignment vertical="center"/>
    </xf>
    <xf numFmtId="0" fontId="24" fillId="0" borderId="0"/>
    <xf numFmtId="0" fontId="22" fillId="17" borderId="0" applyProtection="0">
      <alignment vertical="top"/>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Protection="0">
      <alignment vertical="top"/>
    </xf>
    <xf numFmtId="0" fontId="22" fillId="17" borderId="0" applyNumberFormat="0" applyBorder="0" applyAlignment="0" applyProtection="0">
      <alignment vertical="center"/>
    </xf>
    <xf numFmtId="0" fontId="6" fillId="17" borderId="0" applyProtection="0">
      <alignment vertical="top"/>
    </xf>
    <xf numFmtId="0" fontId="6" fillId="0" borderId="0" applyProtection="0"/>
    <xf numFmtId="0" fontId="6" fillId="17" borderId="0" applyProtection="0">
      <alignment vertical="top"/>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43" fillId="0"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43" fillId="0"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22" fillId="13" borderId="0" applyProtection="0">
      <alignment vertical="top"/>
    </xf>
    <xf numFmtId="0" fontId="6" fillId="0" borderId="0" applyProtection="0"/>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Protection="0">
      <alignment vertical="top"/>
    </xf>
    <xf numFmtId="0" fontId="6" fillId="17" borderId="0" applyProtection="0">
      <alignment vertical="top"/>
    </xf>
    <xf numFmtId="0" fontId="43" fillId="10" borderId="4" applyNumberFormat="0" applyFont="0" applyAlignment="0" applyProtection="0">
      <alignment vertical="center"/>
    </xf>
    <xf numFmtId="0" fontId="6" fillId="13" borderId="0" applyProtection="0">
      <alignment vertical="top"/>
    </xf>
    <xf numFmtId="0" fontId="6" fillId="17" borderId="0" applyProtection="0">
      <alignment vertical="top"/>
    </xf>
    <xf numFmtId="0" fontId="6" fillId="13" borderId="0" applyProtection="0">
      <alignment vertical="top"/>
    </xf>
    <xf numFmtId="0" fontId="24" fillId="0" borderId="0"/>
    <xf numFmtId="0" fontId="6" fillId="17" borderId="0" applyNumberFormat="0" applyBorder="0" applyAlignment="0" applyProtection="0">
      <alignment vertical="center"/>
    </xf>
    <xf numFmtId="0" fontId="6" fillId="13" borderId="0" applyProtection="0">
      <alignment vertical="top"/>
    </xf>
    <xf numFmtId="0" fontId="22" fillId="13" borderId="0" applyProtection="0">
      <alignment vertical="top"/>
    </xf>
    <xf numFmtId="0" fontId="6" fillId="0" borderId="0" applyProtection="0"/>
    <xf numFmtId="0" fontId="6" fillId="17" borderId="0" applyProtection="0">
      <alignment vertical="top"/>
    </xf>
    <xf numFmtId="0" fontId="6" fillId="13" borderId="0" applyProtection="0">
      <alignment vertical="top"/>
    </xf>
    <xf numFmtId="0" fontId="6" fillId="24"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6" fillId="24" borderId="0" applyNumberFormat="0" applyBorder="0" applyAlignment="0" applyProtection="0">
      <alignment vertical="center"/>
    </xf>
    <xf numFmtId="0" fontId="6" fillId="0" borderId="0" applyProtection="0"/>
    <xf numFmtId="0" fontId="43" fillId="10" borderId="4"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43" fillId="10" borderId="4" applyProtection="0">
      <alignment vertical="top"/>
    </xf>
    <xf numFmtId="0" fontId="6" fillId="24" borderId="0" applyNumberFormat="0" applyBorder="0" applyAlignment="0" applyProtection="0">
      <alignment vertical="center"/>
    </xf>
    <xf numFmtId="0" fontId="6" fillId="24" borderId="0" applyProtection="0">
      <alignment vertical="top"/>
    </xf>
    <xf numFmtId="0" fontId="6" fillId="23" borderId="0" applyNumberFormat="0" applyBorder="0" applyAlignment="0" applyProtection="0">
      <alignment vertical="center"/>
    </xf>
    <xf numFmtId="0" fontId="6" fillId="24" borderId="0" applyProtection="0">
      <alignment vertical="top"/>
    </xf>
    <xf numFmtId="0" fontId="22" fillId="18"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0" borderId="0" applyProtection="0"/>
    <xf numFmtId="0" fontId="43" fillId="10" borderId="4" applyNumberFormat="0" applyFont="0" applyAlignment="0" applyProtection="0">
      <alignment vertical="center"/>
    </xf>
    <xf numFmtId="0" fontId="6" fillId="24" borderId="0" applyNumberFormat="0" applyBorder="0" applyAlignment="0" applyProtection="0">
      <alignment vertical="center"/>
    </xf>
    <xf numFmtId="0" fontId="24" fillId="0" borderId="0"/>
    <xf numFmtId="0" fontId="43" fillId="10" borderId="4" applyProtection="0">
      <alignment vertical="top"/>
    </xf>
    <xf numFmtId="0" fontId="6" fillId="24" borderId="0" applyNumberFormat="0" applyBorder="0" applyAlignment="0" applyProtection="0">
      <alignment vertical="center"/>
    </xf>
    <xf numFmtId="0" fontId="24" fillId="0" borderId="0"/>
    <xf numFmtId="0" fontId="6" fillId="24" borderId="0" applyProtection="0">
      <alignment vertical="top"/>
    </xf>
    <xf numFmtId="0" fontId="6" fillId="0" borderId="0" applyProtection="0"/>
    <xf numFmtId="0" fontId="43" fillId="10" borderId="4" applyProtection="0">
      <alignment vertical="top"/>
    </xf>
    <xf numFmtId="0" fontId="6" fillId="24" borderId="0" applyProtection="0">
      <alignment vertical="top"/>
    </xf>
    <xf numFmtId="0" fontId="6" fillId="0" borderId="0" applyProtection="0"/>
    <xf numFmtId="0" fontId="6" fillId="24" borderId="0" applyProtection="0">
      <alignment vertical="top"/>
    </xf>
    <xf numFmtId="0" fontId="6" fillId="0" borderId="0" applyProtection="0"/>
    <xf numFmtId="0" fontId="43" fillId="10" borderId="4" applyNumberFormat="0" applyFont="0" applyAlignment="0" applyProtection="0">
      <alignment vertical="center"/>
    </xf>
    <xf numFmtId="0" fontId="6" fillId="24" borderId="0" applyNumberFormat="0" applyBorder="0" applyAlignment="0" applyProtection="0">
      <alignment vertical="center"/>
    </xf>
    <xf numFmtId="0" fontId="43" fillId="10" borderId="4" applyProtection="0">
      <alignment vertical="top"/>
    </xf>
    <xf numFmtId="0" fontId="6" fillId="24" borderId="0" applyProtection="0">
      <alignment vertical="top"/>
    </xf>
    <xf numFmtId="0" fontId="43" fillId="10" borderId="4" applyProtection="0">
      <alignment vertical="top"/>
    </xf>
    <xf numFmtId="0" fontId="6" fillId="24" borderId="0" applyProtection="0">
      <alignment vertical="top"/>
    </xf>
    <xf numFmtId="0" fontId="43" fillId="10" borderId="4" applyNumberFormat="0" applyFont="0" applyAlignment="0" applyProtection="0">
      <alignment vertical="center"/>
    </xf>
    <xf numFmtId="0" fontId="6" fillId="24" borderId="0" applyProtection="0">
      <alignment vertical="top"/>
    </xf>
    <xf numFmtId="0" fontId="43" fillId="10" borderId="4" applyNumberFormat="0" applyFont="0" applyAlignment="0" applyProtection="0">
      <alignment vertical="center"/>
    </xf>
    <xf numFmtId="0" fontId="6" fillId="24" borderId="0" applyProtection="0">
      <alignment vertical="top"/>
    </xf>
    <xf numFmtId="0" fontId="6" fillId="24" borderId="0" applyNumberFormat="0" applyBorder="0" applyAlignment="0" applyProtection="0">
      <alignment vertical="center"/>
    </xf>
    <xf numFmtId="0" fontId="6" fillId="24" borderId="0" applyProtection="0">
      <alignment vertical="top"/>
    </xf>
    <xf numFmtId="0" fontId="6" fillId="23" borderId="0" applyProtection="0">
      <alignment vertical="top"/>
    </xf>
    <xf numFmtId="0" fontId="6" fillId="24" borderId="0" applyNumberFormat="0" applyBorder="0" applyAlignment="0" applyProtection="0">
      <alignment vertical="center"/>
    </xf>
    <xf numFmtId="0" fontId="24" fillId="0" borderId="0"/>
    <xf numFmtId="0" fontId="43" fillId="0" borderId="0">
      <alignment vertical="top"/>
    </xf>
    <xf numFmtId="0" fontId="6" fillId="24" borderId="0" applyProtection="0">
      <alignment vertical="top"/>
    </xf>
    <xf numFmtId="0" fontId="6" fillId="0" borderId="0" applyProtection="0"/>
    <xf numFmtId="0" fontId="43" fillId="0" borderId="0">
      <alignment vertical="top"/>
    </xf>
    <xf numFmtId="0" fontId="6" fillId="24" borderId="0" applyProtection="0">
      <alignment vertical="top"/>
    </xf>
    <xf numFmtId="0" fontId="6" fillId="0" borderId="0" applyProtection="0"/>
    <xf numFmtId="0" fontId="43" fillId="0" borderId="0">
      <alignment vertical="top"/>
    </xf>
    <xf numFmtId="0" fontId="6" fillId="24" borderId="0" applyProtection="0">
      <alignment vertical="top"/>
    </xf>
    <xf numFmtId="0" fontId="6" fillId="0" borderId="0" applyProtection="0"/>
    <xf numFmtId="0" fontId="22" fillId="18" borderId="0" applyProtection="0">
      <alignment vertical="top"/>
    </xf>
    <xf numFmtId="0" fontId="43" fillId="0" borderId="0" applyProtection="0"/>
    <xf numFmtId="0" fontId="6" fillId="24" borderId="0" applyProtection="0">
      <alignment vertical="top"/>
    </xf>
    <xf numFmtId="0" fontId="6" fillId="23" borderId="0" applyProtection="0">
      <alignment vertical="top"/>
    </xf>
    <xf numFmtId="0" fontId="24" fillId="0" borderId="0"/>
    <xf numFmtId="0" fontId="6" fillId="24" borderId="0" applyProtection="0">
      <alignment vertical="top"/>
    </xf>
    <xf numFmtId="0" fontId="6" fillId="23" borderId="0" applyProtection="0">
      <alignment vertical="top"/>
    </xf>
    <xf numFmtId="0" fontId="6" fillId="0" borderId="0" applyProtection="0"/>
    <xf numFmtId="0" fontId="43" fillId="0" borderId="0" applyProtection="0"/>
    <xf numFmtId="0" fontId="6" fillId="24" borderId="0" applyNumberFormat="0" applyBorder="0" applyAlignment="0" applyProtection="0">
      <alignment vertical="center"/>
    </xf>
    <xf numFmtId="0" fontId="43" fillId="0" borderId="0">
      <alignment vertical="center"/>
    </xf>
    <xf numFmtId="0" fontId="6" fillId="24" borderId="0" applyProtection="0">
      <alignment vertical="top"/>
    </xf>
    <xf numFmtId="0" fontId="43" fillId="0" borderId="0" applyProtection="0">
      <alignment vertical="center"/>
    </xf>
    <xf numFmtId="0" fontId="6" fillId="24" borderId="0" applyProtection="0">
      <alignment vertical="top"/>
    </xf>
    <xf numFmtId="0" fontId="43" fillId="0" borderId="0" applyProtection="0">
      <alignment vertical="center"/>
    </xf>
    <xf numFmtId="0" fontId="21" fillId="17" borderId="2" applyNumberFormat="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21" fillId="2" borderId="2" applyProtection="0">
      <alignment vertical="top"/>
    </xf>
    <xf numFmtId="0" fontId="6" fillId="17" borderId="0" applyProtection="0">
      <alignment vertical="top"/>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6" fillId="0" borderId="0" applyProtection="0"/>
    <xf numFmtId="0" fontId="6" fillId="17" borderId="0" applyProtection="0">
      <alignment vertical="top"/>
    </xf>
    <xf numFmtId="0" fontId="22" fillId="23"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22" fillId="23" borderId="0" applyProtection="0">
      <alignment vertical="top"/>
    </xf>
    <xf numFmtId="0" fontId="21" fillId="2" borderId="2" applyProtection="0">
      <alignment vertical="top"/>
    </xf>
    <xf numFmtId="0" fontId="21" fillId="2" borderId="2" applyNumberFormat="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6" fillId="0" borderId="0" applyProtection="0"/>
    <xf numFmtId="0" fontId="6" fillId="17" borderId="0" applyProtection="0">
      <alignment vertical="top"/>
    </xf>
    <xf numFmtId="0" fontId="21" fillId="2" borderId="2" applyNumberFormat="0" applyAlignment="0" applyProtection="0">
      <alignment vertical="center"/>
    </xf>
    <xf numFmtId="0" fontId="24" fillId="0" borderId="0"/>
    <xf numFmtId="0" fontId="22" fillId="23" borderId="0" applyProtection="0">
      <alignment vertical="top"/>
    </xf>
    <xf numFmtId="0" fontId="24" fillId="0" borderId="0"/>
    <xf numFmtId="0" fontId="6" fillId="17" borderId="0" applyProtection="0">
      <alignment vertical="top"/>
    </xf>
    <xf numFmtId="0" fontId="22" fillId="23"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applyNumberFormat="0" applyFill="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6" fillId="17"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23" fillId="2" borderId="3" applyNumberFormat="0" applyAlignment="0" applyProtection="0">
      <alignment vertical="center"/>
    </xf>
    <xf numFmtId="0" fontId="6" fillId="17" borderId="0" applyNumberFormat="0" applyBorder="0" applyAlignment="0" applyProtection="0">
      <alignment vertical="center"/>
    </xf>
    <xf numFmtId="0" fontId="24" fillId="0" borderId="0"/>
    <xf numFmtId="0" fontId="21" fillId="2" borderId="2" applyProtection="0">
      <alignment vertical="top"/>
    </xf>
    <xf numFmtId="0" fontId="21" fillId="2" borderId="2" applyNumberFormat="0" applyAlignment="0" applyProtection="0">
      <alignment vertical="center"/>
    </xf>
    <xf numFmtId="0" fontId="23" fillId="2" borderId="3" applyNumberFormat="0" applyAlignment="0" applyProtection="0">
      <alignment vertical="center"/>
    </xf>
    <xf numFmtId="0" fontId="6" fillId="17" borderId="0" applyProtection="0">
      <alignment vertical="top"/>
    </xf>
    <xf numFmtId="0" fontId="43" fillId="0" borderId="0">
      <alignment vertical="top"/>
    </xf>
    <xf numFmtId="0" fontId="21" fillId="2" borderId="2" applyProtection="0">
      <alignment vertical="top"/>
    </xf>
    <xf numFmtId="0" fontId="21" fillId="2" borderId="2" applyNumberFormat="0" applyAlignment="0" applyProtection="0">
      <alignment vertical="center"/>
    </xf>
    <xf numFmtId="0" fontId="6" fillId="17"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24" fillId="0" borderId="0"/>
    <xf numFmtId="0" fontId="6" fillId="17" borderId="0" applyProtection="0">
      <alignment vertical="top"/>
    </xf>
    <xf numFmtId="0" fontId="22" fillId="23"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4" borderId="0" applyNumberFormat="0" applyBorder="0" applyAlignment="0" applyProtection="0">
      <alignment vertical="center"/>
    </xf>
    <xf numFmtId="0" fontId="6" fillId="17"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22" fillId="23"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6" fillId="0" borderId="0" applyProtection="0"/>
    <xf numFmtId="0" fontId="21" fillId="17" borderId="2" applyNumberFormat="0" applyAlignment="0" applyProtection="0">
      <alignment vertical="center"/>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6" fillId="17" borderId="0" applyProtection="0">
      <alignment vertical="top"/>
    </xf>
    <xf numFmtId="0" fontId="6" fillId="23" borderId="0" applyProtection="0">
      <alignment vertical="top"/>
    </xf>
    <xf numFmtId="0" fontId="27" fillId="23" borderId="2" applyProtection="0">
      <alignment vertical="top"/>
    </xf>
    <xf numFmtId="0" fontId="22" fillId="18" borderId="0" applyProtection="0">
      <alignment vertical="top"/>
    </xf>
    <xf numFmtId="0" fontId="22" fillId="23" borderId="0" applyNumberFormat="0" applyBorder="0" applyAlignment="0" applyProtection="0">
      <alignment vertical="center"/>
    </xf>
    <xf numFmtId="0" fontId="6" fillId="17" borderId="0" applyProtection="0">
      <alignment vertical="top"/>
    </xf>
    <xf numFmtId="0" fontId="6" fillId="0" borderId="0" applyProtection="0"/>
    <xf numFmtId="0" fontId="6" fillId="23" borderId="0" applyNumberFormat="0" applyBorder="0" applyAlignment="0" applyProtection="0">
      <alignment vertical="center"/>
    </xf>
    <xf numFmtId="0" fontId="43" fillId="0" borderId="0">
      <alignment vertical="top"/>
    </xf>
    <xf numFmtId="0" fontId="21" fillId="17" borderId="2" applyNumberFormat="0" applyAlignment="0" applyProtection="0">
      <alignment vertical="center"/>
    </xf>
    <xf numFmtId="0" fontId="6" fillId="17" borderId="0" applyProtection="0">
      <alignment vertical="top"/>
    </xf>
    <xf numFmtId="0" fontId="6" fillId="23" borderId="0" applyProtection="0">
      <alignment vertical="top"/>
    </xf>
    <xf numFmtId="0" fontId="24" fillId="0" borderId="0"/>
    <xf numFmtId="0" fontId="24" fillId="0" borderId="0"/>
    <xf numFmtId="0" fontId="21" fillId="17" borderId="2" applyNumberFormat="0" applyAlignment="0" applyProtection="0">
      <alignment vertical="center"/>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6" fillId="23" borderId="0" applyProtection="0">
      <alignment vertical="top"/>
    </xf>
    <xf numFmtId="0" fontId="24" fillId="0" borderId="0"/>
    <xf numFmtId="0" fontId="21" fillId="2" borderId="2" applyNumberFormat="0" applyAlignment="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24" fillId="0" borderId="0"/>
    <xf numFmtId="0" fontId="6" fillId="17" borderId="0" applyProtection="0">
      <alignment vertical="top"/>
    </xf>
    <xf numFmtId="0" fontId="6" fillId="23"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5" fillId="16"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6" fillId="17" borderId="0" applyNumberFormat="0" applyBorder="0" applyAlignment="0" applyProtection="0">
      <alignment vertical="center"/>
    </xf>
    <xf numFmtId="0" fontId="43" fillId="0" borderId="0" applyProtection="0">
      <alignment vertical="center"/>
    </xf>
    <xf numFmtId="0" fontId="25" fillId="16" borderId="0" applyNumberFormat="0" applyBorder="0" applyAlignment="0" applyProtection="0">
      <alignment vertical="center"/>
    </xf>
    <xf numFmtId="0" fontId="6" fillId="17" borderId="0" applyProtection="0">
      <alignment vertical="top"/>
    </xf>
    <xf numFmtId="0" fontId="43" fillId="0" borderId="0" applyProtection="0">
      <alignment vertical="center"/>
    </xf>
    <xf numFmtId="0" fontId="6" fillId="17" borderId="0" applyProtection="0">
      <alignment vertical="top"/>
    </xf>
    <xf numFmtId="0" fontId="25" fillId="16" borderId="0" applyProtection="0">
      <alignment vertical="top"/>
    </xf>
    <xf numFmtId="0" fontId="6" fillId="17" borderId="0" applyProtection="0">
      <alignment vertical="top"/>
    </xf>
    <xf numFmtId="0" fontId="27" fillId="23" borderId="2"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5" fillId="16" borderId="0" applyNumberFormat="0" applyBorder="0" applyAlignment="0" applyProtection="0">
      <alignment vertical="center"/>
    </xf>
    <xf numFmtId="0" fontId="6" fillId="17" borderId="0" applyProtection="0">
      <alignment vertical="top"/>
    </xf>
    <xf numFmtId="0" fontId="25" fillId="16" borderId="0" applyProtection="0">
      <alignment vertical="top"/>
    </xf>
    <xf numFmtId="0" fontId="6" fillId="17" borderId="0" applyProtection="0">
      <alignment vertical="top"/>
    </xf>
    <xf numFmtId="0" fontId="25" fillId="16" borderId="0" applyProtection="0">
      <alignment vertical="top"/>
    </xf>
    <xf numFmtId="0" fontId="6" fillId="17" borderId="0" applyProtection="0">
      <alignment vertical="top"/>
    </xf>
    <xf numFmtId="0" fontId="22" fillId="13" borderId="0" applyNumberFormat="0" applyBorder="0" applyAlignment="0" applyProtection="0">
      <alignment vertical="center"/>
    </xf>
    <xf numFmtId="0" fontId="27" fillId="23" borderId="2" applyProtection="0">
      <alignment vertical="top"/>
    </xf>
    <xf numFmtId="0" fontId="22" fillId="17" borderId="0" applyNumberFormat="0" applyBorder="0" applyAlignment="0" applyProtection="0">
      <alignment vertical="center"/>
    </xf>
    <xf numFmtId="0" fontId="21" fillId="2" borderId="2" applyProtection="0">
      <alignment vertical="top"/>
    </xf>
    <xf numFmtId="0" fontId="22" fillId="14" borderId="0" applyProtection="0">
      <alignment vertical="top"/>
    </xf>
    <xf numFmtId="0" fontId="6" fillId="17" borderId="0" applyProtection="0">
      <alignment vertical="top"/>
    </xf>
    <xf numFmtId="0" fontId="22" fillId="13" borderId="0" applyProtection="0">
      <alignment vertical="top"/>
    </xf>
    <xf numFmtId="0" fontId="22" fillId="17" borderId="0" applyNumberFormat="0" applyBorder="0" applyAlignment="0" applyProtection="0">
      <alignment vertical="center"/>
    </xf>
    <xf numFmtId="0" fontId="21" fillId="2" borderId="2" applyProtection="0">
      <alignment vertical="top"/>
    </xf>
    <xf numFmtId="0" fontId="22" fillId="14"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25" fillId="16" borderId="0" applyProtection="0">
      <alignment vertical="top"/>
    </xf>
    <xf numFmtId="0" fontId="6" fillId="17" borderId="0" applyProtection="0">
      <alignment vertical="top"/>
    </xf>
    <xf numFmtId="0" fontId="22" fillId="17" borderId="0" applyNumberFormat="0" applyBorder="0" applyAlignment="0" applyProtection="0">
      <alignment vertical="center"/>
    </xf>
    <xf numFmtId="0" fontId="25" fillId="16"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2"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6" fillId="17" borderId="0" applyProtection="0">
      <alignment vertical="top"/>
    </xf>
    <xf numFmtId="0" fontId="6" fillId="23" borderId="0" applyProtection="0">
      <alignment vertical="top"/>
    </xf>
    <xf numFmtId="0" fontId="6" fillId="17" borderId="0" applyNumberFormat="0" applyBorder="0" applyAlignment="0" applyProtection="0">
      <alignment vertical="center"/>
    </xf>
    <xf numFmtId="0" fontId="43" fillId="0" borderId="0">
      <alignment vertical="top"/>
    </xf>
    <xf numFmtId="0" fontId="6" fillId="0" borderId="0" applyProtection="0"/>
    <xf numFmtId="0" fontId="6" fillId="17" borderId="0" applyNumberFormat="0" applyBorder="0" applyAlignment="0" applyProtection="0">
      <alignment vertical="center"/>
    </xf>
    <xf numFmtId="0" fontId="43" fillId="0" borderId="0">
      <alignment vertical="top"/>
    </xf>
    <xf numFmtId="0" fontId="43" fillId="0" borderId="0" applyProtection="0">
      <alignment vertical="top"/>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43" fillId="0" borderId="0">
      <alignment vertical="center"/>
    </xf>
    <xf numFmtId="0" fontId="21" fillId="2" borderId="2" applyProtection="0">
      <alignment vertical="top"/>
    </xf>
    <xf numFmtId="0" fontId="6" fillId="17" borderId="0" applyProtection="0">
      <alignment vertical="top"/>
    </xf>
    <xf numFmtId="0" fontId="27" fillId="23" borderId="2" applyProtection="0">
      <alignment vertical="top"/>
    </xf>
    <xf numFmtId="0" fontId="22" fillId="18"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22" fillId="18" borderId="0" applyNumberFormat="0" applyBorder="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43" fillId="0" borderId="0">
      <alignment vertical="center"/>
    </xf>
    <xf numFmtId="0" fontId="43" fillId="0" borderId="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3" fillId="2" borderId="3" applyNumberFormat="0" applyAlignment="0" applyProtection="0">
      <alignment vertical="center"/>
    </xf>
    <xf numFmtId="0" fontId="6" fillId="17" borderId="0" applyProtection="0">
      <alignment vertical="top"/>
    </xf>
    <xf numFmtId="0" fontId="43" fillId="0" borderId="0">
      <alignment vertical="center"/>
    </xf>
    <xf numFmtId="0" fontId="24" fillId="0" borderId="0"/>
    <xf numFmtId="0" fontId="6" fillId="17" borderId="0" applyProtection="0">
      <alignment vertical="top"/>
    </xf>
    <xf numFmtId="0" fontId="6" fillId="17" borderId="0" applyProtection="0">
      <alignment vertical="top"/>
    </xf>
    <xf numFmtId="0" fontId="6" fillId="23"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43" fillId="0" borderId="0">
      <alignment vertical="top"/>
    </xf>
    <xf numFmtId="0" fontId="6" fillId="17" borderId="0" applyNumberFormat="0" applyBorder="0" applyAlignment="0" applyProtection="0">
      <alignment vertical="center"/>
    </xf>
    <xf numFmtId="0" fontId="6" fillId="17" borderId="0" applyProtection="0">
      <alignment vertical="top"/>
    </xf>
    <xf numFmtId="0" fontId="43" fillId="0" borderId="0">
      <alignment vertical="center"/>
    </xf>
    <xf numFmtId="0" fontId="24" fillId="0" borderId="0"/>
    <xf numFmtId="0" fontId="20" fillId="12" borderId="0" applyProtection="0">
      <alignment vertical="top"/>
    </xf>
    <xf numFmtId="0" fontId="6" fillId="17" borderId="0" applyProtection="0">
      <alignment vertical="top"/>
    </xf>
    <xf numFmtId="0" fontId="24" fillId="0" borderId="0"/>
    <xf numFmtId="0" fontId="6" fillId="17" borderId="0" applyProtection="0">
      <alignment vertical="top"/>
    </xf>
    <xf numFmtId="0" fontId="6" fillId="17" borderId="0" applyProtection="0">
      <alignment vertical="top"/>
    </xf>
    <xf numFmtId="0" fontId="6" fillId="23" borderId="0" applyProtection="0">
      <alignment vertical="top"/>
    </xf>
    <xf numFmtId="0" fontId="6" fillId="0" borderId="0" applyProtection="0"/>
    <xf numFmtId="0" fontId="6" fillId="0" borderId="0" applyProtection="0"/>
    <xf numFmtId="0" fontId="6" fillId="17" borderId="0" applyNumberFormat="0" applyBorder="0" applyAlignment="0" applyProtection="0">
      <alignment vertical="center"/>
    </xf>
    <xf numFmtId="0" fontId="43" fillId="0" borderId="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6" fillId="17" borderId="0" applyNumberFormat="0" applyBorder="0" applyAlignment="0" applyProtection="0">
      <alignment vertical="center"/>
    </xf>
    <xf numFmtId="0" fontId="24" fillId="0" borderId="0" applyNumberFormat="0" applyFill="0" applyBorder="0" applyAlignment="0" applyProtection="0">
      <alignment vertical="center"/>
    </xf>
    <xf numFmtId="0" fontId="43" fillId="10" borderId="4" applyNumberFormat="0" applyFont="0" applyAlignment="0" applyProtection="0">
      <alignment vertical="center"/>
    </xf>
    <xf numFmtId="0" fontId="24" fillId="0" borderId="0" applyNumberFormat="0" applyFill="0" applyBorder="0" applyAlignment="0" applyProtection="0">
      <alignment vertical="center"/>
    </xf>
    <xf numFmtId="0" fontId="6" fillId="0" borderId="0" applyProtection="0"/>
    <xf numFmtId="0" fontId="6" fillId="17" borderId="0" applyProtection="0">
      <alignment vertical="top"/>
    </xf>
    <xf numFmtId="0" fontId="6" fillId="17" borderId="0" applyProtection="0">
      <alignment vertical="top"/>
    </xf>
    <xf numFmtId="0" fontId="43" fillId="0" borderId="0">
      <alignment vertical="top"/>
    </xf>
    <xf numFmtId="0" fontId="6" fillId="17"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7"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1" fillId="2" borderId="2" applyProtection="0">
      <alignment vertical="top"/>
    </xf>
    <xf numFmtId="0" fontId="6" fillId="0" borderId="0" applyProtection="0"/>
    <xf numFmtId="0" fontId="6" fillId="17" borderId="0" applyProtection="0">
      <alignment vertical="top"/>
    </xf>
    <xf numFmtId="0" fontId="6" fillId="17"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22" fillId="18" borderId="0" applyProtection="0">
      <alignment vertical="top"/>
    </xf>
    <xf numFmtId="0" fontId="21" fillId="2" borderId="2" applyProtection="0">
      <alignment vertical="top"/>
    </xf>
    <xf numFmtId="0" fontId="22" fillId="13" borderId="0" applyNumberFormat="0" applyBorder="0" applyAlignment="0" applyProtection="0">
      <alignment vertical="center"/>
    </xf>
    <xf numFmtId="0" fontId="43" fillId="0" borderId="0" applyNumberFormat="0" applyFill="0" applyBorder="0" applyAlignment="0" applyProtection="0">
      <alignment vertical="center"/>
    </xf>
    <xf numFmtId="0" fontId="22" fillId="23" borderId="0" applyNumberFormat="0" applyBorder="0" applyAlignment="0" applyProtection="0">
      <alignment vertical="center"/>
    </xf>
    <xf numFmtId="0" fontId="43" fillId="0" borderId="0" applyNumberFormat="0" applyFill="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22" fillId="18"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23" fillId="2" borderId="3" applyNumberFormat="0" applyAlignment="0" applyProtection="0">
      <alignment vertical="center"/>
    </xf>
    <xf numFmtId="0" fontId="22" fillId="1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Protection="0">
      <alignment vertical="top"/>
    </xf>
    <xf numFmtId="0" fontId="36" fillId="0" borderId="0" applyNumberFormat="0" applyFill="0" applyBorder="0" applyAlignment="0" applyProtection="0">
      <alignment vertical="center"/>
    </xf>
    <xf numFmtId="0" fontId="27" fillId="23" borderId="2" applyProtection="0">
      <alignment vertical="top"/>
    </xf>
    <xf numFmtId="0" fontId="6" fillId="17" borderId="0" applyNumberFormat="0" applyBorder="0" applyAlignment="0" applyProtection="0">
      <alignment vertical="center"/>
    </xf>
    <xf numFmtId="0" fontId="21" fillId="2" borderId="2" applyProtection="0">
      <alignment vertical="top"/>
    </xf>
    <xf numFmtId="0" fontId="24" fillId="0" borderId="0"/>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17" borderId="0" applyProtection="0">
      <alignment vertical="top"/>
    </xf>
    <xf numFmtId="0" fontId="24" fillId="0" borderId="0"/>
    <xf numFmtId="0" fontId="24" fillId="0" borderId="0"/>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6" fillId="17" borderId="0" applyNumberFormat="0" applyBorder="0" applyAlignment="0" applyProtection="0">
      <alignment vertical="center"/>
    </xf>
    <xf numFmtId="0" fontId="22" fillId="18"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3" fillId="2" borderId="3" applyNumberFormat="0" applyAlignment="0" applyProtection="0">
      <alignment vertical="center"/>
    </xf>
    <xf numFmtId="0" fontId="22" fillId="1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17" borderId="2" applyNumberFormat="0" applyAlignment="0" applyProtection="0">
      <alignment vertical="center"/>
    </xf>
    <xf numFmtId="0" fontId="6" fillId="17" borderId="0" applyProtection="0">
      <alignment vertical="top"/>
    </xf>
    <xf numFmtId="0" fontId="6" fillId="17" borderId="0" applyProtection="0">
      <alignment vertical="top"/>
    </xf>
    <xf numFmtId="0" fontId="21" fillId="17" borderId="2" applyNumberFormat="0" applyAlignment="0" applyProtection="0">
      <alignment vertical="center"/>
    </xf>
    <xf numFmtId="0" fontId="43" fillId="0" borderId="0" applyNumberFormat="0" applyFill="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24" fillId="0" borderId="0"/>
    <xf numFmtId="0" fontId="6" fillId="17" borderId="0" applyProtection="0">
      <alignment vertical="top"/>
    </xf>
    <xf numFmtId="0" fontId="6" fillId="17" borderId="0" applyNumberFormat="0" applyBorder="0" applyAlignment="0" applyProtection="0">
      <alignment vertical="center"/>
    </xf>
    <xf numFmtId="0" fontId="43" fillId="0" borderId="0">
      <alignment vertical="top"/>
    </xf>
    <xf numFmtId="0" fontId="43" fillId="0" borderId="0">
      <alignment vertical="center"/>
    </xf>
    <xf numFmtId="0" fontId="27" fillId="23" borderId="2" applyProtection="0">
      <alignment vertical="top"/>
    </xf>
    <xf numFmtId="0" fontId="6" fillId="17" borderId="0" applyNumberFormat="0" applyBorder="0" applyAlignment="0" applyProtection="0">
      <alignment vertical="center"/>
    </xf>
    <xf numFmtId="0" fontId="21" fillId="2" borderId="2"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 fillId="17" borderId="0" applyNumberFormat="0" applyBorder="0" applyAlignment="0" applyProtection="0">
      <alignment vertical="center"/>
    </xf>
    <xf numFmtId="0" fontId="22" fillId="18" borderId="0" applyProtection="0">
      <alignment vertical="top"/>
    </xf>
    <xf numFmtId="0" fontId="6" fillId="17" borderId="0" applyNumberFormat="0" applyBorder="0" applyAlignment="0" applyProtection="0">
      <alignment vertical="center"/>
    </xf>
    <xf numFmtId="0" fontId="23" fillId="2" borderId="3" applyNumberFormat="0" applyAlignment="0" applyProtection="0">
      <alignment vertical="center"/>
    </xf>
    <xf numFmtId="0" fontId="22" fillId="1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6" fillId="17" borderId="0" applyProtection="0">
      <alignment vertical="top"/>
    </xf>
    <xf numFmtId="0" fontId="23" fillId="2" borderId="3" applyNumberFormat="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2" fillId="18" borderId="0" applyProtection="0">
      <alignment vertical="top"/>
    </xf>
    <xf numFmtId="0" fontId="27" fillId="23" borderId="2" applyProtection="0">
      <alignment vertical="top"/>
    </xf>
    <xf numFmtId="0" fontId="6" fillId="17" borderId="0" applyNumberFormat="0" applyBorder="0" applyAlignment="0" applyProtection="0">
      <alignment vertical="center"/>
    </xf>
    <xf numFmtId="0" fontId="21" fillId="2" borderId="2" applyProtection="0">
      <alignment vertical="top"/>
    </xf>
    <xf numFmtId="0" fontId="6" fillId="17" borderId="0" applyNumberFormat="0" applyBorder="0" applyAlignment="0" applyProtection="0">
      <alignment vertical="center"/>
    </xf>
    <xf numFmtId="0" fontId="43" fillId="0" borderId="0" applyNumberFormat="0" applyFill="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center"/>
    </xf>
    <xf numFmtId="0" fontId="6" fillId="17" borderId="0" applyProtection="0">
      <alignment vertical="top"/>
    </xf>
    <xf numFmtId="0" fontId="43" fillId="0" borderId="0" applyProtection="0">
      <alignment vertical="center"/>
    </xf>
    <xf numFmtId="0" fontId="6" fillId="17" borderId="0" applyProtection="0">
      <alignment vertical="top"/>
    </xf>
    <xf numFmtId="0" fontId="43" fillId="0" borderId="0" applyProtection="0">
      <alignment vertical="center"/>
    </xf>
    <xf numFmtId="0" fontId="6" fillId="17" borderId="0" applyNumberFormat="0" applyBorder="0" applyAlignment="0" applyProtection="0">
      <alignment vertical="center"/>
    </xf>
    <xf numFmtId="0" fontId="43" fillId="0" borderId="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0" borderId="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0" borderId="0" applyProtection="0">
      <alignment vertical="center"/>
    </xf>
    <xf numFmtId="0" fontId="6" fillId="17" borderId="0" applyProtection="0">
      <alignment vertical="top"/>
    </xf>
    <xf numFmtId="0" fontId="6" fillId="0" borderId="0" applyProtection="0">
      <alignment vertical="center"/>
    </xf>
    <xf numFmtId="0" fontId="6" fillId="17" borderId="0" applyProtection="0">
      <alignment vertical="top"/>
    </xf>
    <xf numFmtId="0" fontId="6" fillId="24"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24" fillId="0" borderId="0"/>
    <xf numFmtId="0" fontId="6" fillId="17" borderId="0" applyNumberFormat="0" applyBorder="0" applyAlignment="0" applyProtection="0">
      <alignment vertical="center"/>
    </xf>
    <xf numFmtId="0" fontId="43" fillId="0" borderId="0" applyProtection="0">
      <alignment vertical="top"/>
    </xf>
    <xf numFmtId="0" fontId="24" fillId="0" borderId="0"/>
    <xf numFmtId="0" fontId="6" fillId="17" borderId="0" applyProtection="0">
      <alignment vertical="top"/>
    </xf>
    <xf numFmtId="0" fontId="6" fillId="0" borderId="0" applyProtection="0"/>
    <xf numFmtId="0" fontId="6" fillId="17" borderId="0" applyProtection="0">
      <alignment vertical="top"/>
    </xf>
    <xf numFmtId="0" fontId="22" fillId="18" borderId="0" applyNumberFormat="0" applyBorder="0" applyAlignment="0" applyProtection="0">
      <alignment vertical="center"/>
    </xf>
    <xf numFmtId="0" fontId="6" fillId="0" borderId="0" applyProtection="0"/>
    <xf numFmtId="0" fontId="6" fillId="17" borderId="0" applyProtection="0">
      <alignment vertical="top"/>
    </xf>
    <xf numFmtId="0" fontId="43" fillId="0" borderId="0" applyProtection="0">
      <alignment vertical="top"/>
    </xf>
    <xf numFmtId="0" fontId="6" fillId="0" borderId="0" applyProtection="0"/>
    <xf numFmtId="0" fontId="6" fillId="17" borderId="0" applyProtection="0">
      <alignment vertical="top"/>
    </xf>
    <xf numFmtId="0" fontId="6" fillId="0" borderId="0" applyProtection="0"/>
    <xf numFmtId="0" fontId="6" fillId="17" borderId="0" applyProtection="0">
      <alignment vertical="top"/>
    </xf>
    <xf numFmtId="0" fontId="6" fillId="17" borderId="0" applyProtection="0">
      <alignment vertical="top"/>
    </xf>
    <xf numFmtId="0" fontId="6" fillId="17" borderId="0" applyProtection="0">
      <alignment vertical="top"/>
    </xf>
    <xf numFmtId="0" fontId="6" fillId="0" borderId="0" applyProtection="0">
      <alignment vertical="center"/>
    </xf>
    <xf numFmtId="0" fontId="6" fillId="17" borderId="0" applyNumberFormat="0" applyBorder="0" applyAlignment="0" applyProtection="0">
      <alignment vertical="center"/>
    </xf>
    <xf numFmtId="0" fontId="24" fillId="0" borderId="0">
      <alignment vertical="center"/>
    </xf>
    <xf numFmtId="0" fontId="24" fillId="0" borderId="0"/>
    <xf numFmtId="0" fontId="24" fillId="0" borderId="0"/>
    <xf numFmtId="0" fontId="6" fillId="17" borderId="0" applyNumberFormat="0" applyBorder="0" applyAlignment="0" applyProtection="0">
      <alignment vertical="center"/>
    </xf>
    <xf numFmtId="0" fontId="24" fillId="0" borderId="0"/>
    <xf numFmtId="0" fontId="6" fillId="0" borderId="0" applyProtection="0"/>
    <xf numFmtId="0" fontId="6" fillId="0" borderId="0" applyProtection="0"/>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6" fillId="17" borderId="0" applyProtection="0">
      <alignment vertical="top"/>
    </xf>
    <xf numFmtId="0" fontId="6" fillId="0" borderId="0" applyProtection="0"/>
    <xf numFmtId="0" fontId="6" fillId="17" borderId="0" applyProtection="0">
      <alignment vertical="top"/>
    </xf>
    <xf numFmtId="0" fontId="6" fillId="23" borderId="0" applyNumberFormat="0" applyBorder="0" applyAlignment="0" applyProtection="0">
      <alignment vertical="center"/>
    </xf>
    <xf numFmtId="0" fontId="43" fillId="0" borderId="0">
      <alignment vertical="center"/>
    </xf>
    <xf numFmtId="0" fontId="6" fillId="17" borderId="0" applyNumberFormat="0" applyBorder="0" applyAlignment="0" applyProtection="0">
      <alignment vertical="center"/>
    </xf>
    <xf numFmtId="0" fontId="24" fillId="0" borderId="0">
      <alignment vertical="center"/>
    </xf>
    <xf numFmtId="0" fontId="6" fillId="0" borderId="0" applyProtection="0"/>
    <xf numFmtId="0" fontId="6" fillId="0" borderId="0" applyProtection="0"/>
    <xf numFmtId="0" fontId="6" fillId="17" borderId="0" applyNumberFormat="0" applyBorder="0" applyAlignment="0" applyProtection="0">
      <alignment vertical="center"/>
    </xf>
    <xf numFmtId="0" fontId="6" fillId="0" borderId="0" applyProtection="0">
      <alignment vertical="center"/>
    </xf>
    <xf numFmtId="0" fontId="6" fillId="17" borderId="0" applyProtection="0">
      <alignment vertical="top"/>
    </xf>
    <xf numFmtId="0" fontId="6" fillId="0" borderId="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0" borderId="0" applyProtection="0">
      <alignment vertical="center"/>
    </xf>
    <xf numFmtId="0" fontId="6" fillId="17" borderId="0" applyProtection="0">
      <alignment vertical="top"/>
    </xf>
    <xf numFmtId="0" fontId="6" fillId="17" borderId="0" applyProtection="0">
      <alignment vertical="top"/>
    </xf>
    <xf numFmtId="0" fontId="25" fillId="16" borderId="0" applyNumberFormat="0" applyBorder="0" applyAlignment="0" applyProtection="0">
      <alignment vertical="center"/>
    </xf>
    <xf numFmtId="0" fontId="6" fillId="17" borderId="0" applyNumberFormat="0" applyBorder="0" applyAlignment="0" applyProtection="0">
      <alignment vertical="center"/>
    </xf>
    <xf numFmtId="0" fontId="24" fillId="0" borderId="0">
      <alignment vertical="center"/>
    </xf>
    <xf numFmtId="0" fontId="6" fillId="17"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7" fillId="0" borderId="6" applyNumberFormat="0" applyFill="0" applyAlignment="0" applyProtection="0">
      <alignment vertical="center"/>
    </xf>
    <xf numFmtId="0" fontId="6" fillId="17" borderId="0" applyNumberFormat="0" applyBorder="0" applyAlignment="0" applyProtection="0">
      <alignment vertical="center"/>
    </xf>
    <xf numFmtId="0" fontId="24" fillId="0" borderId="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2" fillId="13" borderId="0" applyNumberFormat="0" applyBorder="0" applyAlignment="0" applyProtection="0">
      <alignment vertical="center"/>
    </xf>
    <xf numFmtId="0" fontId="24" fillId="0" borderId="0">
      <alignment vertical="center"/>
    </xf>
    <xf numFmtId="0" fontId="6" fillId="17" borderId="0" applyNumberFormat="0" applyBorder="0" applyAlignment="0" applyProtection="0">
      <alignment vertical="center"/>
    </xf>
    <xf numFmtId="0" fontId="22" fillId="13" borderId="0" applyNumberFormat="0" applyBorder="0" applyAlignment="0" applyProtection="0">
      <alignment vertical="center"/>
    </xf>
    <xf numFmtId="0" fontId="6" fillId="17" borderId="0" applyNumberFormat="0" applyBorder="0" applyAlignment="0" applyProtection="0">
      <alignment vertical="center"/>
    </xf>
    <xf numFmtId="0" fontId="28" fillId="0" borderId="0" applyNumberFormat="0" applyFill="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0" borderId="0" applyProtection="0"/>
    <xf numFmtId="0" fontId="6" fillId="13" borderId="0" applyProtection="0">
      <alignment vertical="top"/>
    </xf>
    <xf numFmtId="0" fontId="6" fillId="0" borderId="0" applyProtection="0"/>
    <xf numFmtId="0" fontId="6" fillId="13" borderId="0" applyProtection="0">
      <alignment vertical="top"/>
    </xf>
    <xf numFmtId="0" fontId="43" fillId="0" borderId="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36" fillId="0"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2" fillId="27" borderId="0" applyNumberFormat="0" applyBorder="0" applyAlignment="0" applyProtection="0">
      <alignment vertical="center"/>
    </xf>
    <xf numFmtId="0" fontId="6" fillId="13" borderId="0" applyNumberFormat="0" applyBorder="0" applyAlignment="0" applyProtection="0">
      <alignment vertical="center"/>
    </xf>
    <xf numFmtId="0" fontId="22" fillId="27" borderId="0" applyProtection="0">
      <alignment vertical="top"/>
    </xf>
    <xf numFmtId="0" fontId="6" fillId="13" borderId="0" applyProtection="0">
      <alignment vertical="top"/>
    </xf>
    <xf numFmtId="0" fontId="43" fillId="0" borderId="0">
      <alignment vertical="top"/>
    </xf>
    <xf numFmtId="0" fontId="43" fillId="0" borderId="0">
      <alignment vertical="center"/>
    </xf>
    <xf numFmtId="0" fontId="24" fillId="0" borderId="0"/>
    <xf numFmtId="0" fontId="22" fillId="27" borderId="0" applyProtection="0">
      <alignment vertical="top"/>
    </xf>
    <xf numFmtId="0" fontId="6" fillId="13" borderId="0" applyProtection="0">
      <alignment vertical="top"/>
    </xf>
    <xf numFmtId="0" fontId="22" fillId="18" borderId="0" applyNumberFormat="0" applyBorder="0" applyAlignment="0" applyProtection="0">
      <alignment vertical="center"/>
    </xf>
    <xf numFmtId="0" fontId="43" fillId="0" borderId="0">
      <alignment vertical="top"/>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6" fillId="13" borderId="0" applyNumberFormat="0" applyBorder="0" applyAlignment="0" applyProtection="0">
      <alignment vertical="center"/>
    </xf>
    <xf numFmtId="0" fontId="6" fillId="13" borderId="0" applyProtection="0">
      <alignment vertical="top"/>
    </xf>
    <xf numFmtId="0" fontId="21" fillId="2" borderId="2" applyProtection="0">
      <alignment vertical="top"/>
    </xf>
    <xf numFmtId="0" fontId="6" fillId="13" borderId="0" applyProtection="0">
      <alignment vertical="top"/>
    </xf>
    <xf numFmtId="0" fontId="22" fillId="13"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43" fillId="0" borderId="0">
      <alignment vertical="center"/>
    </xf>
    <xf numFmtId="0" fontId="24" fillId="0" borderId="0"/>
    <xf numFmtId="0" fontId="6" fillId="13" borderId="0" applyProtection="0">
      <alignment vertical="top"/>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27"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5" fillId="16"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Protection="0">
      <alignment vertical="top"/>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2" fillId="27"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1" fillId="17" borderId="2" applyNumberFormat="0" applyAlignment="0" applyProtection="0">
      <alignment vertical="center"/>
    </xf>
    <xf numFmtId="0" fontId="24" fillId="0" borderId="0"/>
    <xf numFmtId="0" fontId="6" fillId="13" borderId="0" applyProtection="0">
      <alignment vertical="top"/>
    </xf>
    <xf numFmtId="0" fontId="21" fillId="17" borderId="2" applyProtection="0">
      <alignment vertical="top"/>
    </xf>
    <xf numFmtId="0" fontId="6" fillId="0" borderId="0" applyProtection="0"/>
    <xf numFmtId="0" fontId="6" fillId="13" borderId="0" applyProtection="0">
      <alignment vertical="top"/>
    </xf>
    <xf numFmtId="0" fontId="21" fillId="17" borderId="2" applyProtection="0">
      <alignment vertical="top"/>
    </xf>
    <xf numFmtId="0" fontId="6" fillId="0" borderId="0" applyProtection="0"/>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9" fillId="0" borderId="8"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6" fillId="13" borderId="0" applyNumberFormat="0" applyBorder="0" applyAlignment="0" applyProtection="0">
      <alignment vertical="center"/>
    </xf>
    <xf numFmtId="0" fontId="6" fillId="0" borderId="0" applyProtection="0"/>
    <xf numFmtId="0" fontId="21" fillId="2" borderId="2" applyNumberFormat="0" applyAlignment="0" applyProtection="0">
      <alignment vertical="center"/>
    </xf>
    <xf numFmtId="0" fontId="6" fillId="13" borderId="0" applyProtection="0">
      <alignment vertical="top"/>
    </xf>
    <xf numFmtId="0" fontId="6" fillId="0" borderId="0" applyProtection="0"/>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6" fillId="13" borderId="0" applyProtection="0">
      <alignment vertical="top"/>
    </xf>
    <xf numFmtId="0" fontId="6" fillId="0" borderId="0" applyProtection="0"/>
    <xf numFmtId="0" fontId="21" fillId="2" borderId="2" applyNumberFormat="0" applyAlignment="0" applyProtection="0">
      <alignment vertical="center"/>
    </xf>
    <xf numFmtId="0" fontId="43" fillId="0" borderId="0" applyProtection="0">
      <alignment vertical="top"/>
    </xf>
    <xf numFmtId="0" fontId="6" fillId="0" borderId="0" applyProtection="0"/>
    <xf numFmtId="0" fontId="6" fillId="13" borderId="0" applyProtection="0">
      <alignment vertical="top"/>
    </xf>
    <xf numFmtId="0" fontId="22" fillId="23" borderId="0" applyNumberFormat="0" applyBorder="0" applyAlignment="0" applyProtection="0">
      <alignment vertical="center"/>
    </xf>
    <xf numFmtId="0" fontId="6" fillId="0" borderId="0" applyProtection="0"/>
    <xf numFmtId="0" fontId="21" fillId="2" borderId="2" applyNumberFormat="0" applyAlignment="0" applyProtection="0">
      <alignment vertical="center"/>
    </xf>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6" fillId="13" borderId="0" applyNumberFormat="0" applyBorder="0" applyAlignment="0" applyProtection="0">
      <alignment vertical="center"/>
    </xf>
    <xf numFmtId="0" fontId="7" fillId="0" borderId="12" applyNumberFormat="0" applyFill="0" applyAlignment="0" applyProtection="0">
      <alignment vertical="center"/>
    </xf>
    <xf numFmtId="0" fontId="7" fillId="0" borderId="6"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7" fillId="0" borderId="12" applyProtection="0">
      <alignment vertical="top"/>
    </xf>
    <xf numFmtId="0" fontId="6" fillId="13" borderId="0" applyProtection="0">
      <alignment vertical="top"/>
    </xf>
    <xf numFmtId="0" fontId="6" fillId="13" borderId="0" applyNumberFormat="0" applyBorder="0" applyAlignment="0" applyProtection="0">
      <alignment vertical="center"/>
    </xf>
    <xf numFmtId="0" fontId="43" fillId="0" borderId="0">
      <alignment vertical="center"/>
    </xf>
    <xf numFmtId="0" fontId="24" fillId="0" borderId="0"/>
    <xf numFmtId="0" fontId="43" fillId="0" borderId="0">
      <alignment vertical="center"/>
    </xf>
    <xf numFmtId="0" fontId="7" fillId="0" borderId="12" applyProtection="0">
      <alignment vertical="top"/>
    </xf>
    <xf numFmtId="0" fontId="6" fillId="13" borderId="0" applyProtection="0">
      <alignment vertical="top"/>
    </xf>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6" fillId="13" borderId="0" applyProtection="0">
      <alignment vertical="top"/>
    </xf>
    <xf numFmtId="0" fontId="7" fillId="0" borderId="12" applyNumberFormat="0" applyFill="0" applyAlignment="0" applyProtection="0">
      <alignment vertical="center"/>
    </xf>
    <xf numFmtId="0" fontId="7" fillId="0" borderId="6" applyProtection="0">
      <alignment vertical="top"/>
    </xf>
    <xf numFmtId="0" fontId="6" fillId="13" borderId="0" applyProtection="0">
      <alignment vertical="top"/>
    </xf>
    <xf numFmtId="0" fontId="7" fillId="0" borderId="12"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22" fillId="27"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0" borderId="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43" fillId="0" borderId="0"/>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4" fillId="0" borderId="0"/>
    <xf numFmtId="0" fontId="6" fillId="13"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24" fillId="0" borderId="0"/>
    <xf numFmtId="0" fontId="6" fillId="0" borderId="0" applyProtection="0"/>
    <xf numFmtId="0" fontId="6" fillId="13" borderId="0" applyProtection="0">
      <alignment vertical="top"/>
    </xf>
    <xf numFmtId="0" fontId="6" fillId="0" borderId="0" applyProtection="0"/>
    <xf numFmtId="0" fontId="6" fillId="13" borderId="0" applyProtection="0">
      <alignment vertical="top"/>
    </xf>
    <xf numFmtId="0" fontId="6" fillId="0" borderId="0" applyProtection="0"/>
    <xf numFmtId="0" fontId="6" fillId="0" borderId="0" applyProtection="0"/>
    <xf numFmtId="0" fontId="6" fillId="13" borderId="0" applyNumberFormat="0" applyBorder="0" applyAlignment="0" applyProtection="0">
      <alignment vertical="center"/>
    </xf>
    <xf numFmtId="0" fontId="43" fillId="0" borderId="0">
      <alignment vertical="top"/>
    </xf>
    <xf numFmtId="0" fontId="6" fillId="0" borderId="0" applyProtection="0"/>
    <xf numFmtId="0" fontId="6" fillId="13" borderId="0" applyProtection="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NumberFormat="0" applyBorder="0" applyAlignment="0" applyProtection="0">
      <alignment vertical="center"/>
    </xf>
    <xf numFmtId="0" fontId="43" fillId="0" borderId="0">
      <alignment vertical="top"/>
    </xf>
    <xf numFmtId="0" fontId="24" fillId="0" borderId="0"/>
    <xf numFmtId="0" fontId="43" fillId="0" borderId="0" applyProtection="0">
      <alignment vertical="top"/>
    </xf>
    <xf numFmtId="0" fontId="6" fillId="13" borderId="0" applyProtection="0">
      <alignment vertical="top"/>
    </xf>
    <xf numFmtId="0" fontId="43" fillId="0" borderId="0">
      <alignment vertical="top"/>
    </xf>
    <xf numFmtId="0" fontId="24" fillId="0" borderId="0"/>
    <xf numFmtId="0" fontId="24" fillId="0" borderId="0"/>
    <xf numFmtId="0" fontId="6" fillId="13" borderId="0" applyProtection="0">
      <alignment vertical="top"/>
    </xf>
    <xf numFmtId="0" fontId="6" fillId="13" borderId="0" applyProtection="0">
      <alignment vertical="top"/>
    </xf>
    <xf numFmtId="0" fontId="6" fillId="0" borderId="0" applyProtection="0"/>
    <xf numFmtId="0" fontId="43" fillId="0" borderId="0">
      <alignment vertical="top"/>
    </xf>
    <xf numFmtId="0" fontId="6" fillId="13" borderId="0" applyProtection="0">
      <alignment vertical="top"/>
    </xf>
    <xf numFmtId="0" fontId="6" fillId="0" borderId="0" applyProtection="0"/>
    <xf numFmtId="0" fontId="6" fillId="13" borderId="0" applyNumberFormat="0" applyBorder="0" applyAlignment="0" applyProtection="0">
      <alignment vertical="center"/>
    </xf>
    <xf numFmtId="0" fontId="6" fillId="13" borderId="0" applyProtection="0">
      <alignment vertical="top"/>
    </xf>
    <xf numFmtId="0" fontId="43" fillId="10" borderId="4" applyNumberFormat="0" applyFont="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6" fillId="13" borderId="0" applyProtection="0">
      <alignment vertical="top"/>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43" fillId="0" borderId="0">
      <alignment vertical="top"/>
    </xf>
    <xf numFmtId="0" fontId="6" fillId="0" borderId="0" applyProtection="0"/>
    <xf numFmtId="0" fontId="6" fillId="13" borderId="0" applyProtection="0">
      <alignment vertical="top"/>
    </xf>
    <xf numFmtId="0" fontId="43" fillId="0" borderId="0">
      <alignment vertical="center"/>
    </xf>
    <xf numFmtId="0" fontId="43" fillId="0" borderId="0">
      <alignment vertical="top"/>
    </xf>
    <xf numFmtId="0" fontId="6" fillId="0" borderId="0" applyProtection="0"/>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27" fillId="23" borderId="2" applyNumberFormat="0" applyAlignment="0" applyProtection="0">
      <alignment vertical="center"/>
    </xf>
    <xf numFmtId="0" fontId="43" fillId="0" borderId="0">
      <alignment vertical="top"/>
    </xf>
    <xf numFmtId="0" fontId="24" fillId="0" borderId="0"/>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2" fillId="13" borderId="0" applyNumberFormat="0" applyBorder="0" applyAlignment="0" applyProtection="0">
      <alignment vertical="center"/>
    </xf>
    <xf numFmtId="0" fontId="6" fillId="13" borderId="0" applyProtection="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22"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27" fillId="23" borderId="2" applyNumberFormat="0" applyAlignment="0" applyProtection="0">
      <alignment vertical="center"/>
    </xf>
    <xf numFmtId="0" fontId="43" fillId="0" borderId="0">
      <alignment vertical="top"/>
    </xf>
    <xf numFmtId="0" fontId="6" fillId="13" borderId="0" applyProtection="0">
      <alignment vertical="top"/>
    </xf>
    <xf numFmtId="0" fontId="43" fillId="0" borderId="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6" fillId="13" borderId="0" applyProtection="0">
      <alignment vertical="top"/>
    </xf>
    <xf numFmtId="0" fontId="43" fillId="0" borderId="0">
      <alignment vertical="center"/>
    </xf>
    <xf numFmtId="0" fontId="24" fillId="0" borderId="0"/>
    <xf numFmtId="0" fontId="43" fillId="0" borderId="0">
      <alignment vertical="top"/>
    </xf>
    <xf numFmtId="0" fontId="6" fillId="13" borderId="0" applyProtection="0">
      <alignment vertical="top"/>
    </xf>
    <xf numFmtId="0" fontId="43" fillId="0" borderId="0">
      <alignment vertical="top"/>
    </xf>
    <xf numFmtId="0" fontId="24" fillId="0" borderId="0"/>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43" fillId="0" borderId="0">
      <alignment vertical="top"/>
    </xf>
    <xf numFmtId="0" fontId="22" fillId="27" borderId="0" applyNumberFormat="0" applyBorder="0" applyAlignment="0" applyProtection="0">
      <alignment vertical="center"/>
    </xf>
    <xf numFmtId="0" fontId="6" fillId="13"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24" fillId="0" borderId="0"/>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Protection="0">
      <alignment vertical="top"/>
    </xf>
    <xf numFmtId="0" fontId="43" fillId="0" borderId="0">
      <alignment vertical="top"/>
    </xf>
    <xf numFmtId="0" fontId="6" fillId="13" borderId="0" applyProtection="0">
      <alignment vertical="top"/>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24" fillId="0" borderId="0"/>
    <xf numFmtId="0" fontId="24" fillId="0" borderId="0"/>
    <xf numFmtId="0" fontId="6" fillId="13" borderId="0" applyNumberFormat="0" applyBorder="0" applyAlignment="0" applyProtection="0">
      <alignment vertical="center"/>
    </xf>
    <xf numFmtId="0" fontId="43" fillId="0" borderId="0">
      <alignment vertical="top"/>
    </xf>
    <xf numFmtId="0" fontId="27" fillId="23" borderId="2" applyNumberFormat="0" applyAlignment="0" applyProtection="0">
      <alignment vertical="center"/>
    </xf>
    <xf numFmtId="0" fontId="22" fillId="31"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43" fillId="0" borderId="0" applyProtection="0">
      <alignment vertical="top"/>
    </xf>
    <xf numFmtId="0" fontId="6" fillId="13" borderId="0" applyProtection="0">
      <alignment vertical="top"/>
    </xf>
    <xf numFmtId="0" fontId="43" fillId="0" borderId="0">
      <alignment vertical="center"/>
    </xf>
    <xf numFmtId="0" fontId="43" fillId="0" borderId="0" applyProtection="0">
      <alignment vertical="top"/>
    </xf>
    <xf numFmtId="0" fontId="6" fillId="13" borderId="0" applyProtection="0">
      <alignment vertical="top"/>
    </xf>
    <xf numFmtId="0" fontId="43" fillId="0" borderId="0">
      <alignment vertical="center"/>
    </xf>
    <xf numFmtId="0" fontId="21" fillId="2" borderId="2" applyNumberFormat="0" applyAlignment="0" applyProtection="0">
      <alignment vertical="center"/>
    </xf>
    <xf numFmtId="0" fontId="6" fillId="13" borderId="0" applyProtection="0">
      <alignment vertical="top"/>
    </xf>
    <xf numFmtId="0" fontId="22" fillId="18"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2" fillId="13" borderId="0" applyNumberFormat="0" applyBorder="0" applyAlignment="0" applyProtection="0">
      <alignment vertical="center"/>
    </xf>
    <xf numFmtId="0" fontId="6" fillId="13" borderId="0" applyProtection="0">
      <alignment vertical="top"/>
    </xf>
    <xf numFmtId="0" fontId="22"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2" fillId="29" borderId="0" applyNumberFormat="0" applyBorder="0" applyAlignment="0" applyProtection="0">
      <alignment vertical="center"/>
    </xf>
    <xf numFmtId="0" fontId="6" fillId="13" borderId="0" applyNumberFormat="0" applyBorder="0" applyAlignment="0" applyProtection="0">
      <alignment vertical="center"/>
    </xf>
    <xf numFmtId="0" fontId="27" fillId="23" borderId="2" applyNumberFormat="0" applyAlignment="0" applyProtection="0">
      <alignment vertical="center"/>
    </xf>
    <xf numFmtId="0" fontId="43" fillId="0" borderId="0">
      <alignment vertical="center"/>
    </xf>
    <xf numFmtId="0" fontId="24" fillId="0" borderId="0"/>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24" fillId="0" borderId="0"/>
    <xf numFmtId="0" fontId="6" fillId="13" borderId="0" applyNumberFormat="0" applyBorder="0" applyAlignment="0" applyProtection="0">
      <alignment vertical="center"/>
    </xf>
    <xf numFmtId="0" fontId="22" fillId="23" borderId="0" applyNumberFormat="0" applyBorder="0" applyAlignment="0" applyProtection="0">
      <alignment vertical="center"/>
    </xf>
    <xf numFmtId="0" fontId="6"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22" fillId="23" borderId="0" applyProtection="0">
      <alignment vertical="top"/>
    </xf>
    <xf numFmtId="0" fontId="21" fillId="2" borderId="2" applyProtection="0">
      <alignment vertical="top"/>
    </xf>
    <xf numFmtId="0" fontId="6" fillId="13" borderId="0" applyProtection="0">
      <alignment vertical="top"/>
    </xf>
    <xf numFmtId="0" fontId="22" fillId="23" borderId="0" applyProtection="0">
      <alignment vertical="top"/>
    </xf>
    <xf numFmtId="0" fontId="21" fillId="2" borderId="2" applyProtection="0">
      <alignment vertical="top"/>
    </xf>
    <xf numFmtId="0" fontId="43" fillId="0" borderId="0" applyProtection="0">
      <alignment vertical="top"/>
    </xf>
    <xf numFmtId="0" fontId="24" fillId="0" borderId="0"/>
    <xf numFmtId="0" fontId="6" fillId="13" borderId="0" applyNumberFormat="0" applyBorder="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6" fillId="13" borderId="0" applyNumberFormat="0" applyBorder="0" applyAlignment="0" applyProtection="0">
      <alignment vertical="center"/>
    </xf>
    <xf numFmtId="0" fontId="22" fillId="19"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22" fillId="23"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4" fillId="0" borderId="0"/>
    <xf numFmtId="0" fontId="24" fillId="0" borderId="0"/>
    <xf numFmtId="0" fontId="6" fillId="13" borderId="0" applyNumberFormat="0" applyBorder="0" applyAlignment="0" applyProtection="0">
      <alignment vertical="center"/>
    </xf>
    <xf numFmtId="0" fontId="24" fillId="0" borderId="0"/>
    <xf numFmtId="0" fontId="7" fillId="0" borderId="6" applyNumberFormat="0" applyFill="0" applyAlignment="0" applyProtection="0">
      <alignment vertical="center"/>
    </xf>
    <xf numFmtId="0" fontId="43" fillId="0" borderId="0">
      <alignment vertical="top"/>
    </xf>
    <xf numFmtId="0" fontId="6" fillId="0" borderId="0" applyProtection="0"/>
    <xf numFmtId="0" fontId="6" fillId="13"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Protection="0">
      <alignment vertical="top"/>
    </xf>
    <xf numFmtId="0" fontId="6" fillId="0" borderId="0" applyProtection="0"/>
    <xf numFmtId="0" fontId="22" fillId="13" borderId="0" applyProtection="0">
      <alignment vertical="top"/>
    </xf>
    <xf numFmtId="0" fontId="21" fillId="2" borderId="2" applyProtection="0">
      <alignment vertical="top"/>
    </xf>
    <xf numFmtId="0" fontId="43" fillId="0" borderId="0" applyProtection="0">
      <alignment vertical="top"/>
    </xf>
    <xf numFmtId="0" fontId="6" fillId="13" borderId="0" applyProtection="0">
      <alignment vertical="top"/>
    </xf>
    <xf numFmtId="0" fontId="22" fillId="17" borderId="0" applyNumberFormat="0" applyBorder="0" applyAlignment="0" applyProtection="0">
      <alignment vertical="center"/>
    </xf>
    <xf numFmtId="0" fontId="25" fillId="16" borderId="0" applyProtection="0">
      <alignment vertical="top"/>
    </xf>
    <xf numFmtId="0" fontId="6" fillId="0" borderId="0" applyProtection="0"/>
    <xf numFmtId="0" fontId="43" fillId="0" borderId="0" applyProtection="0">
      <alignment vertical="top"/>
    </xf>
    <xf numFmtId="0" fontId="6" fillId="13" borderId="0" applyProtection="0">
      <alignment vertical="top"/>
    </xf>
    <xf numFmtId="0" fontId="22" fillId="17" borderId="0" applyNumberFormat="0" applyBorder="0" applyAlignment="0" applyProtection="0">
      <alignment vertical="center"/>
    </xf>
    <xf numFmtId="0" fontId="6" fillId="13" borderId="0" applyProtection="0">
      <alignment vertical="top"/>
    </xf>
    <xf numFmtId="0" fontId="6" fillId="0" borderId="0" applyProtection="0"/>
    <xf numFmtId="0" fontId="6" fillId="0" borderId="0" applyProtection="0"/>
    <xf numFmtId="0" fontId="6" fillId="13" borderId="0" applyProtection="0">
      <alignment vertical="top"/>
    </xf>
    <xf numFmtId="0" fontId="6" fillId="0" borderId="0" applyProtection="0"/>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43" fillId="0" borderId="0" applyProtection="0">
      <alignment vertical="center"/>
    </xf>
    <xf numFmtId="0" fontId="43" fillId="0" borderId="0">
      <alignment vertical="top"/>
    </xf>
    <xf numFmtId="0" fontId="6" fillId="13" borderId="0" applyProtection="0">
      <alignment vertical="top"/>
    </xf>
    <xf numFmtId="0" fontId="22" fillId="23" borderId="0" applyNumberFormat="0" applyBorder="0" applyAlignment="0" applyProtection="0">
      <alignment vertical="center"/>
    </xf>
    <xf numFmtId="0" fontId="43" fillId="0" borderId="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24" fillId="0" borderId="0"/>
    <xf numFmtId="0" fontId="43" fillId="0" borderId="0">
      <alignment vertical="top"/>
    </xf>
    <xf numFmtId="0" fontId="6" fillId="13" borderId="0" applyNumberFormat="0" applyBorder="0" applyAlignment="0" applyProtection="0">
      <alignment vertical="center"/>
    </xf>
    <xf numFmtId="0" fontId="24" fillId="0" borderId="0"/>
    <xf numFmtId="0" fontId="6" fillId="13" borderId="0" applyProtection="0">
      <alignment vertical="top"/>
    </xf>
    <xf numFmtId="0" fontId="6" fillId="0" borderId="0" applyProtection="0"/>
    <xf numFmtId="0" fontId="6" fillId="13" borderId="0" applyProtection="0">
      <alignment vertical="top"/>
    </xf>
    <xf numFmtId="0" fontId="6" fillId="0" borderId="0" applyProtection="0"/>
    <xf numFmtId="0" fontId="6" fillId="13" borderId="0" applyNumberFormat="0" applyBorder="0" applyAlignment="0" applyProtection="0">
      <alignment vertical="center"/>
    </xf>
    <xf numFmtId="0" fontId="43" fillId="0" borderId="0">
      <alignment vertical="center"/>
    </xf>
    <xf numFmtId="0" fontId="24" fillId="0" borderId="0"/>
    <xf numFmtId="0" fontId="6" fillId="13" borderId="0" applyNumberFormat="0" applyBorder="0" applyAlignment="0" applyProtection="0">
      <alignment vertical="center"/>
    </xf>
    <xf numFmtId="0" fontId="43" fillId="0" borderId="0" applyProtection="0">
      <alignment vertical="center"/>
    </xf>
    <xf numFmtId="0" fontId="6" fillId="0" borderId="0" applyProtection="0"/>
    <xf numFmtId="0" fontId="6" fillId="13" borderId="0" applyNumberFormat="0" applyBorder="0" applyAlignment="0" applyProtection="0">
      <alignment vertical="center"/>
    </xf>
    <xf numFmtId="0" fontId="21" fillId="2" borderId="2" applyNumberFormat="0" applyAlignment="0" applyProtection="0">
      <alignment vertical="center"/>
    </xf>
    <xf numFmtId="0" fontId="6" fillId="13" borderId="0" applyProtection="0">
      <alignment vertical="top"/>
    </xf>
    <xf numFmtId="0" fontId="43" fillId="0" borderId="0" applyProtection="0">
      <alignment vertical="center"/>
    </xf>
    <xf numFmtId="0" fontId="6" fillId="0" borderId="0" applyProtection="0"/>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24" fillId="0" borderId="0"/>
    <xf numFmtId="0" fontId="6" fillId="13" borderId="0" applyProtection="0">
      <alignment vertical="top"/>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7" fillId="23" borderId="2" applyNumberFormat="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43" fillId="0" borderId="0">
      <alignment vertical="top"/>
    </xf>
    <xf numFmtId="0" fontId="6" fillId="13" borderId="0" applyNumberFormat="0" applyBorder="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43" fontId="43" fillId="0" borderId="0" applyFont="0" applyFill="0" applyBorder="0" applyAlignment="0" applyProtection="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22" fillId="14" borderId="0" applyNumberFormat="0" applyBorder="0" applyAlignment="0" applyProtection="0">
      <alignment vertical="center"/>
    </xf>
    <xf numFmtId="0" fontId="6" fillId="13" borderId="0" applyNumberFormat="0" applyBorder="0" applyAlignment="0" applyProtection="0">
      <alignment vertical="center"/>
    </xf>
    <xf numFmtId="0" fontId="24"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6" fillId="13" borderId="0" applyNumberFormat="0" applyBorder="0" applyAlignment="0" applyProtection="0">
      <alignment vertical="center"/>
    </xf>
    <xf numFmtId="0" fontId="43" fillId="0" borderId="0" applyProtection="0">
      <alignment vertical="center"/>
    </xf>
    <xf numFmtId="0" fontId="6" fillId="0" borderId="0" applyProtection="0"/>
    <xf numFmtId="0" fontId="6" fillId="13" borderId="0" applyProtection="0">
      <alignment vertical="top"/>
    </xf>
    <xf numFmtId="0" fontId="43" fillId="0" borderId="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6" fillId="13" borderId="0" applyProtection="0">
      <alignment vertical="top"/>
    </xf>
    <xf numFmtId="0" fontId="6" fillId="13" borderId="0" applyProtection="0">
      <alignment vertical="top"/>
    </xf>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43" fillId="0" borderId="0">
      <alignment vertical="center"/>
    </xf>
    <xf numFmtId="0" fontId="6" fillId="1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24" fillId="0" borderId="0"/>
    <xf numFmtId="0" fontId="21" fillId="2" borderId="2" applyProtection="0">
      <alignment vertical="top"/>
    </xf>
    <xf numFmtId="0" fontId="21" fillId="2" borderId="2" applyNumberFormat="0" applyAlignment="0" applyProtection="0">
      <alignment vertical="center"/>
    </xf>
    <xf numFmtId="0" fontId="6" fillId="13" borderId="0" applyProtection="0">
      <alignment vertical="top"/>
    </xf>
    <xf numFmtId="0" fontId="43" fillId="0" borderId="0">
      <alignment vertical="center"/>
    </xf>
    <xf numFmtId="0" fontId="6" fillId="0" borderId="0" applyProtection="0"/>
    <xf numFmtId="0" fontId="21" fillId="2" borderId="2" applyProtection="0">
      <alignment vertical="top"/>
    </xf>
    <xf numFmtId="0" fontId="6" fillId="13" borderId="0" applyProtection="0">
      <alignment vertical="top"/>
    </xf>
    <xf numFmtId="0" fontId="43" fillId="0" borderId="0" applyProtection="0">
      <alignment vertical="center"/>
    </xf>
    <xf numFmtId="0" fontId="6" fillId="0" borderId="0" applyProtection="0"/>
    <xf numFmtId="0" fontId="21" fillId="2" borderId="2" applyProtection="0">
      <alignment vertical="top"/>
    </xf>
    <xf numFmtId="0" fontId="43" fillId="10" borderId="4" applyNumberFormat="0" applyFont="0" applyAlignment="0" applyProtection="0">
      <alignment vertical="center"/>
    </xf>
    <xf numFmtId="0" fontId="6" fillId="13" borderId="0" applyProtection="0">
      <alignment vertical="top"/>
    </xf>
    <xf numFmtId="0" fontId="43" fillId="0" borderId="0">
      <alignment vertical="center"/>
    </xf>
    <xf numFmtId="0" fontId="6" fillId="0" borderId="0" applyProtection="0"/>
    <xf numFmtId="0" fontId="21" fillId="2" borderId="2" applyProtection="0">
      <alignment vertical="top"/>
    </xf>
    <xf numFmtId="0" fontId="21" fillId="2" borderId="2" applyNumberFormat="0" applyAlignment="0" applyProtection="0">
      <alignment vertical="center"/>
    </xf>
    <xf numFmtId="0" fontId="43" fillId="10" borderId="4" applyNumberFormat="0" applyFont="0" applyAlignment="0" applyProtection="0">
      <alignment vertical="center"/>
    </xf>
    <xf numFmtId="0" fontId="6" fillId="13" borderId="0" applyProtection="0">
      <alignment vertical="top"/>
    </xf>
    <xf numFmtId="0" fontId="6" fillId="0" borderId="0" applyProtection="0"/>
    <xf numFmtId="0" fontId="21" fillId="2" borderId="2" applyNumberFormat="0" applyAlignment="0" applyProtection="0">
      <alignment vertical="center"/>
    </xf>
    <xf numFmtId="0" fontId="6" fillId="13" borderId="0" applyNumberFormat="0" applyBorder="0" applyAlignment="0" applyProtection="0">
      <alignment vertical="center"/>
    </xf>
    <xf numFmtId="0" fontId="43" fillId="0" borderId="0">
      <alignment vertical="center"/>
    </xf>
    <xf numFmtId="0" fontId="24" fillId="0" borderId="0"/>
    <xf numFmtId="0" fontId="21" fillId="2" borderId="2" applyNumberFormat="0" applyAlignment="0" applyProtection="0">
      <alignment vertical="center"/>
    </xf>
    <xf numFmtId="0" fontId="6" fillId="13" borderId="0" applyProtection="0">
      <alignment vertical="top"/>
    </xf>
    <xf numFmtId="0" fontId="43" fillId="0" borderId="0">
      <alignment vertical="center"/>
    </xf>
    <xf numFmtId="0" fontId="43" fillId="0" borderId="0" applyProtection="0">
      <alignment vertical="center"/>
    </xf>
    <xf numFmtId="0" fontId="24" fillId="0" borderId="0"/>
    <xf numFmtId="0" fontId="21" fillId="2" borderId="2" applyProtection="0">
      <alignment vertical="top"/>
    </xf>
    <xf numFmtId="0" fontId="6" fillId="13" borderId="0" applyProtection="0">
      <alignment vertical="top"/>
    </xf>
    <xf numFmtId="0" fontId="43" fillId="0" borderId="0">
      <alignment vertical="center"/>
    </xf>
    <xf numFmtId="0" fontId="43" fillId="0" borderId="0" applyProtection="0">
      <alignment vertical="center"/>
    </xf>
    <xf numFmtId="0" fontId="6" fillId="0" borderId="0" applyProtection="0"/>
    <xf numFmtId="0" fontId="21" fillId="2" borderId="2" applyProtection="0">
      <alignment vertical="top"/>
    </xf>
    <xf numFmtId="0" fontId="6" fillId="13"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13" borderId="0" applyNumberFormat="0" applyBorder="0" applyAlignment="0" applyProtection="0">
      <alignment vertical="center"/>
    </xf>
    <xf numFmtId="0" fontId="43" fillId="10" borderId="4" applyProtection="0">
      <alignment vertical="top"/>
    </xf>
    <xf numFmtId="0" fontId="24" fillId="0" borderId="0"/>
    <xf numFmtId="0" fontId="6" fillId="13" borderId="0" applyProtection="0">
      <alignment vertical="top"/>
    </xf>
    <xf numFmtId="0" fontId="43" fillId="0" borderId="0">
      <alignment vertical="center"/>
    </xf>
    <xf numFmtId="0" fontId="6" fillId="0" borderId="0" applyProtection="0"/>
    <xf numFmtId="0" fontId="6" fillId="13" borderId="0" applyProtection="0">
      <alignment vertical="top"/>
    </xf>
    <xf numFmtId="0" fontId="43" fillId="0" borderId="0">
      <alignment vertical="center"/>
    </xf>
    <xf numFmtId="0" fontId="6" fillId="0" borderId="0" applyProtection="0"/>
    <xf numFmtId="0" fontId="6" fillId="13" borderId="0" applyProtection="0">
      <alignment vertical="top"/>
    </xf>
    <xf numFmtId="0" fontId="43" fillId="10" borderId="4" applyProtection="0">
      <alignment vertical="top"/>
    </xf>
    <xf numFmtId="0" fontId="6" fillId="0" borderId="0" applyProtection="0"/>
    <xf numFmtId="0" fontId="24" fillId="0" borderId="0"/>
    <xf numFmtId="0" fontId="6" fillId="13" borderId="0" applyProtection="0">
      <alignment vertical="top"/>
    </xf>
    <xf numFmtId="0" fontId="6" fillId="0" borderId="0" applyProtection="0"/>
    <xf numFmtId="0" fontId="6" fillId="13" borderId="0" applyProtection="0">
      <alignment vertical="top"/>
    </xf>
    <xf numFmtId="0" fontId="43" fillId="10" borderId="4" applyProtection="0">
      <alignment vertical="top"/>
    </xf>
    <xf numFmtId="0" fontId="43" fillId="0" borderId="0" applyProtection="0">
      <alignment vertical="center"/>
    </xf>
    <xf numFmtId="0" fontId="6" fillId="13" borderId="0" applyProtection="0">
      <alignment vertical="top"/>
    </xf>
    <xf numFmtId="0" fontId="43" fillId="10" borderId="4" applyProtection="0">
      <alignment vertical="top"/>
    </xf>
    <xf numFmtId="0" fontId="43" fillId="0" borderId="0" applyProtection="0">
      <alignment vertical="center"/>
    </xf>
    <xf numFmtId="0" fontId="6" fillId="13" borderId="0" applyProtection="0">
      <alignment vertical="top"/>
    </xf>
    <xf numFmtId="0" fontId="43" fillId="10" borderId="4" applyNumberFormat="0" applyFont="0" applyAlignment="0" applyProtection="0">
      <alignment vertical="center"/>
    </xf>
    <xf numFmtId="0" fontId="43" fillId="0" borderId="0" applyProtection="0">
      <alignment vertical="center"/>
    </xf>
    <xf numFmtId="0" fontId="6" fillId="13" borderId="0" applyNumberFormat="0" applyBorder="0" applyAlignment="0" applyProtection="0">
      <alignment vertical="center"/>
    </xf>
    <xf numFmtId="0" fontId="43" fillId="0" borderId="0">
      <alignment vertical="center"/>
    </xf>
    <xf numFmtId="0" fontId="43" fillId="0" borderId="0">
      <alignment vertical="top"/>
    </xf>
    <xf numFmtId="0" fontId="6" fillId="13" borderId="0" applyNumberFormat="0" applyBorder="0" applyAlignment="0" applyProtection="0">
      <alignment vertical="center"/>
    </xf>
    <xf numFmtId="0" fontId="31" fillId="23" borderId="0" applyNumberFormat="0" applyBorder="0" applyAlignment="0" applyProtection="0">
      <alignment vertical="center"/>
    </xf>
    <xf numFmtId="0" fontId="6" fillId="13" borderId="0" applyProtection="0">
      <alignment vertical="top"/>
    </xf>
    <xf numFmtId="0" fontId="6" fillId="13"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3" borderId="0" applyProtection="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13" borderId="0" applyNumberFormat="0" applyBorder="0" applyAlignment="0" applyProtection="0">
      <alignment vertical="center"/>
    </xf>
    <xf numFmtId="0" fontId="6" fillId="0" borderId="0" applyProtection="0"/>
    <xf numFmtId="0" fontId="6" fillId="13" borderId="0" applyProtection="0">
      <alignment vertical="top"/>
    </xf>
    <xf numFmtId="0" fontId="21" fillId="2" borderId="2" applyNumberFormat="0" applyAlignment="0" applyProtection="0">
      <alignment vertical="center"/>
    </xf>
    <xf numFmtId="0" fontId="6" fillId="13" borderId="0" applyNumberFormat="0" applyBorder="0" applyAlignment="0" applyProtection="0">
      <alignment vertical="center"/>
    </xf>
    <xf numFmtId="0" fontId="6" fillId="13" borderId="0" applyProtection="0">
      <alignment vertical="top"/>
    </xf>
    <xf numFmtId="0" fontId="6" fillId="23"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Protection="0">
      <alignment vertical="top"/>
    </xf>
    <xf numFmtId="0" fontId="43" fillId="0" borderId="0">
      <alignment vertical="center"/>
    </xf>
    <xf numFmtId="0" fontId="24" fillId="0" borderId="0"/>
    <xf numFmtId="0" fontId="6" fillId="23" borderId="0" applyProtection="0">
      <alignment vertical="top"/>
    </xf>
    <xf numFmtId="0" fontId="43" fillId="0" borderId="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6" fillId="23" borderId="0" applyProtection="0">
      <alignment vertical="top"/>
    </xf>
    <xf numFmtId="0" fontId="43" fillId="10" borderId="4" applyNumberFormat="0" applyFont="0" applyAlignment="0" applyProtection="0">
      <alignment vertical="center"/>
    </xf>
    <xf numFmtId="0" fontId="43" fillId="0" borderId="0">
      <alignment vertical="top"/>
    </xf>
    <xf numFmtId="0" fontId="6" fillId="23" borderId="0" applyProtection="0">
      <alignment vertical="top"/>
    </xf>
    <xf numFmtId="0" fontId="43" fillId="10" borderId="4" applyNumberFormat="0" applyFont="0" applyAlignment="0" applyProtection="0">
      <alignment vertical="center"/>
    </xf>
    <xf numFmtId="0" fontId="26" fillId="21" borderId="5"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6" fillId="21" borderId="5" applyNumberFormat="0" applyAlignment="0" applyProtection="0">
      <alignment vertical="center"/>
    </xf>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Protection="0">
      <alignment vertical="top"/>
    </xf>
    <xf numFmtId="0" fontId="43" fillId="0" borderId="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43" fillId="0" borderId="0">
      <alignment vertical="center"/>
    </xf>
    <xf numFmtId="0" fontId="6" fillId="23" borderId="0" applyNumberFormat="0" applyBorder="0" applyAlignment="0" applyProtection="0">
      <alignment vertical="center"/>
    </xf>
    <xf numFmtId="0" fontId="24" fillId="0" borderId="0"/>
    <xf numFmtId="0" fontId="43" fillId="0" borderId="0">
      <alignment vertical="center"/>
    </xf>
    <xf numFmtId="0" fontId="6" fillId="2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2" fillId="14" borderId="0" applyNumberFormat="0" applyBorder="0" applyAlignment="0" applyProtection="0">
      <alignment vertical="center"/>
    </xf>
    <xf numFmtId="0" fontId="6" fillId="23" borderId="0" applyNumberFormat="0" applyBorder="0" applyAlignment="0" applyProtection="0">
      <alignment vertical="center"/>
    </xf>
    <xf numFmtId="0" fontId="22" fillId="14"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NumberFormat="0" applyBorder="0" applyAlignment="0" applyProtection="0">
      <alignment vertical="center"/>
    </xf>
    <xf numFmtId="9" fontId="43" fillId="0" borderId="0" applyFont="0" applyFill="0" applyBorder="0" applyAlignment="0" applyProtection="0"/>
    <xf numFmtId="0" fontId="6" fillId="23" borderId="0" applyNumberFormat="0" applyBorder="0" applyAlignment="0" applyProtection="0">
      <alignment vertical="center"/>
    </xf>
    <xf numFmtId="9" fontId="43" fillId="0" borderId="0" applyFont="0" applyFill="0" applyBorder="0" applyAlignment="0" applyProtection="0"/>
    <xf numFmtId="0" fontId="43" fillId="10" borderId="4" applyNumberFormat="0" applyFont="0" applyAlignment="0" applyProtection="0">
      <alignment vertical="center"/>
    </xf>
    <xf numFmtId="0" fontId="6" fillId="23" borderId="0" applyNumberFormat="0" applyBorder="0" applyAlignment="0" applyProtection="0">
      <alignment vertical="center"/>
    </xf>
    <xf numFmtId="9" fontId="43" fillId="0" borderId="0" applyFont="0" applyFill="0" applyBorder="0" applyAlignment="0" applyProtection="0"/>
    <xf numFmtId="0" fontId="6" fillId="23" borderId="0" applyNumberFormat="0" applyBorder="0" applyAlignment="0" applyProtection="0">
      <alignment vertical="center"/>
    </xf>
    <xf numFmtId="9" fontId="43" fillId="0" borderId="0" applyFont="0" applyFill="0" applyBorder="0" applyAlignment="0" applyProtection="0"/>
    <xf numFmtId="0" fontId="6" fillId="23" borderId="0" applyProtection="0">
      <alignment vertical="top"/>
    </xf>
    <xf numFmtId="9" fontId="43" fillId="0" borderId="0" applyFont="0" applyFill="0" applyBorder="0" applyAlignment="0" applyProtection="0"/>
    <xf numFmtId="0" fontId="6" fillId="23" borderId="0" applyProtection="0">
      <alignment vertical="top"/>
    </xf>
    <xf numFmtId="9" fontId="43" fillId="0" borderId="0" applyProtection="0">
      <alignment vertical="top"/>
    </xf>
    <xf numFmtId="0" fontId="43" fillId="0" borderId="0" applyProtection="0">
      <alignment vertical="top"/>
    </xf>
    <xf numFmtId="0" fontId="43" fillId="0" borderId="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6" fillId="23" borderId="0" applyProtection="0">
      <alignment vertical="top"/>
    </xf>
    <xf numFmtId="0" fontId="6" fillId="23" borderId="0" applyProtection="0">
      <alignment vertical="top"/>
    </xf>
    <xf numFmtId="0" fontId="6" fillId="23" borderId="0" applyProtection="0">
      <alignment vertical="top"/>
    </xf>
    <xf numFmtId="0" fontId="6" fillId="24" borderId="0" applyNumberFormat="0" applyBorder="0" applyAlignment="0" applyProtection="0">
      <alignment vertical="center"/>
    </xf>
    <xf numFmtId="9" fontId="43" fillId="0" borderId="0" applyProtection="0">
      <alignment vertical="top"/>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10" borderId="4" applyNumberFormat="0" applyFon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24" fillId="0" borderId="0"/>
    <xf numFmtId="0" fontId="6" fillId="19"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19" borderId="0" applyNumberFormat="0" applyBorder="0" applyAlignment="0" applyProtection="0">
      <alignment vertical="center"/>
    </xf>
    <xf numFmtId="0" fontId="43" fillId="0" borderId="0">
      <alignment vertical="top"/>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43" fillId="10" borderId="4" applyNumberFormat="0" applyFont="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26" fillId="21" borderId="5" applyNumberFormat="0" applyAlignment="0" applyProtection="0">
      <alignment vertical="center"/>
    </xf>
    <xf numFmtId="0" fontId="43" fillId="0" borderId="0">
      <alignment vertical="top"/>
    </xf>
    <xf numFmtId="0" fontId="6" fillId="19" borderId="0" applyNumberFormat="0" applyBorder="0" applyAlignment="0" applyProtection="0">
      <alignment vertical="center"/>
    </xf>
    <xf numFmtId="0" fontId="6" fillId="19" borderId="0" applyProtection="0">
      <alignment vertical="top"/>
    </xf>
    <xf numFmtId="0" fontId="22" fillId="27" borderId="0" applyNumberFormat="0" applyBorder="0" applyAlignment="0" applyProtection="0">
      <alignment vertical="center"/>
    </xf>
    <xf numFmtId="0" fontId="6" fillId="19" borderId="0" applyProtection="0">
      <alignment vertical="top"/>
    </xf>
    <xf numFmtId="0" fontId="26" fillId="21" borderId="5" applyNumberFormat="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Protection="0">
      <alignment vertical="top"/>
    </xf>
    <xf numFmtId="0" fontId="7" fillId="0" borderId="6" applyNumberFormat="0" applyFill="0" applyAlignment="0" applyProtection="0">
      <alignment vertical="center"/>
    </xf>
    <xf numFmtId="0" fontId="6" fillId="19" borderId="0" applyProtection="0">
      <alignment vertical="top"/>
    </xf>
    <xf numFmtId="0" fontId="6" fillId="19" borderId="0" applyProtection="0">
      <alignment vertical="top"/>
    </xf>
    <xf numFmtId="0" fontId="6" fillId="19" borderId="0" applyProtection="0">
      <alignment vertical="top"/>
    </xf>
    <xf numFmtId="0" fontId="6" fillId="23" borderId="0" applyProtection="0">
      <alignment vertical="top"/>
    </xf>
    <xf numFmtId="0" fontId="6" fillId="19" borderId="0" applyNumberFormat="0" applyBorder="0" applyAlignment="0" applyProtection="0">
      <alignment vertical="center"/>
    </xf>
    <xf numFmtId="0" fontId="6" fillId="19" borderId="0" applyProtection="0">
      <alignment vertical="top"/>
    </xf>
    <xf numFmtId="0" fontId="43" fillId="10" borderId="4" applyNumberFormat="0" applyFont="0" applyAlignment="0" applyProtection="0">
      <alignment vertical="center"/>
    </xf>
    <xf numFmtId="0" fontId="6" fillId="19"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Protection="0">
      <alignment vertical="top"/>
    </xf>
    <xf numFmtId="0" fontId="6" fillId="23" borderId="0" applyProtection="0">
      <alignment vertical="top"/>
    </xf>
    <xf numFmtId="0" fontId="22" fillId="18" borderId="0" applyProtection="0">
      <alignment vertical="top"/>
    </xf>
    <xf numFmtId="0" fontId="24" fillId="0" borderId="0"/>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5" fillId="16"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NumberFormat="0" applyBorder="0" applyAlignment="0" applyProtection="0">
      <alignment vertical="center"/>
    </xf>
    <xf numFmtId="9" fontId="43" fillId="0" borderId="0" applyFont="0" applyFill="0" applyBorder="0" applyAlignment="0" applyProtection="0"/>
    <xf numFmtId="0" fontId="6" fillId="23" borderId="0" applyProtection="0">
      <alignment vertical="top"/>
    </xf>
    <xf numFmtId="9" fontId="43" fillId="0" borderId="0" applyFont="0" applyFill="0" applyBorder="0" applyAlignment="0" applyProtection="0"/>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0" borderId="0" applyProtection="0"/>
    <xf numFmtId="0" fontId="22" fillId="13" borderId="0" applyNumberFormat="0" applyBorder="0" applyAlignment="0" applyProtection="0">
      <alignment vertical="center"/>
    </xf>
    <xf numFmtId="0" fontId="22" fillId="30" borderId="0" applyNumberFormat="0" applyBorder="0" applyAlignment="0" applyProtection="0">
      <alignment vertical="center"/>
    </xf>
    <xf numFmtId="0" fontId="6" fillId="23" borderId="0" applyNumberFormat="0" applyBorder="0" applyAlignment="0" applyProtection="0">
      <alignment vertical="center"/>
    </xf>
    <xf numFmtId="0" fontId="22" fillId="30" borderId="0" applyNumberFormat="0" applyBorder="0" applyAlignment="0" applyProtection="0">
      <alignment vertical="center"/>
    </xf>
    <xf numFmtId="0" fontId="6" fillId="23" borderId="0" applyProtection="0">
      <alignment vertical="top"/>
    </xf>
    <xf numFmtId="0" fontId="22" fillId="30" borderId="0" applyNumberFormat="0" applyBorder="0" applyAlignment="0" applyProtection="0">
      <alignment vertical="center"/>
    </xf>
    <xf numFmtId="0" fontId="6" fillId="23" borderId="0" applyProtection="0">
      <alignment vertical="top"/>
    </xf>
    <xf numFmtId="0" fontId="22" fillId="30"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2" fillId="17"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6" fillId="23" borderId="0" applyProtection="0">
      <alignment vertical="top"/>
    </xf>
    <xf numFmtId="0" fontId="22" fillId="13" borderId="0" applyProtection="0">
      <alignment vertical="top"/>
    </xf>
    <xf numFmtId="0" fontId="22" fillId="18" borderId="0" applyNumberFormat="0" applyBorder="0" applyAlignment="0" applyProtection="0">
      <alignment vertical="center"/>
    </xf>
    <xf numFmtId="0" fontId="6" fillId="23" borderId="0" applyNumberFormat="0" applyBorder="0" applyAlignment="0" applyProtection="0">
      <alignment vertical="center"/>
    </xf>
    <xf numFmtId="0" fontId="22" fillId="33" borderId="0" applyNumberFormat="0" applyBorder="0" applyAlignment="0" applyProtection="0">
      <alignment vertical="center"/>
    </xf>
    <xf numFmtId="0" fontId="6" fillId="23" borderId="0" applyProtection="0">
      <alignment vertical="top"/>
    </xf>
    <xf numFmtId="0" fontId="22" fillId="33" borderId="0" applyNumberFormat="0" applyBorder="0" applyAlignment="0" applyProtection="0">
      <alignment vertical="center"/>
    </xf>
    <xf numFmtId="0" fontId="6" fillId="23" borderId="0" applyProtection="0">
      <alignment vertical="top"/>
    </xf>
    <xf numFmtId="0" fontId="22" fillId="33" borderId="0" applyNumberFormat="0" applyBorder="0" applyAlignment="0" applyProtection="0">
      <alignment vertical="center"/>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2"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43" fillId="0" borderId="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0" borderId="0" applyProtection="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22" fillId="17"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6" fillId="23" borderId="0" applyProtection="0">
      <alignment vertical="top"/>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0" borderId="0" applyProtection="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2" fillId="1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0" borderId="0" applyProtection="0"/>
    <xf numFmtId="0" fontId="21" fillId="2" borderId="2" applyProtection="0">
      <alignment vertical="top"/>
    </xf>
    <xf numFmtId="0" fontId="6" fillId="23" borderId="0" applyProtection="0">
      <alignment vertical="top"/>
    </xf>
    <xf numFmtId="0" fontId="6" fillId="23" borderId="0" applyProtection="0">
      <alignment vertical="top"/>
    </xf>
    <xf numFmtId="0" fontId="6" fillId="0" borderId="0" applyProtection="0"/>
    <xf numFmtId="0" fontId="21" fillId="2" borderId="2" applyProtection="0">
      <alignment vertical="top"/>
    </xf>
    <xf numFmtId="0" fontId="6" fillId="23" borderId="0" applyProtection="0">
      <alignment vertical="top"/>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Protection="0">
      <alignment vertical="top"/>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24" fillId="0" borderId="0"/>
    <xf numFmtId="0" fontId="24" fillId="0" borderId="0"/>
    <xf numFmtId="0" fontId="6" fillId="23" borderId="0" applyProtection="0">
      <alignment vertical="top"/>
    </xf>
    <xf numFmtId="0" fontId="24" fillId="0" borderId="0"/>
    <xf numFmtId="0" fontId="43" fillId="0" borderId="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Protection="0">
      <alignment vertical="top"/>
    </xf>
    <xf numFmtId="0" fontId="6" fillId="23" borderId="0" applyProtection="0">
      <alignment vertical="top"/>
    </xf>
    <xf numFmtId="0" fontId="24" fillId="0" borderId="0"/>
    <xf numFmtId="0" fontId="6" fillId="23" borderId="0" applyNumberFormat="0" applyBorder="0" applyAlignment="0" applyProtection="0">
      <alignment vertical="center"/>
    </xf>
    <xf numFmtId="0" fontId="6"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0" borderId="0" applyProtection="0"/>
    <xf numFmtId="0" fontId="6" fillId="23" borderId="0" applyProtection="0">
      <alignment vertical="top"/>
    </xf>
    <xf numFmtId="0" fontId="6" fillId="23" borderId="0" applyProtection="0">
      <alignment vertical="top"/>
    </xf>
    <xf numFmtId="0" fontId="6" fillId="23"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6" fillId="0" borderId="0" applyProtection="0"/>
    <xf numFmtId="0" fontId="6" fillId="23" borderId="0" applyProtection="0">
      <alignment vertical="top"/>
    </xf>
    <xf numFmtId="0" fontId="22" fillId="18" borderId="0" applyProtection="0">
      <alignment vertical="top"/>
    </xf>
    <xf numFmtId="0" fontId="22" fillId="13" borderId="0" applyProtection="0">
      <alignment vertical="top"/>
    </xf>
    <xf numFmtId="0" fontId="24" fillId="0" borderId="0"/>
    <xf numFmtId="0" fontId="6" fillId="23" borderId="0" applyNumberFormat="0" applyBorder="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0" borderId="0" applyProtection="0"/>
    <xf numFmtId="0" fontId="24" fillId="0" borderId="0"/>
    <xf numFmtId="0" fontId="43" fillId="0" borderId="0">
      <alignment vertical="top"/>
    </xf>
    <xf numFmtId="0" fontId="6" fillId="23" borderId="0" applyProtection="0">
      <alignment vertical="top"/>
    </xf>
    <xf numFmtId="0" fontId="6" fillId="0" borderId="0" applyProtection="0"/>
    <xf numFmtId="0" fontId="22" fillId="18" borderId="0" applyProtection="0">
      <alignment vertical="top"/>
    </xf>
    <xf numFmtId="0" fontId="43" fillId="0" borderId="0" applyProtection="0">
      <alignment vertical="center"/>
    </xf>
    <xf numFmtId="0" fontId="6" fillId="23" borderId="0" applyProtection="0">
      <alignment vertical="top"/>
    </xf>
    <xf numFmtId="0" fontId="43" fillId="0" borderId="0">
      <alignment vertical="top"/>
    </xf>
    <xf numFmtId="0" fontId="6" fillId="23" borderId="0" applyProtection="0">
      <alignment vertical="top"/>
    </xf>
    <xf numFmtId="0" fontId="24" fillId="0" borderId="0"/>
    <xf numFmtId="0" fontId="6" fillId="23"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3" borderId="0" applyNumberFormat="0" applyBorder="0" applyAlignment="0" applyProtection="0">
      <alignment vertical="center"/>
    </xf>
    <xf numFmtId="0" fontId="24" fillId="0" borderId="0"/>
    <xf numFmtId="0" fontId="24" fillId="0" borderId="0"/>
    <xf numFmtId="0" fontId="21" fillId="17" borderId="2" applyProtection="0">
      <alignment vertical="top"/>
    </xf>
    <xf numFmtId="0" fontId="22" fillId="13" borderId="0" applyProtection="0">
      <alignment vertical="top"/>
    </xf>
    <xf numFmtId="0" fontId="27" fillId="23" borderId="2" applyProtection="0">
      <alignment vertical="top"/>
    </xf>
    <xf numFmtId="0" fontId="22" fillId="18" borderId="0" applyNumberFormat="0" applyBorder="0" applyAlignment="0" applyProtection="0">
      <alignment vertical="center"/>
    </xf>
    <xf numFmtId="0" fontId="22" fillId="23" borderId="0" applyNumberFormat="0" applyBorder="0" applyAlignment="0" applyProtection="0">
      <alignment vertical="center"/>
    </xf>
    <xf numFmtId="0" fontId="6" fillId="23" borderId="0" applyProtection="0">
      <alignment vertical="top"/>
    </xf>
    <xf numFmtId="0" fontId="43" fillId="0" borderId="0">
      <alignment vertical="top"/>
    </xf>
    <xf numFmtId="0" fontId="43" fillId="0" borderId="0">
      <alignment vertical="top"/>
    </xf>
    <xf numFmtId="0" fontId="21" fillId="17" borderId="2" applyProtection="0">
      <alignment vertical="top"/>
    </xf>
    <xf numFmtId="0" fontId="6" fillId="23" borderId="0" applyProtection="0">
      <alignment vertical="top"/>
    </xf>
    <xf numFmtId="0" fontId="43" fillId="0" borderId="0">
      <alignment vertical="top"/>
    </xf>
    <xf numFmtId="0" fontId="21" fillId="17" borderId="2" applyNumberFormat="0" applyAlignment="0" applyProtection="0">
      <alignment vertical="center"/>
    </xf>
    <xf numFmtId="0" fontId="6" fillId="23" borderId="0" applyProtection="0">
      <alignment vertical="top"/>
    </xf>
    <xf numFmtId="0" fontId="43" fillId="0" borderId="0">
      <alignment vertical="top"/>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43" fillId="0" borderId="0"/>
    <xf numFmtId="0" fontId="6" fillId="23" borderId="0" applyProtection="0">
      <alignment vertical="top"/>
    </xf>
    <xf numFmtId="0" fontId="4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43" fillId="0" borderId="0"/>
    <xf numFmtId="0" fontId="6" fillId="0" borderId="0" applyProtection="0"/>
    <xf numFmtId="0" fontId="6" fillId="23" borderId="0" applyProtection="0">
      <alignment vertical="top"/>
    </xf>
    <xf numFmtId="0" fontId="43" fillId="0" borderId="0"/>
    <xf numFmtId="0" fontId="6" fillId="0" borderId="0" applyProtection="0"/>
    <xf numFmtId="0" fontId="6" fillId="1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2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Protection="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43" fillId="0" borderId="0">
      <alignment vertical="center"/>
    </xf>
    <xf numFmtId="0" fontId="6" fillId="17" borderId="0" applyProtection="0">
      <alignment vertical="top"/>
    </xf>
    <xf numFmtId="0" fontId="24" fillId="0" borderId="0"/>
    <xf numFmtId="0" fontId="6" fillId="17" borderId="0" applyProtection="0">
      <alignment vertical="top"/>
    </xf>
    <xf numFmtId="0" fontId="43" fillId="0" borderId="0">
      <alignment vertical="center"/>
    </xf>
    <xf numFmtId="0" fontId="6" fillId="17" borderId="0" applyProtection="0">
      <alignment vertical="top"/>
    </xf>
    <xf numFmtId="0" fontId="6" fillId="0" borderId="0" applyProtection="0"/>
    <xf numFmtId="0" fontId="6" fillId="17" borderId="0" applyProtection="0">
      <alignment vertical="top"/>
    </xf>
    <xf numFmtId="0" fontId="6" fillId="17" borderId="0" applyNumberFormat="0" applyBorder="0" applyAlignment="0" applyProtection="0">
      <alignment vertical="center"/>
    </xf>
    <xf numFmtId="0" fontId="27" fillId="23" borderId="2" applyNumberFormat="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7" fillId="23" borderId="2" applyProtection="0">
      <alignment vertical="top"/>
    </xf>
    <xf numFmtId="0" fontId="6" fillId="17" borderId="0" applyNumberFormat="0" applyBorder="0" applyAlignment="0" applyProtection="0">
      <alignment vertical="center"/>
    </xf>
    <xf numFmtId="0" fontId="27" fillId="23" borderId="2"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10" borderId="4" applyNumberFormat="0" applyFont="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43" fillId="10" borderId="4" applyNumberFormat="0" applyFont="0" applyAlignment="0" applyProtection="0">
      <alignment vertical="center"/>
    </xf>
    <xf numFmtId="0" fontId="6" fillId="17" borderId="0" applyProtection="0">
      <alignment vertical="top"/>
    </xf>
    <xf numFmtId="0" fontId="43" fillId="0" borderId="0">
      <alignment vertical="top"/>
    </xf>
    <xf numFmtId="0" fontId="43" fillId="10" borderId="4" applyNumberFormat="0" applyFont="0" applyAlignment="0" applyProtection="0">
      <alignment vertical="center"/>
    </xf>
    <xf numFmtId="0" fontId="6" fillId="17" borderId="0" applyProtection="0">
      <alignment vertical="top"/>
    </xf>
    <xf numFmtId="0" fontId="40" fillId="0" borderId="11" applyNumberFormat="0" applyFill="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24" fillId="0" borderId="0"/>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10" borderId="4" applyNumberFormat="0" applyFont="0" applyAlignment="0" applyProtection="0">
      <alignment vertical="center"/>
    </xf>
    <xf numFmtId="0" fontId="6" fillId="17" borderId="0" applyNumberFormat="0" applyBorder="0" applyAlignment="0" applyProtection="0">
      <alignment vertical="center"/>
    </xf>
    <xf numFmtId="0" fontId="22" fillId="2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Protection="0">
      <alignment vertical="top"/>
    </xf>
    <xf numFmtId="0" fontId="21" fillId="2" borderId="2" applyProtection="0">
      <alignment vertical="top"/>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7" fillId="0" borderId="12" applyNumberFormat="0" applyFill="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7" fillId="0" borderId="12" applyNumberFormat="0" applyFill="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7" fillId="0" borderId="12" applyNumberFormat="0" applyFill="0" applyAlignment="0" applyProtection="0">
      <alignment vertical="center"/>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17" borderId="0" applyProtection="0">
      <alignment vertical="top"/>
    </xf>
    <xf numFmtId="0" fontId="6" fillId="23" borderId="0" applyNumberFormat="0" applyBorder="0" applyAlignment="0" applyProtection="0">
      <alignment vertical="center"/>
    </xf>
    <xf numFmtId="0" fontId="43" fillId="0" borderId="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43" fillId="0" borderId="0" applyProtection="0">
      <alignment vertical="center"/>
    </xf>
    <xf numFmtId="0" fontId="43" fillId="0" borderId="0">
      <alignment vertical="center"/>
    </xf>
    <xf numFmtId="0" fontId="6" fillId="17" borderId="0" applyProtection="0">
      <alignment vertical="top"/>
    </xf>
    <xf numFmtId="0" fontId="6" fillId="23" borderId="0" applyNumberFormat="0" applyBorder="0" applyAlignment="0" applyProtection="0">
      <alignment vertical="center"/>
    </xf>
    <xf numFmtId="0" fontId="6" fillId="17" borderId="0" applyProtection="0">
      <alignment vertical="top"/>
    </xf>
    <xf numFmtId="0" fontId="6" fillId="23"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7" fillId="0" borderId="6" applyNumberFormat="0" applyFill="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7" fillId="0" borderId="6" applyNumberFormat="0" applyFill="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6" fillId="17" borderId="0" applyProtection="0">
      <alignment vertical="top"/>
    </xf>
    <xf numFmtId="0" fontId="7" fillId="0" borderId="6" applyNumberFormat="0" applyFill="0" applyAlignment="0" applyProtection="0">
      <alignment vertical="center"/>
    </xf>
    <xf numFmtId="0" fontId="6" fillId="17" borderId="0" applyProtection="0">
      <alignment vertical="top"/>
    </xf>
    <xf numFmtId="0" fontId="7" fillId="0" borderId="6" applyNumberFormat="0" applyFill="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26"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43" fillId="10" borderId="4" applyNumberFormat="0" applyFont="0" applyAlignment="0" applyProtection="0">
      <alignment vertical="center"/>
    </xf>
    <xf numFmtId="0" fontId="6" fillId="0" borderId="0" applyProtection="0"/>
    <xf numFmtId="0" fontId="6" fillId="26" borderId="0" applyNumberFormat="0" applyBorder="0" applyAlignment="0" applyProtection="0">
      <alignment vertical="center"/>
    </xf>
    <xf numFmtId="0" fontId="43" fillId="10" borderId="4" applyNumberFormat="0" applyFont="0" applyAlignment="0" applyProtection="0">
      <alignment vertical="center"/>
    </xf>
    <xf numFmtId="0" fontId="6" fillId="26" borderId="0" applyProtection="0">
      <alignment vertical="top"/>
    </xf>
    <xf numFmtId="0" fontId="43" fillId="10" borderId="4" applyNumberFormat="0" applyFont="0" applyAlignment="0" applyProtection="0">
      <alignment vertical="center"/>
    </xf>
    <xf numFmtId="0" fontId="6" fillId="26" borderId="0" applyProtection="0">
      <alignment vertical="top"/>
    </xf>
    <xf numFmtId="0" fontId="43" fillId="0" borderId="0">
      <alignment vertical="top"/>
    </xf>
    <xf numFmtId="0" fontId="6" fillId="26" borderId="0" applyNumberFormat="0" applyBorder="0" applyAlignment="0" applyProtection="0">
      <alignment vertical="center"/>
    </xf>
    <xf numFmtId="0" fontId="43" fillId="0" borderId="0" applyProtection="0">
      <alignment vertical="top"/>
    </xf>
    <xf numFmtId="0" fontId="6" fillId="26" borderId="0" applyNumberFormat="0" applyBorder="0" applyAlignment="0" applyProtection="0">
      <alignment vertical="center"/>
    </xf>
    <xf numFmtId="0" fontId="6" fillId="26" borderId="0" applyProtection="0">
      <alignment vertical="top"/>
    </xf>
    <xf numFmtId="0" fontId="24" fillId="0" borderId="0"/>
    <xf numFmtId="0" fontId="43" fillId="0" borderId="0" applyProtection="0">
      <alignment vertical="top"/>
    </xf>
    <xf numFmtId="0" fontId="6" fillId="26" borderId="0" applyNumberFormat="0" applyBorder="0" applyAlignment="0" applyProtection="0">
      <alignment vertical="center"/>
    </xf>
    <xf numFmtId="0" fontId="6" fillId="26" borderId="0" applyProtection="0">
      <alignment vertical="top"/>
    </xf>
    <xf numFmtId="0" fontId="6" fillId="26" borderId="0" applyProtection="0">
      <alignment vertical="top"/>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Protection="0">
      <alignment vertical="top"/>
    </xf>
    <xf numFmtId="0" fontId="6" fillId="26" borderId="0" applyProtection="0">
      <alignment vertical="top"/>
    </xf>
    <xf numFmtId="0" fontId="6" fillId="26" borderId="0" applyProtection="0">
      <alignment vertical="top"/>
    </xf>
    <xf numFmtId="0" fontId="6" fillId="26" borderId="0" applyProtection="0">
      <alignment vertical="top"/>
    </xf>
    <xf numFmtId="0" fontId="6" fillId="26" borderId="0" applyProtection="0">
      <alignment vertical="top"/>
    </xf>
    <xf numFmtId="0" fontId="24" fillId="0" borderId="0"/>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1" fillId="2" borderId="2" applyProtection="0">
      <alignment vertical="top"/>
    </xf>
    <xf numFmtId="0" fontId="6" fillId="17" borderId="0" applyProtection="0">
      <alignment vertical="top"/>
    </xf>
    <xf numFmtId="0" fontId="22" fillId="13" borderId="0" applyNumberFormat="0" applyBorder="0" applyAlignment="0" applyProtection="0">
      <alignment vertical="center"/>
    </xf>
    <xf numFmtId="0" fontId="21" fillId="2" borderId="2" applyProtection="0">
      <alignment vertical="top"/>
    </xf>
    <xf numFmtId="0" fontId="43" fillId="0" borderId="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1" fillId="2" borderId="2" applyNumberFormat="0" applyAlignment="0" applyProtection="0">
      <alignment vertical="center"/>
    </xf>
    <xf numFmtId="0" fontId="27" fillId="23" borderId="2" applyNumberFormat="0" applyAlignment="0" applyProtection="0">
      <alignment vertical="center"/>
    </xf>
    <xf numFmtId="0" fontId="6" fillId="0" borderId="0" applyProtection="0"/>
    <xf numFmtId="0" fontId="6" fillId="17" borderId="0" applyNumberFormat="0" applyBorder="0" applyAlignment="0" applyProtection="0">
      <alignment vertical="center"/>
    </xf>
    <xf numFmtId="0" fontId="21" fillId="2" borderId="2" applyProtection="0">
      <alignment vertical="top"/>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43" fillId="0" borderId="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2" fillId="18"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43" fillId="0" borderId="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23" borderId="0" applyProtection="0">
      <alignment vertical="top"/>
    </xf>
    <xf numFmtId="0" fontId="6" fillId="0" borderId="0" applyProtection="0"/>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NumberFormat="0" applyBorder="0" applyAlignment="0" applyProtection="0">
      <alignment vertical="center"/>
    </xf>
    <xf numFmtId="0" fontId="6" fillId="23" borderId="0" applyProtection="0">
      <alignment vertical="top"/>
    </xf>
    <xf numFmtId="0" fontId="6" fillId="0" borderId="0" applyProtection="0"/>
    <xf numFmtId="0" fontId="21" fillId="2" borderId="2" applyNumberFormat="0" applyAlignment="0" applyProtection="0">
      <alignment vertical="center"/>
    </xf>
    <xf numFmtId="0" fontId="24" fillId="0" borderId="0"/>
    <xf numFmtId="0" fontId="6" fillId="17" borderId="0" applyNumberFormat="0" applyBorder="0" applyAlignment="0" applyProtection="0">
      <alignment vertical="center"/>
    </xf>
    <xf numFmtId="0" fontId="6" fillId="0" borderId="0" applyProtection="0"/>
    <xf numFmtId="0" fontId="6" fillId="17" borderId="0" applyNumberFormat="0" applyBorder="0" applyAlignment="0" applyProtection="0">
      <alignment vertical="center"/>
    </xf>
    <xf numFmtId="0" fontId="34" fillId="0" borderId="11" applyProtection="0">
      <alignment vertical="top"/>
    </xf>
    <xf numFmtId="0" fontId="43" fillId="0" borderId="0">
      <alignment vertical="top"/>
    </xf>
    <xf numFmtId="0" fontId="6" fillId="17" borderId="0" applyNumberFormat="0" applyBorder="0" applyAlignment="0" applyProtection="0">
      <alignment vertical="center"/>
    </xf>
    <xf numFmtId="0" fontId="27" fillId="23" borderId="2" applyNumberFormat="0" applyAlignment="0" applyProtection="0">
      <alignment vertical="center"/>
    </xf>
    <xf numFmtId="0" fontId="6" fillId="0" borderId="0" applyProtection="0"/>
    <xf numFmtId="0" fontId="6" fillId="17" borderId="0" applyNumberFormat="0" applyBorder="0" applyAlignment="0" applyProtection="0">
      <alignment vertical="center"/>
    </xf>
    <xf numFmtId="0" fontId="21" fillId="2" borderId="2"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17"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17" borderId="0" applyNumberFormat="0" applyBorder="0" applyAlignment="0" applyProtection="0">
      <alignment vertical="center"/>
    </xf>
    <xf numFmtId="0" fontId="22" fillId="23" borderId="0" applyNumberFormat="0" applyBorder="0" applyAlignment="0" applyProtection="0">
      <alignment vertical="center"/>
    </xf>
    <xf numFmtId="0" fontId="6" fillId="17"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6" fillId="17"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7" fillId="23" borderId="2" applyNumberFormat="0" applyAlignment="0" applyProtection="0">
      <alignment vertical="center"/>
    </xf>
    <xf numFmtId="0" fontId="6" fillId="17" borderId="0" applyNumberFormat="0" applyBorder="0" applyAlignment="0" applyProtection="0">
      <alignment vertical="center"/>
    </xf>
    <xf numFmtId="0" fontId="27" fillId="23" borderId="2" applyProtection="0">
      <alignment vertical="top"/>
    </xf>
    <xf numFmtId="0" fontId="6" fillId="17" borderId="0" applyNumberFormat="0" applyBorder="0" applyAlignment="0" applyProtection="0">
      <alignment vertical="center"/>
    </xf>
    <xf numFmtId="0" fontId="22" fillId="13" borderId="0" applyNumberFormat="0" applyBorder="0" applyAlignment="0" applyProtection="0">
      <alignment vertical="center"/>
    </xf>
    <xf numFmtId="0" fontId="27" fillId="23" borderId="2" applyProtection="0">
      <alignment vertical="top"/>
    </xf>
    <xf numFmtId="0" fontId="6" fillId="17" borderId="0" applyProtection="0">
      <alignment vertical="top"/>
    </xf>
    <xf numFmtId="0" fontId="22" fillId="13" borderId="0" applyNumberFormat="0" applyBorder="0" applyAlignment="0" applyProtection="0">
      <alignment vertical="center"/>
    </xf>
    <xf numFmtId="0" fontId="6" fillId="17" borderId="0" applyProtection="0">
      <alignment vertical="top"/>
    </xf>
    <xf numFmtId="0" fontId="22" fillId="13"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2" fillId="23" borderId="0" applyNumberFormat="0" applyBorder="0" applyAlignment="0" applyProtection="0">
      <alignment vertical="center"/>
    </xf>
    <xf numFmtId="0" fontId="6" fillId="17" borderId="0" applyNumberFormat="0" applyBorder="0" applyAlignment="0" applyProtection="0">
      <alignment vertical="center"/>
    </xf>
    <xf numFmtId="0" fontId="22" fillId="2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6" fillId="17" borderId="0" applyProtection="0">
      <alignment vertical="top"/>
    </xf>
    <xf numFmtId="0" fontId="22" fillId="23" borderId="0" applyNumberFormat="0" applyBorder="0" applyAlignment="0" applyProtection="0">
      <alignment vertical="center"/>
    </xf>
    <xf numFmtId="0" fontId="24" fillId="0" borderId="0"/>
    <xf numFmtId="0" fontId="6" fillId="17"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27" fillId="23"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4" fillId="0" borderId="0"/>
    <xf numFmtId="0" fontId="6" fillId="17" borderId="0" applyProtection="0">
      <alignment vertical="top"/>
    </xf>
    <xf numFmtId="0" fontId="24" fillId="0" borderId="0"/>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6" fillId="21" borderId="5" applyNumberFormat="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24" fillId="0" borderId="0">
      <alignment vertical="center"/>
    </xf>
    <xf numFmtId="0" fontId="21" fillId="2" borderId="2" applyNumberFormat="0" applyAlignment="0" applyProtection="0">
      <alignment vertical="center"/>
    </xf>
    <xf numFmtId="0" fontId="6" fillId="17" borderId="0" applyNumberFormat="0" applyBorder="0" applyAlignment="0" applyProtection="0">
      <alignment vertical="center"/>
    </xf>
    <xf numFmtId="0" fontId="23" fillId="2" borderId="3" applyNumberFormat="0" applyAlignment="0" applyProtection="0">
      <alignment vertical="center"/>
    </xf>
    <xf numFmtId="0" fontId="6" fillId="17" borderId="0" applyNumberFormat="0" applyBorder="0" applyAlignment="0" applyProtection="0">
      <alignment vertical="center"/>
    </xf>
    <xf numFmtId="0" fontId="21" fillId="17" borderId="2"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24"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21" fillId="2" borderId="2" applyProtection="0">
      <alignment vertical="top"/>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Protection="0">
      <alignment vertical="top"/>
    </xf>
    <xf numFmtId="0" fontId="6" fillId="17" borderId="0" applyProtection="0">
      <alignment vertical="top"/>
    </xf>
    <xf numFmtId="0" fontId="6" fillId="17" borderId="0" applyNumberFormat="0" applyBorder="0" applyAlignment="0" applyProtection="0">
      <alignment vertical="center"/>
    </xf>
    <xf numFmtId="0" fontId="24" fillId="0" borderId="0"/>
    <xf numFmtId="0" fontId="24" fillId="0" borderId="0"/>
    <xf numFmtId="0" fontId="6" fillId="17" borderId="0" applyNumberFormat="0" applyBorder="0" applyAlignment="0" applyProtection="0">
      <alignment vertical="center"/>
    </xf>
    <xf numFmtId="0" fontId="6" fillId="0" borderId="0" applyProtection="0"/>
    <xf numFmtId="0" fontId="24" fillId="0" borderId="0"/>
    <xf numFmtId="0" fontId="6" fillId="17" borderId="0" applyProtection="0">
      <alignment vertical="top"/>
    </xf>
    <xf numFmtId="0" fontId="6" fillId="0" borderId="0" applyProtection="0"/>
    <xf numFmtId="0" fontId="6" fillId="0" borderId="0" applyProtection="0"/>
    <xf numFmtId="0" fontId="6" fillId="17" borderId="0" applyProtection="0">
      <alignment vertical="top"/>
    </xf>
    <xf numFmtId="0" fontId="6" fillId="0" borderId="0" applyProtection="0"/>
    <xf numFmtId="0" fontId="6" fillId="24"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6" fillId="24" borderId="0" applyProtection="0">
      <alignment vertical="top"/>
    </xf>
    <xf numFmtId="0" fontId="24" fillId="0" borderId="0"/>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29" fillId="0"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9" fontId="43" fillId="0"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43" fillId="0" borderId="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0" borderId="0" applyProtection="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0" borderId="0" applyProtection="0"/>
    <xf numFmtId="0" fontId="43" fillId="10" borderId="4" applyNumberFormat="0" applyFont="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7" fillId="0" borderId="12" applyNumberFormat="0" applyFill="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22" fillId="18"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6" fillId="0"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5" fillId="16" borderId="0" applyProtection="0">
      <alignment vertical="top"/>
    </xf>
    <xf numFmtId="0" fontId="21" fillId="2" borderId="2"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6" fillId="24" borderId="0" applyProtection="0">
      <alignment vertical="top"/>
    </xf>
    <xf numFmtId="0" fontId="21" fillId="2" borderId="2" applyNumberFormat="0" applyAlignment="0" applyProtection="0">
      <alignment vertical="center"/>
    </xf>
    <xf numFmtId="0" fontId="6" fillId="24" borderId="0" applyProtection="0">
      <alignment vertical="top"/>
    </xf>
    <xf numFmtId="0" fontId="21" fillId="2" borderId="2" applyNumberFormat="0" applyAlignment="0" applyProtection="0">
      <alignment vertical="center"/>
    </xf>
    <xf numFmtId="0" fontId="6" fillId="24" borderId="0" applyProtection="0">
      <alignment vertical="top"/>
    </xf>
    <xf numFmtId="0" fontId="6" fillId="24" borderId="0" applyProtection="0">
      <alignment vertical="top"/>
    </xf>
    <xf numFmtId="0" fontId="22" fillId="18"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2" fillId="27"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5" fillId="16"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6" fillId="21" borderId="5"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22" fillId="13" borderId="0" applyNumberFormat="0" applyBorder="0" applyAlignment="0" applyProtection="0">
      <alignment vertical="center"/>
    </xf>
    <xf numFmtId="0" fontId="6" fillId="24" borderId="0" applyProtection="0">
      <alignment vertical="top"/>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7" fillId="23" borderId="2" applyNumberFormat="0" applyAlignment="0" applyProtection="0">
      <alignment vertical="center"/>
    </xf>
    <xf numFmtId="0" fontId="6" fillId="24" borderId="0" applyProtection="0">
      <alignment vertical="top"/>
    </xf>
    <xf numFmtId="0" fontId="27" fillId="23" borderId="2" applyNumberFormat="0" applyAlignment="0" applyProtection="0">
      <alignment vertical="center"/>
    </xf>
    <xf numFmtId="0" fontId="6" fillId="24" borderId="0" applyProtection="0">
      <alignment vertical="top"/>
    </xf>
    <xf numFmtId="0" fontId="43" fillId="0" borderId="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37" fillId="0" borderId="0" applyNumberFormat="0" applyFill="0" applyBorder="0" applyAlignment="0" applyProtection="0">
      <alignment vertical="center"/>
    </xf>
    <xf numFmtId="0" fontId="6" fillId="24" borderId="0" applyNumberFormat="0" applyBorder="0" applyAlignment="0" applyProtection="0">
      <alignment vertical="center"/>
    </xf>
    <xf numFmtId="0" fontId="37" fillId="0" borderId="0" applyProtection="0">
      <alignment vertical="top"/>
    </xf>
    <xf numFmtId="0" fontId="6" fillId="24" borderId="0" applyProtection="0">
      <alignment vertical="top"/>
    </xf>
    <xf numFmtId="0" fontId="37" fillId="0" borderId="0" applyProtection="0">
      <alignment vertical="top"/>
    </xf>
    <xf numFmtId="0" fontId="6" fillId="24" borderId="0" applyNumberFormat="0" applyBorder="0" applyAlignment="0" applyProtection="0">
      <alignment vertical="center"/>
    </xf>
    <xf numFmtId="0" fontId="37" fillId="0" borderId="0" applyProtection="0">
      <alignment vertical="top"/>
    </xf>
    <xf numFmtId="0" fontId="6" fillId="24" borderId="0" applyProtection="0">
      <alignment vertical="top"/>
    </xf>
    <xf numFmtId="0" fontId="6" fillId="24" borderId="0" applyProtection="0">
      <alignment vertical="top"/>
    </xf>
    <xf numFmtId="0" fontId="6" fillId="24" borderId="0" applyProtection="0">
      <alignment vertical="top"/>
    </xf>
    <xf numFmtId="0" fontId="6" fillId="24" borderId="0" applyProtection="0">
      <alignment vertical="top"/>
    </xf>
    <xf numFmtId="0" fontId="24" fillId="0" borderId="0"/>
    <xf numFmtId="0" fontId="6" fillId="24" borderId="0" applyNumberFormat="0" applyBorder="0" applyAlignment="0" applyProtection="0">
      <alignment vertical="center"/>
    </xf>
    <xf numFmtId="0" fontId="25" fillId="16" borderId="0" applyProtection="0">
      <alignment vertical="top"/>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8" fillId="0" borderId="0" applyNumberFormat="0" applyFill="0" applyBorder="0" applyAlignment="0" applyProtection="0">
      <alignment vertical="center"/>
    </xf>
    <xf numFmtId="0" fontId="6" fillId="24" borderId="0" applyNumberFormat="0" applyBorder="0" applyAlignment="0" applyProtection="0">
      <alignment vertical="center"/>
    </xf>
    <xf numFmtId="0" fontId="21" fillId="2" borderId="2" applyProtection="0">
      <alignment vertical="top"/>
    </xf>
    <xf numFmtId="0" fontId="43" fillId="0" borderId="0">
      <alignment vertical="top"/>
    </xf>
    <xf numFmtId="0" fontId="43" fillId="0" borderId="0">
      <alignment vertical="top"/>
    </xf>
    <xf numFmtId="0" fontId="6" fillId="24" borderId="0" applyProtection="0">
      <alignment vertical="top"/>
    </xf>
    <xf numFmtId="0" fontId="21" fillId="2" borderId="2"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Protection="0">
      <alignment vertical="top"/>
    </xf>
    <xf numFmtId="0" fontId="6" fillId="24" borderId="0" applyProtection="0">
      <alignment vertical="top"/>
    </xf>
    <xf numFmtId="0" fontId="7" fillId="0" borderId="12" applyNumberFormat="0" applyFill="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center"/>
    </xf>
    <xf numFmtId="0" fontId="43" fillId="0" borderId="0">
      <alignment vertical="top"/>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43" fillId="10" borderId="4" applyNumberFormat="0" applyFon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2" fillId="18" borderId="0" applyNumberFormat="0" applyBorder="0" applyAlignment="0" applyProtection="0">
      <alignment vertical="center"/>
    </xf>
    <xf numFmtId="0" fontId="6" fillId="24" borderId="0" applyProtection="0">
      <alignment vertical="top"/>
    </xf>
    <xf numFmtId="0" fontId="22" fillId="18" borderId="0" applyNumberFormat="0" applyBorder="0" applyAlignment="0" applyProtection="0">
      <alignment vertical="center"/>
    </xf>
    <xf numFmtId="0" fontId="6" fillId="24" borderId="0" applyProtection="0">
      <alignment vertical="top"/>
    </xf>
    <xf numFmtId="0" fontId="22" fillId="18"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21" fillId="2" borderId="2" applyProtection="0">
      <alignment vertical="top"/>
    </xf>
    <xf numFmtId="0" fontId="6" fillId="24" borderId="0" applyProtection="0">
      <alignment vertical="top"/>
    </xf>
    <xf numFmtId="0" fontId="21" fillId="2" borderId="2" applyProtection="0">
      <alignment vertical="top"/>
    </xf>
    <xf numFmtId="0" fontId="6" fillId="24" borderId="0" applyProtection="0">
      <alignment vertical="top"/>
    </xf>
    <xf numFmtId="0" fontId="24" fillId="0" borderId="0"/>
    <xf numFmtId="0" fontId="6" fillId="24" borderId="0" applyNumberFormat="0" applyBorder="0" applyAlignment="0" applyProtection="0">
      <alignment vertical="center"/>
    </xf>
    <xf numFmtId="0" fontId="37" fillId="0" borderId="0" applyProtection="0">
      <alignment vertical="top"/>
    </xf>
    <xf numFmtId="0" fontId="6" fillId="24" borderId="0" applyNumberFormat="0" applyBorder="0" applyAlignment="0" applyProtection="0">
      <alignment vertical="center"/>
    </xf>
    <xf numFmtId="0" fontId="25" fillId="16" borderId="0" applyProtection="0">
      <alignment vertical="top"/>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2" fillId="17"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2" fillId="27" borderId="0" applyNumberFormat="0" applyBorder="0" applyAlignment="0" applyProtection="0">
      <alignment vertical="center"/>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center"/>
    </xf>
    <xf numFmtId="0" fontId="6" fillId="24" borderId="0" applyNumberFormat="0" applyBorder="0" applyAlignment="0" applyProtection="0">
      <alignment vertical="center"/>
    </xf>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24" fillId="0" borderId="0"/>
    <xf numFmtId="0" fontId="24" fillId="0" borderId="0">
      <alignment vertical="center"/>
    </xf>
    <xf numFmtId="0" fontId="21" fillId="2" borderId="2"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43" fillId="0" borderId="0"/>
    <xf numFmtId="0" fontId="43" fillId="0" borderId="0">
      <alignment vertical="top"/>
    </xf>
    <xf numFmtId="0" fontId="6" fillId="24" borderId="0" applyNumberFormat="0" applyBorder="0" applyAlignment="0" applyProtection="0">
      <alignment vertical="center"/>
    </xf>
    <xf numFmtId="0" fontId="43" fillId="0" borderId="0">
      <alignment vertical="center"/>
    </xf>
    <xf numFmtId="0" fontId="43" fillId="0" borderId="0">
      <alignment vertical="top"/>
    </xf>
    <xf numFmtId="0" fontId="43" fillId="0"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6" fillId="24" borderId="0" applyProtection="0">
      <alignment vertical="top"/>
    </xf>
    <xf numFmtId="0" fontId="43" fillId="0" borderId="0">
      <alignment vertical="center"/>
    </xf>
    <xf numFmtId="0" fontId="43" fillId="0" borderId="0">
      <alignment vertical="top"/>
    </xf>
    <xf numFmtId="0" fontId="21" fillId="2" borderId="2" applyProtection="0">
      <alignment vertical="top"/>
    </xf>
    <xf numFmtId="0" fontId="6" fillId="24" borderId="0" applyProtection="0">
      <alignment vertical="top"/>
    </xf>
    <xf numFmtId="0" fontId="43" fillId="0" borderId="0">
      <alignment vertical="center"/>
    </xf>
    <xf numFmtId="0" fontId="24" fillId="0" borderId="0"/>
    <xf numFmtId="0" fontId="21" fillId="2" borderId="2" applyProtection="0">
      <alignment vertical="top"/>
    </xf>
    <xf numFmtId="0" fontId="6" fillId="24" borderId="0" applyProtection="0">
      <alignment vertical="top"/>
    </xf>
    <xf numFmtId="0" fontId="43" fillId="0" borderId="0">
      <alignment vertical="center"/>
    </xf>
    <xf numFmtId="0" fontId="43" fillId="0" borderId="0"/>
    <xf numFmtId="0" fontId="43" fillId="0" borderId="0">
      <alignment vertical="top"/>
    </xf>
    <xf numFmtId="0" fontId="43" fillId="0" borderId="0" applyProtection="0">
      <alignment vertical="top"/>
    </xf>
    <xf numFmtId="0" fontId="7" fillId="0" borderId="12" applyNumberFormat="0" applyFill="0" applyAlignment="0" applyProtection="0">
      <alignment vertical="center"/>
    </xf>
    <xf numFmtId="0" fontId="6" fillId="24" borderId="0" applyProtection="0">
      <alignment vertical="top"/>
    </xf>
    <xf numFmtId="0" fontId="43" fillId="0" borderId="0"/>
    <xf numFmtId="0" fontId="24"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24" fillId="0" borderId="0"/>
    <xf numFmtId="0" fontId="6" fillId="24" borderId="0" applyNumberFormat="0" applyBorder="0" applyAlignment="0" applyProtection="0">
      <alignment vertical="center"/>
    </xf>
    <xf numFmtId="0" fontId="43" fillId="0" borderId="0">
      <alignment vertical="top"/>
    </xf>
    <xf numFmtId="0" fontId="43" fillId="0" borderId="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43" fillId="0" borderId="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21" fillId="2" borderId="2" applyProtection="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43" fillId="0" borderId="0">
      <alignment vertical="top"/>
    </xf>
    <xf numFmtId="0" fontId="6" fillId="24" borderId="0" applyProtection="0">
      <alignment vertical="top"/>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24" borderId="0" applyProtection="0">
      <alignment vertical="top"/>
    </xf>
    <xf numFmtId="0" fontId="6" fillId="24" borderId="0" applyNumberFormat="0" applyBorder="0" applyAlignment="0" applyProtection="0">
      <alignment vertical="center"/>
    </xf>
    <xf numFmtId="0" fontId="24" fillId="0" borderId="0"/>
    <xf numFmtId="0" fontId="6" fillId="24" borderId="0" applyNumberFormat="0" applyBorder="0" applyAlignment="0" applyProtection="0">
      <alignment vertical="center"/>
    </xf>
    <xf numFmtId="0" fontId="6" fillId="0" borderId="0" applyProtection="0"/>
    <xf numFmtId="0" fontId="6" fillId="24" borderId="0" applyNumberFormat="0" applyBorder="0" applyAlignment="0" applyProtection="0">
      <alignment vertical="center"/>
    </xf>
    <xf numFmtId="0" fontId="6" fillId="24" borderId="0" applyProtection="0">
      <alignment vertical="top"/>
    </xf>
    <xf numFmtId="0" fontId="6" fillId="24" borderId="0" applyProtection="0">
      <alignment vertical="top"/>
    </xf>
    <xf numFmtId="0" fontId="6" fillId="0" borderId="0" applyProtection="0"/>
    <xf numFmtId="0" fontId="6" fillId="24" borderId="0" applyProtection="0">
      <alignment vertical="top"/>
    </xf>
    <xf numFmtId="0" fontId="24" fillId="0" borderId="0"/>
    <xf numFmtId="0" fontId="6"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3" fillId="2" borderId="3" applyNumberFormat="0" applyAlignment="0" applyProtection="0">
      <alignment vertical="center"/>
    </xf>
    <xf numFmtId="0" fontId="6" fillId="34" borderId="0" applyNumberFormat="0" applyBorder="0" applyAlignment="0" applyProtection="0">
      <alignment vertical="center"/>
    </xf>
    <xf numFmtId="0" fontId="23" fillId="2" borderId="3" applyNumberFormat="0" applyAlignment="0" applyProtection="0">
      <alignment vertical="center"/>
    </xf>
    <xf numFmtId="0" fontId="6" fillId="23" borderId="0" applyProtection="0">
      <alignment vertical="top"/>
    </xf>
    <xf numFmtId="0" fontId="40" fillId="0" borderId="11" applyNumberFormat="0" applyFill="0" applyAlignment="0" applyProtection="0">
      <alignment vertical="center"/>
    </xf>
    <xf numFmtId="0" fontId="23" fillId="2" borderId="3" applyNumberFormat="0" applyAlignment="0" applyProtection="0">
      <alignment vertical="center"/>
    </xf>
    <xf numFmtId="0" fontId="6" fillId="23" borderId="0" applyProtection="0">
      <alignment vertical="top"/>
    </xf>
    <xf numFmtId="0" fontId="40" fillId="0" borderId="11" applyNumberFormat="0" applyFill="0" applyAlignment="0" applyProtection="0">
      <alignment vertical="center"/>
    </xf>
    <xf numFmtId="0" fontId="6" fillId="23" borderId="0" applyNumberFormat="0" applyBorder="0" applyAlignment="0" applyProtection="0">
      <alignment vertical="center"/>
    </xf>
    <xf numFmtId="0" fontId="6" fillId="0" borderId="0" applyProtection="0"/>
    <xf numFmtId="0" fontId="6" fillId="2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6"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10" borderId="4" applyNumberFormat="0" applyFont="0" applyAlignment="0" applyProtection="0">
      <alignment vertical="center"/>
    </xf>
    <xf numFmtId="0" fontId="6" fillId="23" borderId="0" applyNumberFormat="0" applyBorder="0" applyAlignment="0" applyProtection="0">
      <alignment vertical="center"/>
    </xf>
    <xf numFmtId="0" fontId="24" fillId="0" borderId="0"/>
    <xf numFmtId="0" fontId="43" fillId="10" borderId="4" applyProtection="0">
      <alignment vertical="top"/>
    </xf>
    <xf numFmtId="0" fontId="6" fillId="23" borderId="0" applyNumberFormat="0" applyBorder="0" applyAlignment="0" applyProtection="0">
      <alignment vertical="center"/>
    </xf>
    <xf numFmtId="0" fontId="24" fillId="0" borderId="0"/>
    <xf numFmtId="0" fontId="6" fillId="23" borderId="0" applyProtection="0">
      <alignment vertical="top"/>
    </xf>
    <xf numFmtId="0" fontId="24" fillId="0" borderId="0"/>
    <xf numFmtId="0" fontId="6" fillId="0" borderId="0" applyProtection="0"/>
    <xf numFmtId="0" fontId="21" fillId="2" borderId="2" applyNumberFormat="0" applyAlignment="0" applyProtection="0">
      <alignment vertical="center"/>
    </xf>
    <xf numFmtId="0" fontId="6" fillId="23" borderId="0" applyProtection="0">
      <alignment vertical="top"/>
    </xf>
    <xf numFmtId="0" fontId="24" fillId="0" borderId="0"/>
    <xf numFmtId="0" fontId="43" fillId="0" borderId="0">
      <alignment vertical="center"/>
    </xf>
    <xf numFmtId="0" fontId="6" fillId="0" borderId="0" applyProtection="0"/>
    <xf numFmtId="0" fontId="21" fillId="2" borderId="2" applyNumberFormat="0" applyAlignment="0" applyProtection="0">
      <alignment vertical="center"/>
    </xf>
    <xf numFmtId="0" fontId="43" fillId="10" borderId="4" applyProtection="0">
      <alignment vertical="top"/>
    </xf>
    <xf numFmtId="0" fontId="6" fillId="23" borderId="0" applyProtection="0">
      <alignment vertical="top"/>
    </xf>
    <xf numFmtId="0" fontId="6" fillId="0" borderId="0" applyProtection="0"/>
    <xf numFmtId="0" fontId="6" fillId="23" borderId="0" applyProtection="0">
      <alignment vertical="top"/>
    </xf>
    <xf numFmtId="0" fontId="6" fillId="0" borderId="0" applyProtection="0"/>
    <xf numFmtId="0" fontId="6" fillId="23" borderId="0" applyNumberFormat="0" applyBorder="0" applyAlignment="0" applyProtection="0">
      <alignment vertical="center"/>
    </xf>
    <xf numFmtId="0" fontId="43" fillId="0" borderId="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23" borderId="0" applyProtection="0">
      <alignment vertical="top"/>
    </xf>
    <xf numFmtId="0" fontId="43" fillId="0" borderId="0" applyProtection="0">
      <alignment vertical="center"/>
    </xf>
    <xf numFmtId="0" fontId="6" fillId="0" borderId="0" applyProtection="0"/>
    <xf numFmtId="0" fontId="43" fillId="0" borderId="0">
      <alignment vertical="top"/>
    </xf>
    <xf numFmtId="0" fontId="6" fillId="23" borderId="0" applyProtection="0">
      <alignment vertical="top"/>
    </xf>
    <xf numFmtId="0" fontId="43" fillId="0" borderId="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24" fillId="0" borderId="0"/>
    <xf numFmtId="0" fontId="43" fillId="10" borderId="4" applyNumberFormat="0" applyFont="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6" fillId="0" borderId="0" applyProtection="0"/>
    <xf numFmtId="0" fontId="24" fillId="0" borderId="0"/>
    <xf numFmtId="0" fontId="6" fillId="0" borderId="0" applyProtection="0"/>
    <xf numFmtId="0" fontId="6" fillId="23" borderId="0" applyProtection="0">
      <alignment vertical="top"/>
    </xf>
    <xf numFmtId="0" fontId="6" fillId="0" borderId="0" applyProtection="0"/>
    <xf numFmtId="0" fontId="43" fillId="0" borderId="0">
      <alignment vertical="center"/>
    </xf>
    <xf numFmtId="0" fontId="24" fillId="0" borderId="0"/>
    <xf numFmtId="0" fontId="6" fillId="0" borderId="0" applyProtection="0"/>
    <xf numFmtId="0" fontId="6" fillId="23" borderId="0" applyProtection="0">
      <alignment vertical="top"/>
    </xf>
    <xf numFmtId="0" fontId="43" fillId="0" borderId="0">
      <alignment vertical="top"/>
    </xf>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43" fillId="0" borderId="0" applyProtection="0">
      <alignment vertical="center"/>
    </xf>
    <xf numFmtId="0" fontId="21" fillId="2" borderId="2" applyProtection="0">
      <alignment vertical="top"/>
    </xf>
    <xf numFmtId="0" fontId="6" fillId="23" borderId="0" applyProtection="0">
      <alignment vertical="top"/>
    </xf>
    <xf numFmtId="0" fontId="43" fillId="0" borderId="0" applyProtection="0">
      <alignment vertical="center"/>
    </xf>
    <xf numFmtId="0" fontId="21" fillId="2" borderId="2" applyProtection="0">
      <alignment vertical="top"/>
    </xf>
    <xf numFmtId="0" fontId="6" fillId="23" borderId="0" applyProtection="0">
      <alignment vertical="top"/>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Protection="0">
      <alignment vertical="top"/>
    </xf>
    <xf numFmtId="0" fontId="6" fillId="0" borderId="0" applyProtection="0"/>
    <xf numFmtId="0" fontId="6" fillId="23" borderId="0" applyProtection="0">
      <alignment vertical="top"/>
    </xf>
    <xf numFmtId="0" fontId="43" fillId="0" borderId="0" applyProtection="0">
      <alignment vertical="center"/>
    </xf>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6" fillId="23" borderId="0" applyNumberFormat="0" applyBorder="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43" fillId="0" borderId="0">
      <alignment vertical="top"/>
    </xf>
    <xf numFmtId="0" fontId="6" fillId="0" borderId="0" applyProtection="0"/>
    <xf numFmtId="0" fontId="6" fillId="23"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Protection="0">
      <alignment vertical="top"/>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6" fillId="23" borderId="0" applyProtection="0">
      <alignment vertical="top"/>
    </xf>
    <xf numFmtId="0" fontId="27" fillId="23" borderId="2" applyNumberFormat="0" applyAlignment="0" applyProtection="0">
      <alignment vertical="center"/>
    </xf>
    <xf numFmtId="0" fontId="43" fillId="0" borderId="0">
      <alignment vertical="top"/>
    </xf>
    <xf numFmtId="0" fontId="43" fillId="0" borderId="0" applyProtection="0">
      <alignment vertical="center"/>
    </xf>
    <xf numFmtId="0" fontId="43" fillId="0" borderId="0">
      <alignment vertical="center"/>
    </xf>
    <xf numFmtId="0" fontId="6" fillId="23" borderId="0" applyProtection="0">
      <alignment vertical="top"/>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top"/>
    </xf>
    <xf numFmtId="0" fontId="24" fillId="0" borderId="0"/>
    <xf numFmtId="0" fontId="6" fillId="23" borderId="0" applyNumberFormat="0" applyBorder="0" applyAlignment="0" applyProtection="0">
      <alignment vertical="center"/>
    </xf>
    <xf numFmtId="0" fontId="43" fillId="0" borderId="0" applyProtection="0">
      <alignment vertical="top"/>
    </xf>
    <xf numFmtId="0" fontId="43" fillId="0" borderId="0">
      <alignment vertical="center"/>
    </xf>
    <xf numFmtId="0" fontId="6" fillId="23" borderId="0" applyNumberFormat="0" applyBorder="0" applyAlignment="0" applyProtection="0">
      <alignment vertical="center"/>
    </xf>
    <xf numFmtId="0" fontId="21" fillId="17" borderId="2" applyNumberFormat="0" applyAlignment="0" applyProtection="0">
      <alignment vertical="center"/>
    </xf>
    <xf numFmtId="0" fontId="6" fillId="23" borderId="0" applyNumberFormat="0" applyBorder="0" applyAlignment="0" applyProtection="0">
      <alignment vertical="center"/>
    </xf>
    <xf numFmtId="0" fontId="43" fillId="0" borderId="0" applyProtection="0">
      <alignment vertical="top"/>
    </xf>
    <xf numFmtId="0" fontId="24" fillId="0" borderId="0"/>
    <xf numFmtId="0" fontId="24" fillId="0" borderId="0"/>
    <xf numFmtId="0" fontId="6" fillId="23"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Protection="0">
      <alignment vertical="top"/>
    </xf>
    <xf numFmtId="0" fontId="6" fillId="0" borderId="0" applyProtection="0"/>
    <xf numFmtId="0" fontId="6" fillId="23" borderId="0" applyNumberFormat="0" applyBorder="0" applyAlignment="0" applyProtection="0">
      <alignment vertical="center"/>
    </xf>
    <xf numFmtId="0" fontId="43" fillId="0" borderId="0">
      <alignment vertical="center"/>
    </xf>
    <xf numFmtId="0" fontId="6" fillId="23" borderId="0" applyProtection="0">
      <alignment vertical="top"/>
    </xf>
    <xf numFmtId="0" fontId="43" fillId="0" borderId="0" applyProtection="0">
      <alignment vertical="center"/>
    </xf>
    <xf numFmtId="0" fontId="6" fillId="23" borderId="0" applyProtection="0">
      <alignment vertical="top"/>
    </xf>
    <xf numFmtId="0" fontId="43" fillId="0" borderId="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pplyProtection="0">
      <alignment vertical="top"/>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8" fillId="0" borderId="0" applyNumberFormat="0" applyFill="0" applyBorder="0" applyAlignment="0" applyProtection="0">
      <alignment vertical="center"/>
    </xf>
    <xf numFmtId="0" fontId="23" fillId="2" borderId="3"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pplyProtection="0">
      <alignment vertical="center"/>
    </xf>
    <xf numFmtId="0" fontId="6" fillId="23" borderId="0" applyProtection="0">
      <alignment vertical="top"/>
    </xf>
    <xf numFmtId="0" fontId="43" fillId="0" borderId="0" applyProtection="0">
      <alignment vertical="center"/>
    </xf>
    <xf numFmtId="0" fontId="6" fillId="23" borderId="0" applyProtection="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Protection="0">
      <alignment vertical="top"/>
    </xf>
    <xf numFmtId="0" fontId="6" fillId="23" borderId="0" applyProtection="0">
      <alignment vertical="top"/>
    </xf>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43" fillId="0" borderId="0">
      <alignment vertical="top"/>
    </xf>
    <xf numFmtId="0" fontId="6" fillId="23" borderId="0" applyProtection="0">
      <alignment vertical="top"/>
    </xf>
    <xf numFmtId="0" fontId="22" fillId="13" borderId="0" applyNumberFormat="0" applyBorder="0" applyAlignment="0" applyProtection="0">
      <alignment vertical="center"/>
    </xf>
    <xf numFmtId="0" fontId="6" fillId="23" borderId="0" applyProtection="0">
      <alignment vertical="top"/>
    </xf>
    <xf numFmtId="0" fontId="24"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43" fillId="0" borderId="0">
      <alignment vertical="center"/>
    </xf>
    <xf numFmtId="0" fontId="6" fillId="34"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43" fillId="10" borderId="4" applyNumberFormat="0" applyFont="0" applyAlignment="0" applyProtection="0">
      <alignment vertical="center"/>
    </xf>
    <xf numFmtId="0" fontId="6" fillId="34" borderId="0" applyNumberFormat="0" applyBorder="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6" fillId="34" borderId="0" applyNumberFormat="0" applyBorder="0" applyAlignment="0" applyProtection="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21" fillId="2" borderId="2" applyNumberFormat="0" applyAlignment="0" applyProtection="0">
      <alignment vertical="center"/>
    </xf>
    <xf numFmtId="0" fontId="6" fillId="34" borderId="0" applyNumberFormat="0" applyBorder="0" applyAlignment="0" applyProtection="0">
      <alignment vertical="center"/>
    </xf>
    <xf numFmtId="0" fontId="24" fillId="0" borderId="0"/>
    <xf numFmtId="0" fontId="6" fillId="34" borderId="0" applyNumberFormat="0" applyBorder="0" applyAlignment="0" applyProtection="0">
      <alignment vertical="center"/>
    </xf>
    <xf numFmtId="0" fontId="24" fillId="0" borderId="0"/>
    <xf numFmtId="0" fontId="6" fillId="34" borderId="0" applyNumberFormat="0" applyBorder="0" applyAlignment="0" applyProtection="0">
      <alignment vertical="center"/>
    </xf>
    <xf numFmtId="0" fontId="43" fillId="0" borderId="0">
      <alignment vertical="center"/>
    </xf>
    <xf numFmtId="0" fontId="24"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24" fillId="0" borderId="0"/>
    <xf numFmtId="0" fontId="6" fillId="34" borderId="0" applyNumberFormat="0" applyBorder="0" applyAlignment="0" applyProtection="0">
      <alignment vertical="center"/>
    </xf>
    <xf numFmtId="0" fontId="24" fillId="0" borderId="0"/>
    <xf numFmtId="0" fontId="6" fillId="34" borderId="0" applyProtection="0">
      <alignment vertical="top"/>
    </xf>
    <xf numFmtId="0" fontId="6" fillId="0" borderId="0" applyProtection="0"/>
    <xf numFmtId="0" fontId="6" fillId="34" borderId="0" applyProtection="0">
      <alignment vertical="top"/>
    </xf>
    <xf numFmtId="0" fontId="6" fillId="0" borderId="0" applyProtection="0"/>
    <xf numFmtId="0" fontId="6" fillId="34" borderId="0" applyProtection="0">
      <alignment vertical="top"/>
    </xf>
    <xf numFmtId="0" fontId="6" fillId="0" borderId="0" applyProtection="0"/>
    <xf numFmtId="0" fontId="6" fillId="34" borderId="0" applyProtection="0">
      <alignment vertical="top"/>
    </xf>
    <xf numFmtId="0" fontId="6" fillId="0" borderId="0" applyProtection="0"/>
    <xf numFmtId="0" fontId="6" fillId="34" borderId="0" applyNumberFormat="0" applyBorder="0" applyAlignment="0" applyProtection="0">
      <alignment vertical="center"/>
    </xf>
    <xf numFmtId="0" fontId="43" fillId="0" borderId="0">
      <alignment vertical="center"/>
    </xf>
    <xf numFmtId="0" fontId="6" fillId="34" borderId="0" applyProtection="0">
      <alignment vertical="top"/>
    </xf>
    <xf numFmtId="0" fontId="43" fillId="0" borderId="0" applyProtection="0">
      <alignment vertical="center"/>
    </xf>
    <xf numFmtId="0" fontId="6" fillId="34" borderId="0" applyProtection="0">
      <alignment vertical="top"/>
    </xf>
    <xf numFmtId="0" fontId="43" fillId="0" borderId="0" applyProtection="0">
      <alignment vertical="center"/>
    </xf>
    <xf numFmtId="0" fontId="6" fillId="34" borderId="0" applyProtection="0">
      <alignment vertical="top"/>
    </xf>
    <xf numFmtId="0" fontId="22" fillId="18"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24" fillId="0" borderId="0"/>
    <xf numFmtId="0" fontId="6" fillId="34" borderId="0" applyProtection="0">
      <alignment vertical="top"/>
    </xf>
    <xf numFmtId="0" fontId="24" fillId="0" borderId="0"/>
    <xf numFmtId="0" fontId="6" fillId="34" borderId="0" applyProtection="0">
      <alignment vertical="top"/>
    </xf>
    <xf numFmtId="0" fontId="6" fillId="0" borderId="0" applyProtection="0"/>
    <xf numFmtId="0" fontId="6" fillId="34" borderId="0" applyProtection="0">
      <alignment vertical="top"/>
    </xf>
    <xf numFmtId="0" fontId="43" fillId="0" borderId="0">
      <alignment vertical="center"/>
    </xf>
    <xf numFmtId="0" fontId="6" fillId="34" borderId="0" applyNumberFormat="0" applyBorder="0" applyAlignment="0" applyProtection="0">
      <alignment vertical="center"/>
    </xf>
    <xf numFmtId="0" fontId="6" fillId="34" borderId="0" applyProtection="0">
      <alignment vertical="top"/>
    </xf>
    <xf numFmtId="0" fontId="43" fillId="0" borderId="0">
      <alignment vertical="center"/>
    </xf>
    <xf numFmtId="0" fontId="6" fillId="34" borderId="0" applyProtection="0">
      <alignment vertical="top"/>
    </xf>
    <xf numFmtId="0" fontId="24" fillId="0" borderId="0"/>
    <xf numFmtId="0" fontId="6" fillId="23" borderId="0" applyNumberFormat="0" applyBorder="0" applyAlignment="0" applyProtection="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top"/>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Protection="0">
      <alignment vertical="top"/>
    </xf>
    <xf numFmtId="0" fontId="6" fillId="0" borderId="0" applyProtection="0"/>
    <xf numFmtId="0" fontId="6" fillId="23" borderId="0" applyProtection="0">
      <alignment vertical="top"/>
    </xf>
    <xf numFmtId="0" fontId="6" fillId="0" borderId="0" applyProtection="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24" fillId="0" borderId="0"/>
    <xf numFmtId="0" fontId="24" fillId="0" borderId="0"/>
    <xf numFmtId="0" fontId="43" fillId="0" borderId="0">
      <alignment vertical="top"/>
    </xf>
    <xf numFmtId="0" fontId="6" fillId="23" borderId="0" applyNumberFormat="0" applyBorder="0" applyAlignment="0" applyProtection="0">
      <alignment vertical="center"/>
    </xf>
    <xf numFmtId="0" fontId="24" fillId="0" borderId="0"/>
    <xf numFmtId="0" fontId="43" fillId="0" borderId="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43" fillId="0" borderId="0">
      <alignment vertical="top"/>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pplyProtection="0">
      <alignment vertical="top"/>
    </xf>
    <xf numFmtId="0" fontId="24" fillId="0" borderId="0"/>
    <xf numFmtId="0" fontId="6" fillId="23" borderId="0" applyNumberFormat="0" applyBorder="0" applyAlignment="0" applyProtection="0">
      <alignment vertical="center"/>
    </xf>
    <xf numFmtId="0" fontId="24" fillId="0" borderId="0"/>
    <xf numFmtId="0" fontId="24" fillId="0" borderId="0"/>
    <xf numFmtId="0" fontId="43" fillId="0" borderId="0">
      <alignment vertical="top"/>
    </xf>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2" fillId="29"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Protection="0">
      <alignment vertical="top"/>
    </xf>
    <xf numFmtId="0" fontId="24" fillId="0" borderId="0"/>
    <xf numFmtId="0" fontId="6" fillId="23" borderId="0" applyProtection="0">
      <alignment vertical="top"/>
    </xf>
    <xf numFmtId="0" fontId="43" fillId="0" borderId="0">
      <alignment vertical="center"/>
    </xf>
    <xf numFmtId="0" fontId="24" fillId="0" borderId="0"/>
    <xf numFmtId="0" fontId="22" fillId="28"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4" fillId="0" borderId="0"/>
    <xf numFmtId="0" fontId="43" fillId="0" borderId="0">
      <alignment vertical="top"/>
    </xf>
    <xf numFmtId="0" fontId="24" fillId="0" borderId="0"/>
    <xf numFmtId="0" fontId="6" fillId="23" borderId="0" applyNumberFormat="0" applyBorder="0" applyAlignment="0" applyProtection="0">
      <alignment vertical="center"/>
    </xf>
    <xf numFmtId="0" fontId="24" fillId="0" borderId="0"/>
    <xf numFmtId="0" fontId="22" fillId="29"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43" fillId="0" borderId="0">
      <alignment vertical="top"/>
    </xf>
    <xf numFmtId="0" fontId="6" fillId="23" borderId="0" applyNumberFormat="0" applyBorder="0" applyAlignment="0" applyProtection="0">
      <alignment vertical="center"/>
    </xf>
    <xf numFmtId="0" fontId="24" fillId="0" borderId="0"/>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7" fillId="23" borderId="2" applyNumberFormat="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7" fillId="23" borderId="2" applyNumberFormat="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24" fillId="0" borderId="0"/>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6" fillId="23" borderId="0" applyProtection="0">
      <alignment vertical="top"/>
    </xf>
    <xf numFmtId="0" fontId="43" fillId="0" borderId="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43" fillId="0" borderId="0">
      <alignment vertical="top"/>
    </xf>
    <xf numFmtId="0" fontId="43" fillId="0" borderId="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4" fillId="0" borderId="0"/>
    <xf numFmtId="0" fontId="6" fillId="2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6" fillId="23" borderId="0" applyNumberFormat="0" applyBorder="0" applyAlignment="0" applyProtection="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center"/>
    </xf>
    <xf numFmtId="0" fontId="6" fillId="23" borderId="0" applyProtection="0">
      <alignment vertical="top"/>
    </xf>
    <xf numFmtId="0" fontId="43" fillId="0" borderId="0">
      <alignment vertical="center"/>
    </xf>
    <xf numFmtId="0" fontId="43" fillId="0" borderId="0">
      <alignment vertical="center"/>
    </xf>
    <xf numFmtId="0" fontId="6" fillId="23" borderId="0" applyNumberFormat="0" applyBorder="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6" fillId="2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pplyProtection="0">
      <alignment vertical="top"/>
    </xf>
    <xf numFmtId="0" fontId="6" fillId="23" borderId="0" applyNumberFormat="0" applyBorder="0" applyAlignment="0" applyProtection="0">
      <alignment vertical="center"/>
    </xf>
    <xf numFmtId="0" fontId="43" fillId="0" borderId="0">
      <alignment vertical="center"/>
    </xf>
    <xf numFmtId="0" fontId="24" fillId="0" borderId="0"/>
    <xf numFmtId="0" fontId="43" fillId="0" borderId="0" applyProtection="0">
      <alignment vertical="top"/>
    </xf>
    <xf numFmtId="0" fontId="24" fillId="0" borderId="0"/>
    <xf numFmtId="0" fontId="6" fillId="23" borderId="0" applyProtection="0">
      <alignment vertical="top"/>
    </xf>
    <xf numFmtId="0" fontId="43" fillId="0" borderId="0" applyProtection="0">
      <alignment vertical="center"/>
    </xf>
    <xf numFmtId="0" fontId="43" fillId="0" borderId="0">
      <alignment vertical="top"/>
    </xf>
    <xf numFmtId="0" fontId="43" fillId="0" borderId="0">
      <alignment vertical="center"/>
    </xf>
    <xf numFmtId="0" fontId="43" fillId="0" borderId="0">
      <alignment vertical="center"/>
    </xf>
    <xf numFmtId="0" fontId="6" fillId="23" borderId="0" applyNumberFormat="0" applyBorder="0" applyAlignment="0" applyProtection="0">
      <alignment vertical="center"/>
    </xf>
    <xf numFmtId="0" fontId="24" fillId="0" borderId="0"/>
    <xf numFmtId="0" fontId="6" fillId="23" borderId="0" applyProtection="0">
      <alignment vertical="top"/>
    </xf>
    <xf numFmtId="0" fontId="43" fillId="0" borderId="0">
      <alignment vertical="center"/>
    </xf>
    <xf numFmtId="0" fontId="6" fillId="23" borderId="0" applyProtection="0">
      <alignment vertical="top"/>
    </xf>
    <xf numFmtId="0" fontId="43" fillId="0" borderId="0">
      <alignment vertical="center"/>
    </xf>
    <xf numFmtId="0" fontId="6" fillId="23" borderId="0" applyNumberFormat="0" applyBorder="0" applyAlignment="0" applyProtection="0">
      <alignment vertical="center"/>
    </xf>
    <xf numFmtId="0" fontId="6" fillId="23" borderId="0" applyProtection="0">
      <alignment vertical="top"/>
    </xf>
    <xf numFmtId="0" fontId="43" fillId="0" borderId="0">
      <alignment vertical="center"/>
    </xf>
    <xf numFmtId="0" fontId="24" fillId="0" borderId="0"/>
    <xf numFmtId="0" fontId="6" fillId="23" borderId="0" applyProtection="0">
      <alignment vertical="top"/>
    </xf>
    <xf numFmtId="0" fontId="43" fillId="0" borderId="0">
      <alignment vertical="center"/>
    </xf>
    <xf numFmtId="0" fontId="6" fillId="23"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Protection="0">
      <alignment vertical="top"/>
    </xf>
    <xf numFmtId="0" fontId="22" fillId="18" borderId="0" applyProtection="0">
      <alignment vertical="top"/>
    </xf>
    <xf numFmtId="0" fontId="43"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Protection="0">
      <alignment vertical="top"/>
    </xf>
    <xf numFmtId="0" fontId="21" fillId="2" borderId="2" applyNumberForma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6" fillId="0" borderId="0" applyProtection="0"/>
    <xf numFmtId="0" fontId="22" fillId="18" borderId="0" applyProtection="0">
      <alignment vertical="top"/>
    </xf>
    <xf numFmtId="0" fontId="24" fillId="0" borderId="0"/>
    <xf numFmtId="0" fontId="6" fillId="0" borderId="0" applyProtection="0"/>
    <xf numFmtId="0" fontId="22" fillId="18" borderId="0" applyProtection="0">
      <alignment vertical="top"/>
    </xf>
    <xf numFmtId="0" fontId="22" fillId="18" borderId="0" applyProtection="0">
      <alignment vertical="top"/>
    </xf>
    <xf numFmtId="0" fontId="6" fillId="0" borderId="0" applyProtection="0"/>
    <xf numFmtId="0" fontId="22" fillId="18" borderId="0" applyProtection="0">
      <alignment vertical="top"/>
    </xf>
    <xf numFmtId="0" fontId="6" fillId="0" borderId="0" applyProtection="0"/>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43" fillId="0" borderId="0" applyProtection="0">
      <alignment vertical="top"/>
    </xf>
    <xf numFmtId="0" fontId="22" fillId="18" borderId="0" applyProtection="0">
      <alignment vertical="top"/>
    </xf>
    <xf numFmtId="0" fontId="43" fillId="0" borderId="0" applyProtection="0">
      <alignment vertical="top"/>
    </xf>
    <xf numFmtId="0" fontId="22" fillId="18" borderId="0" applyProtection="0">
      <alignment vertical="top"/>
    </xf>
    <xf numFmtId="0" fontId="22" fillId="18" borderId="0" applyProtection="0">
      <alignment vertical="top"/>
    </xf>
    <xf numFmtId="0" fontId="6" fillId="0" borderId="0" applyProtection="0"/>
    <xf numFmtId="0" fontId="6" fillId="0" borderId="0" applyProtection="0"/>
    <xf numFmtId="0" fontId="43" fillId="0" borderId="0" applyProtection="0">
      <alignment vertical="top"/>
    </xf>
    <xf numFmtId="0" fontId="22" fillId="18" borderId="0" applyProtection="0">
      <alignment vertical="top"/>
    </xf>
    <xf numFmtId="0" fontId="6" fillId="0" borderId="0" applyProtection="0"/>
    <xf numFmtId="0" fontId="6" fillId="0" borderId="0" applyProtection="0"/>
    <xf numFmtId="0" fontId="43" fillId="0"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22" fillId="18" borderId="0" applyProtection="0">
      <alignment vertical="top"/>
    </xf>
    <xf numFmtId="0" fontId="43" fillId="0" borderId="0" applyProtection="0">
      <alignment vertical="top"/>
    </xf>
    <xf numFmtId="0" fontId="22" fillId="18" borderId="0" applyProtection="0">
      <alignment vertical="top"/>
    </xf>
    <xf numFmtId="0" fontId="43" fillId="0" borderId="0">
      <alignment vertical="top"/>
    </xf>
    <xf numFmtId="0" fontId="22" fillId="18" borderId="0" applyProtection="0">
      <alignment vertical="top"/>
    </xf>
    <xf numFmtId="0" fontId="24" fillId="0" borderId="0"/>
    <xf numFmtId="0" fontId="22" fillId="18"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Protection="0">
      <alignment vertical="top"/>
    </xf>
    <xf numFmtId="0" fontId="22" fillId="18" borderId="0" applyProtection="0">
      <alignment vertical="top"/>
    </xf>
    <xf numFmtId="0" fontId="21" fillId="2" borderId="2" applyNumberFormat="0" applyAlignment="0" applyProtection="0">
      <alignment vertical="center"/>
    </xf>
    <xf numFmtId="0" fontId="22" fillId="18" borderId="0" applyProtection="0">
      <alignment vertical="top"/>
    </xf>
    <xf numFmtId="0" fontId="22" fillId="18" borderId="0" applyProtection="0">
      <alignment vertical="top"/>
    </xf>
    <xf numFmtId="0" fontId="43"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8" borderId="0" applyProtection="0">
      <alignment vertical="top"/>
    </xf>
    <xf numFmtId="0" fontId="22" fillId="18" borderId="0" applyNumberFormat="0" applyBorder="0" applyAlignment="0" applyProtection="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22" fillId="18" borderId="0" applyProtection="0">
      <alignment vertical="top"/>
    </xf>
    <xf numFmtId="0" fontId="43" fillId="0" borderId="0">
      <alignment vertical="top"/>
    </xf>
    <xf numFmtId="0" fontId="24" fillId="0" borderId="0"/>
    <xf numFmtId="0" fontId="21" fillId="2" borderId="2" applyNumberFormat="0" applyAlignment="0" applyProtection="0">
      <alignment vertical="center"/>
    </xf>
    <xf numFmtId="0" fontId="22" fillId="18" borderId="0" applyProtection="0">
      <alignment vertical="top"/>
    </xf>
    <xf numFmtId="0" fontId="43" fillId="0" borderId="0">
      <alignment vertical="top"/>
    </xf>
    <xf numFmtId="0" fontId="30" fillId="0" borderId="9" applyNumberFormat="0" applyFill="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5" fillId="16"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25" borderId="0" applyNumberFormat="0" applyBorder="0" applyAlignment="0" applyProtection="0">
      <alignment vertical="center"/>
    </xf>
    <xf numFmtId="0" fontId="21" fillId="2" borderId="2" applyNumberFormat="0" applyAlignment="0" applyProtection="0">
      <alignment vertical="center"/>
    </xf>
    <xf numFmtId="0" fontId="22" fillId="25"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25" borderId="0" applyNumberFormat="0" applyBorder="0" applyAlignment="0" applyProtection="0">
      <alignment vertical="center"/>
    </xf>
    <xf numFmtId="0" fontId="22" fillId="14" borderId="0" applyProtection="0">
      <alignment vertical="top"/>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14" borderId="0" applyProtection="0">
      <alignment vertical="top"/>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43" fillId="0" borderId="0">
      <alignment vertical="top"/>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Protection="0">
      <alignment vertical="top"/>
    </xf>
    <xf numFmtId="0" fontId="43" fillId="0" borderId="0">
      <alignment vertical="center"/>
    </xf>
    <xf numFmtId="0" fontId="43" fillId="0" borderId="0">
      <alignment vertical="top"/>
    </xf>
    <xf numFmtId="0" fontId="22" fillId="18" borderId="0" applyProtection="0">
      <alignment vertical="top"/>
    </xf>
    <xf numFmtId="0" fontId="22" fillId="18" borderId="0" applyProtection="0">
      <alignment vertical="top"/>
    </xf>
    <xf numFmtId="0" fontId="24" fillId="0" borderId="0"/>
    <xf numFmtId="0" fontId="22" fillId="18" borderId="0" applyProtection="0">
      <alignment vertical="top"/>
    </xf>
    <xf numFmtId="0" fontId="22" fillId="18" borderId="0" applyProtection="0">
      <alignment vertical="top"/>
    </xf>
    <xf numFmtId="0" fontId="24" fillId="0" borderId="0"/>
    <xf numFmtId="0" fontId="22" fillId="18" borderId="0" applyProtection="0">
      <alignment vertical="top"/>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center"/>
    </xf>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Protection="0">
      <alignment vertical="top"/>
    </xf>
    <xf numFmtId="0" fontId="24" fillId="0" borderId="0"/>
    <xf numFmtId="0" fontId="22" fillId="18" borderId="0" applyProtection="0">
      <alignment vertical="top"/>
    </xf>
    <xf numFmtId="0" fontId="21" fillId="2" borderId="2" applyNumberFormat="0" applyAlignment="0" applyProtection="0">
      <alignment vertical="center"/>
    </xf>
    <xf numFmtId="0" fontId="43" fillId="0" borderId="0">
      <alignment vertical="top"/>
    </xf>
    <xf numFmtId="0" fontId="22" fillId="18"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43" fillId="0"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7" fillId="0" borderId="6" applyNumberFormat="0" applyFill="0" applyAlignment="0" applyProtection="0">
      <alignment vertical="center"/>
    </xf>
    <xf numFmtId="0" fontId="22" fillId="18" borderId="0" applyProtection="0">
      <alignment vertical="top"/>
    </xf>
    <xf numFmtId="0" fontId="7" fillId="0" borderId="6" applyNumberFormat="0" applyFill="0" applyAlignment="0" applyProtection="0">
      <alignment vertical="center"/>
    </xf>
    <xf numFmtId="0" fontId="22" fillId="18" borderId="0" applyProtection="0">
      <alignment vertical="top"/>
    </xf>
    <xf numFmtId="0" fontId="7" fillId="0" borderId="6" applyNumberFormat="0" applyFill="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Protection="0">
      <alignment vertical="top"/>
    </xf>
    <xf numFmtId="0" fontId="22" fillId="18" borderId="0" applyProtection="0">
      <alignment vertical="top"/>
    </xf>
    <xf numFmtId="0" fontId="22" fillId="31" borderId="0" applyNumberFormat="0" applyBorder="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Protection="0">
      <alignment vertical="top"/>
    </xf>
    <xf numFmtId="0" fontId="22" fillId="23"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4" fillId="0" borderId="0"/>
    <xf numFmtId="0" fontId="22" fillId="13" borderId="0" applyProtection="0">
      <alignment vertical="top"/>
    </xf>
    <xf numFmtId="0" fontId="22" fillId="13" borderId="0" applyProtection="0">
      <alignment vertical="top"/>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0" fillId="12"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3" borderId="0" applyNumberFormat="0" applyBorder="0" applyAlignment="0" applyProtection="0">
      <alignment vertical="center"/>
    </xf>
    <xf numFmtId="0" fontId="21" fillId="2" borderId="2" applyProtection="0">
      <alignment vertical="top"/>
    </xf>
    <xf numFmtId="0" fontId="24" fillId="0" borderId="0"/>
    <xf numFmtId="0" fontId="43" fillId="0" borderId="0">
      <alignment vertical="top"/>
    </xf>
    <xf numFmtId="0" fontId="22" fillId="13" borderId="0" applyProtection="0">
      <alignment vertical="top"/>
    </xf>
    <xf numFmtId="0" fontId="21" fillId="2" borderId="2" applyProtection="0">
      <alignment vertical="top"/>
    </xf>
    <xf numFmtId="0" fontId="6" fillId="0" borderId="0" applyProtection="0"/>
    <xf numFmtId="0" fontId="43" fillId="0" borderId="0">
      <alignment vertical="top"/>
    </xf>
    <xf numFmtId="0" fontId="22" fillId="13" borderId="0" applyProtection="0">
      <alignment vertical="top"/>
    </xf>
    <xf numFmtId="0" fontId="6" fillId="0" borderId="0" applyProtection="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4" fillId="0" borderId="0"/>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7"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4" fillId="0" borderId="0"/>
    <xf numFmtId="0" fontId="22" fillId="27" borderId="0" applyProtection="0">
      <alignment vertical="top"/>
    </xf>
    <xf numFmtId="0" fontId="22" fillId="13" borderId="0" applyProtection="0">
      <alignment vertical="top"/>
    </xf>
    <xf numFmtId="0" fontId="22" fillId="27"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Protection="0">
      <alignment vertical="top"/>
    </xf>
    <xf numFmtId="0" fontId="25" fillId="16" borderId="0" applyProtection="0">
      <alignment vertical="top"/>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8" borderId="0" applyNumberFormat="0" applyBorder="0" applyAlignment="0" applyProtection="0">
      <alignment vertical="center"/>
    </xf>
    <xf numFmtId="0" fontId="22" fillId="14"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4" fillId="0" borderId="0"/>
    <xf numFmtId="0" fontId="22" fillId="14" borderId="0" applyProtection="0">
      <alignment vertical="top"/>
    </xf>
    <xf numFmtId="0" fontId="43" fillId="0" borderId="0">
      <alignment vertical="top"/>
    </xf>
    <xf numFmtId="0" fontId="22" fillId="13" borderId="0" applyNumberFormat="0" applyBorder="0" applyAlignment="0" applyProtection="0">
      <alignment vertical="center"/>
    </xf>
    <xf numFmtId="0" fontId="6" fillId="0" borderId="0" applyProtection="0"/>
    <xf numFmtId="0" fontId="22" fillId="18" borderId="0" applyNumberFormat="0" applyBorder="0" applyAlignment="0" applyProtection="0">
      <alignment vertical="center"/>
    </xf>
    <xf numFmtId="0" fontId="43" fillId="0" borderId="0">
      <alignment vertical="top"/>
    </xf>
    <xf numFmtId="0" fontId="22" fillId="13" borderId="0" applyProtection="0">
      <alignment vertical="top"/>
    </xf>
    <xf numFmtId="0" fontId="24" fillId="0" borderId="0"/>
    <xf numFmtId="0" fontId="6" fillId="0" borderId="0" applyProtection="0"/>
    <xf numFmtId="0" fontId="22" fillId="18" borderId="0" applyNumberFormat="0" applyBorder="0" applyAlignment="0" applyProtection="0">
      <alignment vertical="center"/>
    </xf>
    <xf numFmtId="0" fontId="22" fillId="27" borderId="0" applyNumberFormat="0" applyBorder="0" applyAlignment="0" applyProtection="0">
      <alignment vertical="center"/>
    </xf>
    <xf numFmtId="0" fontId="22" fillId="13" borderId="0" applyProtection="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Protection="0">
      <alignment vertical="top"/>
    </xf>
    <xf numFmtId="0" fontId="43" fillId="0" borderId="0">
      <alignment vertical="top"/>
    </xf>
    <xf numFmtId="0" fontId="22" fillId="23" borderId="0" applyNumberFormat="0" applyBorder="0" applyAlignment="0" applyProtection="0">
      <alignment vertical="center"/>
    </xf>
    <xf numFmtId="0" fontId="22" fillId="13" borderId="0" applyProtection="0">
      <alignment vertical="top"/>
    </xf>
    <xf numFmtId="0" fontId="22" fillId="23" borderId="0" applyProtection="0">
      <alignment vertical="top"/>
    </xf>
    <xf numFmtId="0" fontId="24" fillId="0" borderId="0"/>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43" fillId="10" borderId="4" applyNumberFormat="0" applyFon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43" fillId="10" borderId="4" applyProtection="0">
      <alignment vertical="top"/>
    </xf>
    <xf numFmtId="0" fontId="22" fillId="23" borderId="0" applyNumberFormat="0" applyBorder="0" applyAlignment="0" applyProtection="0">
      <alignment vertical="center"/>
    </xf>
    <xf numFmtId="0" fontId="21" fillId="2" borderId="2" applyProtection="0">
      <alignment vertical="top"/>
    </xf>
    <xf numFmtId="0" fontId="22" fillId="13" borderId="0" applyProtection="0">
      <alignment vertical="top"/>
    </xf>
    <xf numFmtId="0" fontId="43" fillId="10" borderId="4" applyProtection="0">
      <alignment vertical="top"/>
    </xf>
    <xf numFmtId="0" fontId="22" fillId="23" borderId="0" applyProtection="0">
      <alignment vertical="top"/>
    </xf>
    <xf numFmtId="0" fontId="21" fillId="2" borderId="2" applyProtection="0">
      <alignment vertical="top"/>
    </xf>
    <xf numFmtId="0" fontId="22" fillId="13"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22" fillId="23" borderId="0"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9"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9" borderId="0" applyNumberFormat="0" applyBorder="0" applyAlignment="0" applyProtection="0">
      <alignment vertical="center"/>
    </xf>
    <xf numFmtId="0" fontId="22" fillId="13" borderId="0" applyNumberFormat="0" applyBorder="0" applyAlignment="0" applyProtection="0">
      <alignment vertical="center"/>
    </xf>
    <xf numFmtId="0" fontId="22" fillId="19" borderId="0" applyNumberFormat="0" applyBorder="0" applyAlignment="0" applyProtection="0">
      <alignment vertical="center"/>
    </xf>
    <xf numFmtId="0" fontId="22" fillId="13" borderId="0" applyNumberFormat="0" applyBorder="0" applyAlignment="0" applyProtection="0">
      <alignment vertical="center"/>
    </xf>
    <xf numFmtId="0" fontId="22" fillId="19" borderId="0" applyNumberFormat="0" applyBorder="0" applyAlignment="0" applyProtection="0">
      <alignment vertical="center"/>
    </xf>
    <xf numFmtId="0" fontId="23" fillId="2" borderId="3" applyNumberFormat="0" applyAlignment="0" applyProtection="0">
      <alignment vertical="center"/>
    </xf>
    <xf numFmtId="0" fontId="22" fillId="13" borderId="0" applyNumberFormat="0" applyBorder="0" applyAlignment="0" applyProtection="0">
      <alignment vertical="center"/>
    </xf>
    <xf numFmtId="0" fontId="22" fillId="19" borderId="0" applyNumberFormat="0" applyBorder="0" applyAlignment="0" applyProtection="0">
      <alignment vertical="center"/>
    </xf>
    <xf numFmtId="0" fontId="21" fillId="17" borderId="2" applyNumberFormat="0" applyAlignment="0" applyProtection="0">
      <alignment vertical="center"/>
    </xf>
    <xf numFmtId="0" fontId="22" fillId="13" borderId="0" applyNumberFormat="0" applyBorder="0" applyAlignment="0" applyProtection="0">
      <alignment vertical="center"/>
    </xf>
    <xf numFmtId="0" fontId="22" fillId="19"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43" fillId="0" borderId="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4" fillId="0" borderId="0"/>
    <xf numFmtId="0" fontId="23" fillId="2" borderId="3" applyProtection="0">
      <alignment vertical="top"/>
    </xf>
    <xf numFmtId="0" fontId="22" fillId="13" borderId="0" applyProtection="0">
      <alignment vertical="top"/>
    </xf>
    <xf numFmtId="0" fontId="22" fillId="23" borderId="0" applyNumberFormat="0" applyBorder="0" applyAlignment="0" applyProtection="0">
      <alignment vertical="center"/>
    </xf>
    <xf numFmtId="0" fontId="23" fillId="2" borderId="3" applyProtection="0">
      <alignment vertical="top"/>
    </xf>
    <xf numFmtId="0" fontId="22" fillId="13" borderId="0" applyProtection="0">
      <alignment vertical="top"/>
    </xf>
    <xf numFmtId="0" fontId="22" fillId="23" borderId="0" applyProtection="0">
      <alignment vertical="top"/>
    </xf>
    <xf numFmtId="0" fontId="22" fillId="13"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22" fillId="23" borderId="0"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8" fillId="0" borderId="7" applyNumberFormat="0" applyFill="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43" fillId="0" borderId="0">
      <alignment vertical="center"/>
    </xf>
    <xf numFmtId="0" fontId="24" fillId="0" borderId="0"/>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23" borderId="0" applyProtection="0">
      <alignment vertical="top"/>
    </xf>
    <xf numFmtId="0" fontId="24" fillId="0" borderId="0"/>
    <xf numFmtId="0" fontId="24" fillId="0" borderId="0"/>
    <xf numFmtId="0" fontId="22" fillId="13" borderId="0" applyProtection="0">
      <alignment vertical="top"/>
    </xf>
    <xf numFmtId="0" fontId="43" fillId="0" borderId="0">
      <alignment vertical="center"/>
    </xf>
    <xf numFmtId="0" fontId="22" fillId="13" borderId="0" applyNumberFormat="0" applyBorder="0" applyAlignment="0" applyProtection="0">
      <alignment vertical="center"/>
    </xf>
    <xf numFmtId="0" fontId="22" fillId="23" borderId="0" applyProtection="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13" borderId="0"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43" fillId="0" borderId="0">
      <alignment vertical="top"/>
    </xf>
    <xf numFmtId="0" fontId="22" fillId="13" borderId="0" applyProtection="0">
      <alignment vertical="top"/>
    </xf>
    <xf numFmtId="0" fontId="21" fillId="2" borderId="2" applyNumberFormat="0" applyAlignment="0" applyProtection="0">
      <alignment vertical="center"/>
    </xf>
    <xf numFmtId="0" fontId="24" fillId="0" borderId="0"/>
    <xf numFmtId="0" fontId="22" fillId="13" borderId="0" applyProtection="0">
      <alignment vertical="top"/>
    </xf>
    <xf numFmtId="0" fontId="21" fillId="2" borderId="2" applyNumberFormat="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4" fillId="0" borderId="0"/>
    <xf numFmtId="0" fontId="22" fillId="13"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Protection="0">
      <alignment vertical="top"/>
    </xf>
    <xf numFmtId="0" fontId="22" fillId="13" borderId="0" applyProtection="0">
      <alignment vertical="top"/>
    </xf>
    <xf numFmtId="0" fontId="25" fillId="16" borderId="0" applyProtection="0">
      <alignment vertical="top"/>
    </xf>
    <xf numFmtId="0" fontId="22" fillId="13" borderId="0" applyProtection="0">
      <alignment vertical="top"/>
    </xf>
    <xf numFmtId="0" fontId="43" fillId="0" borderId="0">
      <alignment vertical="center"/>
    </xf>
    <xf numFmtId="0" fontId="22" fillId="13" borderId="0" applyProtection="0">
      <alignment vertical="top"/>
    </xf>
    <xf numFmtId="0" fontId="25" fillId="16" borderId="0" applyProtection="0">
      <alignment vertical="top"/>
    </xf>
    <xf numFmtId="0" fontId="22" fillId="13" borderId="0" applyProtection="0">
      <alignment vertical="top"/>
    </xf>
    <xf numFmtId="0" fontId="25" fillId="16" borderId="0" applyProtection="0">
      <alignment vertical="top"/>
    </xf>
    <xf numFmtId="0" fontId="22" fillId="13" borderId="0" applyProtection="0">
      <alignment vertical="top"/>
    </xf>
    <xf numFmtId="0" fontId="22" fillId="13" borderId="0" applyProtection="0">
      <alignment vertical="top"/>
    </xf>
    <xf numFmtId="0" fontId="24" fillId="0" borderId="0"/>
    <xf numFmtId="0" fontId="22" fillId="13" borderId="0" applyProtection="0">
      <alignment vertical="top"/>
    </xf>
    <xf numFmtId="0" fontId="25" fillId="16" borderId="0" applyNumberFormat="0" applyBorder="0" applyAlignment="0" applyProtection="0">
      <alignment vertical="center"/>
    </xf>
    <xf numFmtId="0" fontId="6" fillId="0" borderId="0" applyProtection="0"/>
    <xf numFmtId="0" fontId="24" fillId="0" borderId="0"/>
    <xf numFmtId="0" fontId="22" fillId="13" borderId="0" applyProtection="0">
      <alignment vertical="top"/>
    </xf>
    <xf numFmtId="0" fontId="25" fillId="16" borderId="0" applyProtection="0">
      <alignment vertical="top"/>
    </xf>
    <xf numFmtId="0" fontId="6" fillId="0" borderId="0" applyProtection="0"/>
    <xf numFmtId="0" fontId="43" fillId="0" borderId="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4" fillId="0" borderId="0"/>
    <xf numFmtId="0" fontId="22" fillId="13" borderId="0" applyProtection="0">
      <alignment vertical="top"/>
    </xf>
    <xf numFmtId="0" fontId="22" fillId="27" borderId="0" applyNumberFormat="0" applyBorder="0" applyAlignment="0" applyProtection="0">
      <alignment vertical="center"/>
    </xf>
    <xf numFmtId="0" fontId="22" fillId="13" borderId="0" applyProtection="0">
      <alignment vertical="top"/>
    </xf>
    <xf numFmtId="0" fontId="24" fillId="0" borderId="0"/>
    <xf numFmtId="0" fontId="24" fillId="0" borderId="0"/>
    <xf numFmtId="0" fontId="22" fillId="13" borderId="0" applyProtection="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2" fillId="17" borderId="0" applyProtection="0">
      <alignment vertical="top"/>
    </xf>
    <xf numFmtId="0" fontId="25" fillId="16" borderId="0" applyProtection="0">
      <alignment vertical="top"/>
    </xf>
    <xf numFmtId="0" fontId="22" fillId="13" borderId="0" applyProtection="0">
      <alignment vertical="top"/>
    </xf>
    <xf numFmtId="0" fontId="22" fillId="17" borderId="0" applyProtection="0">
      <alignment vertical="top"/>
    </xf>
    <xf numFmtId="0" fontId="25" fillId="16" borderId="0" applyProtection="0">
      <alignment vertical="top"/>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1" fillId="2" borderId="2" applyProtection="0">
      <alignment vertical="top"/>
    </xf>
    <xf numFmtId="0" fontId="22" fillId="13" borderId="0" applyNumberFormat="0" applyBorder="0" applyAlignment="0" applyProtection="0">
      <alignment vertical="center"/>
    </xf>
    <xf numFmtId="0" fontId="22" fillId="30" borderId="0" applyNumberFormat="0" applyBorder="0" applyAlignment="0" applyProtection="0">
      <alignment vertical="center"/>
    </xf>
    <xf numFmtId="0" fontId="22" fillId="13" borderId="0" applyNumberFormat="0" applyBorder="0" applyAlignment="0" applyProtection="0">
      <alignment vertical="center"/>
    </xf>
    <xf numFmtId="0" fontId="22" fillId="30" borderId="0" applyNumberFormat="0" applyBorder="0" applyAlignment="0" applyProtection="0">
      <alignment vertical="center"/>
    </xf>
    <xf numFmtId="0" fontId="43" fillId="0" borderId="0" applyProtection="0">
      <alignment vertical="top"/>
    </xf>
    <xf numFmtId="0" fontId="22" fillId="13" borderId="0" applyProtection="0">
      <alignment vertical="top"/>
    </xf>
    <xf numFmtId="0" fontId="22" fillId="30" borderId="0" applyNumberFormat="0" applyBorder="0" applyAlignment="0" applyProtection="0">
      <alignment vertical="center"/>
    </xf>
    <xf numFmtId="0" fontId="24" fillId="0" borderId="0"/>
    <xf numFmtId="0" fontId="22" fillId="13" borderId="0" applyProtection="0">
      <alignment vertical="top"/>
    </xf>
    <xf numFmtId="0" fontId="22" fillId="30"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22" fillId="17" borderId="0" applyNumberFormat="0" applyBorder="0" applyAlignment="0" applyProtection="0">
      <alignment vertical="center"/>
    </xf>
    <xf numFmtId="0" fontId="22" fillId="13" borderId="0" applyProtection="0">
      <alignment vertical="top"/>
    </xf>
    <xf numFmtId="0" fontId="22" fillId="17" borderId="0" applyProtection="0">
      <alignment vertical="top"/>
    </xf>
    <xf numFmtId="0" fontId="22" fillId="17" borderId="0" applyProtection="0">
      <alignment vertical="top"/>
    </xf>
    <xf numFmtId="0" fontId="22" fillId="13" borderId="0" applyProtection="0">
      <alignment vertical="top"/>
    </xf>
    <xf numFmtId="0" fontId="25" fillId="16" borderId="0" applyNumberFormat="0" applyBorder="0" applyAlignment="0" applyProtection="0">
      <alignment vertical="center"/>
    </xf>
    <xf numFmtId="0" fontId="22" fillId="13" borderId="0" applyProtection="0">
      <alignment vertical="top"/>
    </xf>
    <xf numFmtId="0" fontId="22" fillId="17" borderId="0" applyProtection="0">
      <alignment vertical="top"/>
    </xf>
    <xf numFmtId="0" fontId="22" fillId="13" borderId="0" applyProtection="0">
      <alignment vertical="top"/>
    </xf>
    <xf numFmtId="0" fontId="22" fillId="17" borderId="0" applyProtection="0">
      <alignment vertical="top"/>
    </xf>
    <xf numFmtId="0" fontId="24" fillId="0" borderId="0"/>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43" fillId="10" borderId="4" applyNumberFormat="0" applyFont="0" applyAlignment="0" applyProtection="0">
      <alignment vertical="center"/>
    </xf>
    <xf numFmtId="0" fontId="22" fillId="17" borderId="0" applyProtection="0">
      <alignment vertical="top"/>
    </xf>
    <xf numFmtId="0" fontId="22" fillId="13" borderId="0" applyProtection="0">
      <alignment vertical="top"/>
    </xf>
    <xf numFmtId="0" fontId="22" fillId="17" borderId="0" applyProtection="0">
      <alignment vertical="top"/>
    </xf>
    <xf numFmtId="0" fontId="22" fillId="13" borderId="0" applyProtection="0">
      <alignment vertical="top"/>
    </xf>
    <xf numFmtId="0" fontId="22" fillId="17" borderId="0" applyProtection="0">
      <alignment vertical="top"/>
    </xf>
    <xf numFmtId="0" fontId="22" fillId="13" borderId="0" applyProtection="0">
      <alignment vertical="top"/>
    </xf>
    <xf numFmtId="0" fontId="22" fillId="17"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1" fillId="2" borderId="2" applyProtection="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43" fillId="0" borderId="0" applyProtection="0">
      <alignment vertical="center"/>
    </xf>
    <xf numFmtId="0" fontId="22" fillId="13" borderId="0" applyNumberFormat="0" applyBorder="0" applyAlignment="0" applyProtection="0">
      <alignment vertical="center"/>
    </xf>
    <xf numFmtId="0" fontId="43" fillId="0" borderId="0" applyProtection="0">
      <alignment vertical="top"/>
    </xf>
    <xf numFmtId="0" fontId="22" fillId="13" borderId="0" applyProtection="0">
      <alignment vertical="top"/>
    </xf>
    <xf numFmtId="0" fontId="24" fillId="0" borderId="0"/>
    <xf numFmtId="0" fontId="43" fillId="0"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43" fillId="0" borderId="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43" fillId="0" borderId="0">
      <alignment vertical="top"/>
    </xf>
    <xf numFmtId="0" fontId="24" fillId="0" borderId="0"/>
    <xf numFmtId="0" fontId="22" fillId="13" borderId="0" applyProtection="0">
      <alignment vertical="top"/>
    </xf>
    <xf numFmtId="0" fontId="6" fillId="0" borderId="0" applyProtection="0"/>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21" fillId="2" borderId="2" applyNumberFormat="0" applyAlignment="0" applyProtection="0">
      <alignment vertical="center"/>
    </xf>
    <xf numFmtId="0" fontId="27" fillId="23" borderId="2" applyNumberFormat="0" applyAlignment="0" applyProtection="0">
      <alignment vertical="center"/>
    </xf>
    <xf numFmtId="0" fontId="22" fillId="13" borderId="0" applyProtection="0">
      <alignment vertical="top"/>
    </xf>
    <xf numFmtId="0" fontId="21" fillId="2" borderId="2" applyNumberFormat="0" applyAlignment="0" applyProtection="0">
      <alignment vertical="center"/>
    </xf>
    <xf numFmtId="0" fontId="24" fillId="0" borderId="0"/>
    <xf numFmtId="0" fontId="22" fillId="13" borderId="0" applyNumberFormat="0" applyBorder="0" applyAlignment="0" applyProtection="0">
      <alignment vertical="center"/>
    </xf>
    <xf numFmtId="0" fontId="21" fillId="2" borderId="2"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4" fillId="0" borderId="0"/>
    <xf numFmtId="0" fontId="25" fillId="16" borderId="0" applyProtection="0">
      <alignment vertical="top"/>
    </xf>
    <xf numFmtId="0" fontId="22" fillId="13" borderId="0" applyProtection="0">
      <alignment vertical="top"/>
    </xf>
    <xf numFmtId="0" fontId="25" fillId="16" borderId="0" applyProtection="0">
      <alignment vertical="top"/>
    </xf>
    <xf numFmtId="0" fontId="43" fillId="0" borderId="0">
      <alignment vertical="top"/>
    </xf>
    <xf numFmtId="0" fontId="22" fillId="13" borderId="0" applyNumberFormat="0" applyBorder="0" applyAlignment="0" applyProtection="0">
      <alignment vertical="center"/>
    </xf>
    <xf numFmtId="0" fontId="43" fillId="0" borderId="0">
      <alignment vertical="top"/>
    </xf>
    <xf numFmtId="0" fontId="22" fillId="13" borderId="0" applyProtection="0">
      <alignment vertical="top"/>
    </xf>
    <xf numFmtId="0" fontId="43" fillId="0" borderId="0">
      <alignment vertical="top"/>
    </xf>
    <xf numFmtId="0" fontId="22" fillId="13" borderId="0"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43" fillId="0" borderId="0">
      <alignment vertical="center"/>
    </xf>
    <xf numFmtId="0" fontId="22" fillId="13" borderId="0" applyNumberFormat="0" applyBorder="0" applyAlignment="0" applyProtection="0">
      <alignment vertical="center"/>
    </xf>
    <xf numFmtId="0" fontId="22" fillId="13" borderId="0" applyProtection="0">
      <alignment vertical="top"/>
    </xf>
    <xf numFmtId="0" fontId="24" fillId="0" borderId="0"/>
    <xf numFmtId="0" fontId="24" fillId="0" borderId="0"/>
    <xf numFmtId="0" fontId="22" fillId="13" borderId="0" applyProtection="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Protection="0">
      <alignment vertical="top"/>
    </xf>
    <xf numFmtId="0" fontId="24" fillId="0" borderId="0"/>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0" borderId="0" applyProtection="0"/>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0" borderId="0" applyProtection="0"/>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43" fillId="10" borderId="4" applyNumberFormat="0" applyFont="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4" fillId="0" borderId="0"/>
    <xf numFmtId="0" fontId="43" fillId="10" borderId="4" applyNumberFormat="0" applyFont="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22" fillId="14"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22" fillId="18" borderId="0"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Protection="0">
      <alignment vertical="top"/>
    </xf>
    <xf numFmtId="0" fontId="6" fillId="0" borderId="0" applyProtection="0"/>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3" borderId="0" applyProtection="0">
      <alignment vertical="top"/>
    </xf>
    <xf numFmtId="0" fontId="22" fillId="18"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22" fillId="13" borderId="0" applyProtection="0">
      <alignment vertical="top"/>
    </xf>
    <xf numFmtId="0" fontId="24" fillId="0" borderId="0"/>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1" fillId="2" borderId="2" applyProtection="0">
      <alignment vertical="top"/>
    </xf>
    <xf numFmtId="0" fontId="22" fillId="13"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43" fillId="0" borderId="0">
      <alignment vertical="center"/>
    </xf>
    <xf numFmtId="0" fontId="24" fillId="0" borderId="0"/>
    <xf numFmtId="0" fontId="22" fillId="18" borderId="0" applyProtection="0">
      <alignment vertical="top"/>
    </xf>
    <xf numFmtId="0" fontId="22" fillId="13" borderId="0" applyProtection="0">
      <alignment vertical="top"/>
    </xf>
    <xf numFmtId="0" fontId="43" fillId="0" borderId="0">
      <alignment vertical="top"/>
    </xf>
    <xf numFmtId="0" fontId="22" fillId="18" borderId="0" applyProtection="0">
      <alignment vertical="top"/>
    </xf>
    <xf numFmtId="0" fontId="22" fillId="13" borderId="0" applyProtection="0">
      <alignment vertical="top"/>
    </xf>
    <xf numFmtId="0" fontId="43" fillId="0" borderId="0" applyProtection="0">
      <alignment vertical="top"/>
    </xf>
    <xf numFmtId="0" fontId="22" fillId="18" borderId="0" applyNumberFormat="0" applyBorder="0" applyAlignment="0" applyProtection="0">
      <alignment vertical="center"/>
    </xf>
    <xf numFmtId="0" fontId="22" fillId="13" borderId="0" applyProtection="0">
      <alignment vertical="top"/>
    </xf>
    <xf numFmtId="0" fontId="30" fillId="0" borderId="9" applyNumberFormat="0" applyFill="0" applyAlignment="0" applyProtection="0">
      <alignment vertical="center"/>
    </xf>
    <xf numFmtId="0" fontId="22" fillId="18" borderId="0" applyNumberFormat="0" applyBorder="0" applyAlignment="0" applyProtection="0">
      <alignment vertical="center"/>
    </xf>
    <xf numFmtId="0" fontId="22" fillId="13" borderId="0" applyProtection="0">
      <alignment vertical="top"/>
    </xf>
    <xf numFmtId="0" fontId="24" fillId="0" borderId="0"/>
    <xf numFmtId="0" fontId="22" fillId="13" borderId="0" applyNumberFormat="0" applyBorder="0" applyAlignment="0" applyProtection="0">
      <alignment vertical="center"/>
    </xf>
    <xf numFmtId="0" fontId="21" fillId="2" borderId="2" applyNumberFormat="0" applyAlignment="0" applyProtection="0">
      <alignment vertical="center"/>
    </xf>
    <xf numFmtId="0" fontId="27" fillId="23" borderId="2" applyNumberFormat="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Protection="0">
      <alignment vertical="top"/>
    </xf>
    <xf numFmtId="0" fontId="22" fillId="18" borderId="0" applyNumberFormat="0" applyBorder="0" applyAlignment="0" applyProtection="0">
      <alignment vertical="center"/>
    </xf>
    <xf numFmtId="0" fontId="21" fillId="2" borderId="2" applyProtection="0">
      <alignment vertical="top"/>
    </xf>
    <xf numFmtId="0" fontId="27" fillId="23" borderId="2" applyNumberFormat="0" applyAlignment="0" applyProtection="0">
      <alignment vertical="center"/>
    </xf>
    <xf numFmtId="0" fontId="22" fillId="13" borderId="0" applyProtection="0">
      <alignment vertical="top"/>
    </xf>
    <xf numFmtId="0" fontId="43" fillId="0" borderId="0">
      <alignment vertical="top"/>
    </xf>
    <xf numFmtId="0" fontId="22" fillId="18" borderId="0" applyNumberFormat="0" applyBorder="0" applyAlignment="0" applyProtection="0">
      <alignment vertical="center"/>
    </xf>
    <xf numFmtId="0" fontId="27" fillId="23" borderId="2" applyNumberFormat="0" applyAlignment="0" applyProtection="0">
      <alignment vertical="center"/>
    </xf>
    <xf numFmtId="0" fontId="22" fillId="13" borderId="0" applyProtection="0">
      <alignment vertical="top"/>
    </xf>
    <xf numFmtId="0" fontId="24" fillId="0" borderId="0"/>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Protection="0">
      <alignment vertical="top"/>
    </xf>
    <xf numFmtId="0" fontId="22" fillId="13" borderId="0" applyNumberFormat="0" applyBorder="0" applyAlignment="0" applyProtection="0">
      <alignment vertical="center"/>
    </xf>
    <xf numFmtId="0" fontId="6" fillId="0" borderId="0" applyProtection="0"/>
    <xf numFmtId="0" fontId="22" fillId="13" borderId="0" applyProtection="0">
      <alignment vertical="top"/>
    </xf>
    <xf numFmtId="0" fontId="22" fillId="33" borderId="0" applyNumberFormat="0" applyBorder="0" applyAlignment="0" applyProtection="0">
      <alignment vertical="center"/>
    </xf>
    <xf numFmtId="0" fontId="6" fillId="0" borderId="0" applyProtection="0"/>
    <xf numFmtId="0" fontId="22" fillId="13" borderId="0" applyNumberFormat="0" applyBorder="0" applyAlignment="0" applyProtection="0">
      <alignment vertical="center"/>
    </xf>
    <xf numFmtId="0" fontId="22" fillId="18"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4" fillId="0" borderId="0"/>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43" fillId="0" borderId="0">
      <alignment vertical="center"/>
    </xf>
    <xf numFmtId="0" fontId="22" fillId="23" borderId="0" applyNumberFormat="0" applyBorder="0" applyAlignment="0" applyProtection="0">
      <alignment vertical="center"/>
    </xf>
    <xf numFmtId="0" fontId="43" fillId="0" borderId="0">
      <alignment vertical="center"/>
    </xf>
    <xf numFmtId="0" fontId="22" fillId="23" borderId="0" applyNumberFormat="0" applyBorder="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9" fillId="0" borderId="8" applyNumberFormat="0" applyFill="0" applyAlignment="0" applyProtection="0">
      <alignment vertical="center"/>
    </xf>
    <xf numFmtId="0" fontId="6" fillId="0" borderId="0" applyProtection="0"/>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24" fillId="0" borderId="0"/>
    <xf numFmtId="0" fontId="22" fillId="2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4"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7"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17" borderId="0" applyProtection="0">
      <alignment vertical="top"/>
    </xf>
    <xf numFmtId="0" fontId="43" fillId="0" borderId="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9" fillId="0" borderId="0" applyNumberFormat="0" applyFill="0" applyBorder="0" applyAlignment="0" applyProtection="0">
      <alignment vertical="center"/>
    </xf>
    <xf numFmtId="0" fontId="22" fillId="23" borderId="0" applyNumberFormat="0" applyBorder="0" applyAlignment="0" applyProtection="0">
      <alignment vertical="center"/>
    </xf>
    <xf numFmtId="0" fontId="29" fillId="0" borderId="0" applyNumberFormat="0" applyFill="0" applyBorder="0" applyAlignment="0" applyProtection="0">
      <alignment vertical="center"/>
    </xf>
    <xf numFmtId="0" fontId="43" fillId="10" borderId="4" applyNumberFormat="0" applyFont="0" applyAlignment="0" applyProtection="0">
      <alignment vertical="center"/>
    </xf>
    <xf numFmtId="0" fontId="22" fillId="23" borderId="0" applyNumberFormat="0" applyBorder="0" applyAlignment="0" applyProtection="0">
      <alignment vertical="center"/>
    </xf>
    <xf numFmtId="0" fontId="43" fillId="0" borderId="0" applyProtection="0">
      <alignment vertical="top"/>
    </xf>
    <xf numFmtId="0" fontId="22" fillId="23" borderId="0" applyNumberFormat="0" applyBorder="0" applyAlignment="0" applyProtection="0">
      <alignment vertical="center"/>
    </xf>
    <xf numFmtId="0" fontId="43" fillId="0" borderId="0" applyProtection="0">
      <alignment vertical="top"/>
    </xf>
    <xf numFmtId="0" fontId="22" fillId="23" borderId="0" applyProtection="0">
      <alignment vertical="top"/>
    </xf>
    <xf numFmtId="0" fontId="22" fillId="23" borderId="0" applyProtection="0">
      <alignment vertical="top"/>
    </xf>
    <xf numFmtId="0" fontId="24" fillId="0" borderId="0"/>
    <xf numFmtId="0" fontId="22" fillId="23" borderId="0" applyNumberFormat="0" applyBorder="0" applyAlignment="0" applyProtection="0">
      <alignment vertical="center"/>
    </xf>
    <xf numFmtId="0" fontId="23" fillId="2" borderId="3" applyNumberFormat="0" applyAlignment="0" applyProtection="0">
      <alignment vertical="center"/>
    </xf>
    <xf numFmtId="0" fontId="22" fillId="23" borderId="0" applyNumberFormat="0" applyBorder="0" applyAlignment="0" applyProtection="0">
      <alignment vertical="center"/>
    </xf>
    <xf numFmtId="0" fontId="23" fillId="2" borderId="3" applyNumberFormat="0" applyAlignment="0" applyProtection="0">
      <alignment vertical="center"/>
    </xf>
    <xf numFmtId="0" fontId="22" fillId="23" borderId="0" applyProtection="0">
      <alignment vertical="top"/>
    </xf>
    <xf numFmtId="0" fontId="24" fillId="0" borderId="0"/>
    <xf numFmtId="0" fontId="22"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2" fillId="23" borderId="0" applyNumberFormat="0" applyBorder="0" applyAlignment="0" applyProtection="0">
      <alignment vertical="center"/>
    </xf>
    <xf numFmtId="0" fontId="43" fillId="0" borderId="0">
      <alignment vertical="top"/>
    </xf>
    <xf numFmtId="0" fontId="24" fillId="0" borderId="0"/>
    <xf numFmtId="0" fontId="22"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2" fillId="23" borderId="0" applyNumberFormat="0" applyBorder="0" applyAlignment="0" applyProtection="0">
      <alignment vertical="center"/>
    </xf>
    <xf numFmtId="0" fontId="22" fillId="23" borderId="0" applyProtection="0">
      <alignment vertical="top"/>
    </xf>
    <xf numFmtId="0" fontId="24" fillId="0" borderId="0"/>
    <xf numFmtId="0" fontId="22" fillId="23" borderId="0" applyProtection="0">
      <alignment vertical="top"/>
    </xf>
    <xf numFmtId="0" fontId="22" fillId="23" borderId="0" applyProtection="0">
      <alignment vertical="top"/>
    </xf>
    <xf numFmtId="0" fontId="24" fillId="0" borderId="0"/>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36" fillId="0" borderId="0" applyNumberFormat="0" applyFill="0" applyBorder="0" applyAlignment="0" applyProtection="0">
      <alignment vertical="center"/>
    </xf>
    <xf numFmtId="0" fontId="22" fillId="23" borderId="0" applyNumberFormat="0" applyBorder="0" applyAlignment="0" applyProtection="0">
      <alignment vertical="center"/>
    </xf>
    <xf numFmtId="0" fontId="36" fillId="0" borderId="0" applyNumberFormat="0" applyFill="0" applyBorder="0" applyAlignment="0" applyProtection="0">
      <alignment vertical="center"/>
    </xf>
    <xf numFmtId="0" fontId="22" fillId="23" borderId="0" applyProtection="0">
      <alignment vertical="top"/>
    </xf>
    <xf numFmtId="0" fontId="36" fillId="0" borderId="0" applyProtection="0">
      <alignment vertical="top"/>
    </xf>
    <xf numFmtId="0" fontId="43" fillId="0" borderId="0">
      <alignment vertical="top"/>
    </xf>
    <xf numFmtId="0" fontId="22" fillId="18" borderId="0" applyProtection="0">
      <alignment vertical="top"/>
    </xf>
    <xf numFmtId="0" fontId="22" fillId="23" borderId="0" applyProtection="0">
      <alignment vertical="top"/>
    </xf>
    <xf numFmtId="0" fontId="36" fillId="0" borderId="0" applyProtection="0">
      <alignment vertical="top"/>
    </xf>
    <xf numFmtId="0" fontId="43" fillId="0" borderId="0" applyProtection="0">
      <alignment vertical="top"/>
    </xf>
    <xf numFmtId="0" fontId="24" fillId="0" borderId="0"/>
    <xf numFmtId="0" fontId="36" fillId="0" borderId="0" applyProtection="0">
      <alignment vertical="top"/>
    </xf>
    <xf numFmtId="0" fontId="22" fillId="23" borderId="0" applyProtection="0">
      <alignment vertical="top"/>
    </xf>
    <xf numFmtId="0" fontId="24" fillId="0" borderId="0"/>
    <xf numFmtId="0" fontId="22" fillId="23" borderId="0" applyNumberFormat="0" applyBorder="0" applyAlignment="0" applyProtection="0">
      <alignment vertical="center"/>
    </xf>
    <xf numFmtId="0" fontId="22" fillId="19" borderId="0" applyNumberFormat="0" applyBorder="0" applyAlignment="0" applyProtection="0">
      <alignment vertical="center"/>
    </xf>
    <xf numFmtId="0" fontId="21" fillId="17" borderId="2" applyNumberFormat="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7" borderId="2" applyNumberFormat="0" applyAlignment="0" applyProtection="0">
      <alignment vertical="center"/>
    </xf>
    <xf numFmtId="0" fontId="24" fillId="0" borderId="0"/>
    <xf numFmtId="0" fontId="22" fillId="19" borderId="0" applyNumberFormat="0" applyBorder="0" applyAlignment="0" applyProtection="0">
      <alignment vertical="center"/>
    </xf>
    <xf numFmtId="0" fontId="43" fillId="0" borderId="0">
      <alignment vertical="top"/>
    </xf>
    <xf numFmtId="0" fontId="22" fillId="19" borderId="0" applyNumberFormat="0" applyBorder="0" applyAlignment="0" applyProtection="0">
      <alignment vertical="center"/>
    </xf>
    <xf numFmtId="0" fontId="21" fillId="17" borderId="2" applyNumberFormat="0" applyAlignment="0" applyProtection="0">
      <alignment vertical="center"/>
    </xf>
    <xf numFmtId="0" fontId="43" fillId="0" borderId="0">
      <alignment vertical="top"/>
    </xf>
    <xf numFmtId="0" fontId="22" fillId="19" borderId="0" applyProtection="0">
      <alignment vertical="top"/>
    </xf>
    <xf numFmtId="0" fontId="21" fillId="17" borderId="2" applyProtection="0">
      <alignment vertical="top"/>
    </xf>
    <xf numFmtId="0" fontId="24" fillId="0" borderId="0"/>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2" fillId="23" borderId="0" applyProtection="0">
      <alignment vertical="top"/>
    </xf>
    <xf numFmtId="0" fontId="43" fillId="10" borderId="4" applyNumberFormat="0" applyFont="0" applyAlignment="0" applyProtection="0">
      <alignment vertical="center"/>
    </xf>
    <xf numFmtId="0" fontId="43" fillId="0" borderId="0">
      <alignment vertical="top"/>
    </xf>
    <xf numFmtId="0" fontId="22" fillId="23" borderId="0" applyProtection="0">
      <alignment vertical="top"/>
    </xf>
    <xf numFmtId="0" fontId="43" fillId="10" borderId="4" applyNumberFormat="0" applyFont="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43" fillId="0" borderId="0">
      <alignment vertical="top"/>
    </xf>
    <xf numFmtId="0" fontId="22" fillId="23"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43" fillId="0" borderId="0">
      <alignment vertical="center"/>
    </xf>
    <xf numFmtId="0" fontId="22" fillId="23" borderId="0" applyNumberFormat="0" applyBorder="0" applyAlignment="0" applyProtection="0">
      <alignment vertical="center"/>
    </xf>
    <xf numFmtId="0" fontId="43" fillId="0" borderId="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Protection="0">
      <alignment vertical="top"/>
    </xf>
    <xf numFmtId="0" fontId="22" fillId="23" borderId="0" applyNumberFormat="0" applyBorder="0" applyAlignment="0" applyProtection="0">
      <alignment vertical="center"/>
    </xf>
    <xf numFmtId="0" fontId="22" fillId="23" borderId="0" applyProtection="0">
      <alignment vertical="top"/>
    </xf>
    <xf numFmtId="0" fontId="22" fillId="23" borderId="0" applyProtection="0">
      <alignment vertical="top"/>
    </xf>
    <xf numFmtId="0" fontId="43" fillId="0" borderId="0">
      <alignment vertical="top"/>
    </xf>
    <xf numFmtId="0" fontId="43" fillId="0" borderId="0" applyProtection="0">
      <alignment vertical="center"/>
    </xf>
    <xf numFmtId="0" fontId="22" fillId="23" borderId="0" applyProtection="0">
      <alignment vertical="top"/>
    </xf>
    <xf numFmtId="0" fontId="21" fillId="2" borderId="2" applyProtection="0">
      <alignment vertical="top"/>
    </xf>
    <xf numFmtId="0" fontId="22" fillId="23" borderId="0" applyProtection="0">
      <alignment vertical="top"/>
    </xf>
    <xf numFmtId="0" fontId="22" fillId="23" borderId="0" applyNumberFormat="0" applyBorder="0" applyAlignment="0" applyProtection="0">
      <alignment vertical="center"/>
    </xf>
    <xf numFmtId="0" fontId="25" fillId="16" borderId="0" applyNumberFormat="0" applyBorder="0" applyAlignment="0" applyProtection="0">
      <alignment vertical="center"/>
    </xf>
    <xf numFmtId="0" fontId="43" fillId="0" borderId="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5" fillId="16" borderId="0" applyProtection="0">
      <alignment vertical="top"/>
    </xf>
    <xf numFmtId="0" fontId="21" fillId="2" borderId="2" applyProtection="0">
      <alignment vertical="top"/>
    </xf>
    <xf numFmtId="0" fontId="22" fillId="23" borderId="0" applyProtection="0">
      <alignment vertical="top"/>
    </xf>
    <xf numFmtId="0" fontId="25" fillId="16" borderId="0" applyProtection="0">
      <alignment vertical="top"/>
    </xf>
    <xf numFmtId="0" fontId="21" fillId="2" borderId="2" applyProtection="0">
      <alignment vertical="top"/>
    </xf>
    <xf numFmtId="0" fontId="24" fillId="0" borderId="0"/>
    <xf numFmtId="0" fontId="22" fillId="23" borderId="0" applyProtection="0">
      <alignment vertical="top"/>
    </xf>
    <xf numFmtId="0" fontId="43" fillId="0" borderId="0">
      <alignment vertical="top"/>
    </xf>
    <xf numFmtId="0" fontId="22" fillId="23" borderId="0" applyProtection="0">
      <alignment vertical="top"/>
    </xf>
    <xf numFmtId="0" fontId="25" fillId="16" borderId="0" applyProtection="0">
      <alignment vertical="top"/>
    </xf>
    <xf numFmtId="0" fontId="43" fillId="0" borderId="0" applyProtection="0">
      <alignment vertical="center"/>
    </xf>
    <xf numFmtId="0" fontId="21" fillId="2" borderId="2" applyNumberFormat="0" applyAlignment="0" applyProtection="0">
      <alignment vertical="center"/>
    </xf>
    <xf numFmtId="0" fontId="22" fillId="23" borderId="0" applyProtection="0">
      <alignment vertical="top"/>
    </xf>
    <xf numFmtId="0" fontId="25" fillId="16"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21" fillId="2" borderId="2" applyProtection="0">
      <alignment vertical="top"/>
    </xf>
    <xf numFmtId="0" fontId="22" fillId="23" borderId="0" applyProtection="0">
      <alignment vertical="top"/>
    </xf>
    <xf numFmtId="0" fontId="21" fillId="2" borderId="2" applyProtection="0">
      <alignment vertical="top"/>
    </xf>
    <xf numFmtId="0" fontId="22" fillId="23" borderId="0" applyProtection="0">
      <alignment vertical="top"/>
    </xf>
    <xf numFmtId="0" fontId="21" fillId="2" borderId="2" applyNumberFormat="0" applyAlignment="0" applyProtection="0">
      <alignment vertical="center"/>
    </xf>
    <xf numFmtId="0" fontId="22" fillId="23"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3" fillId="2" borderId="3" applyNumberFormat="0" applyAlignment="0" applyProtection="0">
      <alignment vertical="center"/>
    </xf>
    <xf numFmtId="0" fontId="22" fillId="23" borderId="0" applyNumberFormat="0" applyBorder="0" applyAlignment="0" applyProtection="0">
      <alignment vertical="center"/>
    </xf>
    <xf numFmtId="0" fontId="23" fillId="2" borderId="3" applyProtection="0">
      <alignment vertical="top"/>
    </xf>
    <xf numFmtId="0" fontId="22" fillId="23" borderId="0" applyProtection="0">
      <alignment vertical="top"/>
    </xf>
    <xf numFmtId="0" fontId="23" fillId="2" borderId="3" applyProtection="0">
      <alignment vertical="top"/>
    </xf>
    <xf numFmtId="0" fontId="22" fillId="23" borderId="0" applyProtection="0">
      <alignment vertical="top"/>
    </xf>
    <xf numFmtId="0" fontId="22" fillId="23" borderId="0" applyProtection="0">
      <alignment vertical="top"/>
    </xf>
    <xf numFmtId="0" fontId="22" fillId="23" borderId="0" applyProtection="0">
      <alignment vertical="top"/>
    </xf>
    <xf numFmtId="0" fontId="22" fillId="23" borderId="0" applyNumberFormat="0" applyBorder="0" applyAlignment="0" applyProtection="0">
      <alignment vertical="center"/>
    </xf>
    <xf numFmtId="0" fontId="22" fillId="23" borderId="0" applyProtection="0">
      <alignment vertical="top"/>
    </xf>
    <xf numFmtId="0" fontId="24" fillId="0" borderId="0"/>
    <xf numFmtId="0" fontId="24" fillId="0" borderId="0"/>
    <xf numFmtId="0" fontId="22" fillId="23"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23" borderId="0" applyNumberFormat="0" applyBorder="0" applyAlignment="0" applyProtection="0">
      <alignment vertical="center"/>
    </xf>
    <xf numFmtId="0" fontId="24" fillId="0" borderId="0"/>
    <xf numFmtId="0" fontId="22" fillId="23" borderId="0" applyProtection="0">
      <alignment vertical="top"/>
    </xf>
    <xf numFmtId="0" fontId="24" fillId="0" borderId="0"/>
    <xf numFmtId="0" fontId="43" fillId="0" borderId="0">
      <alignment vertical="center"/>
    </xf>
    <xf numFmtId="0" fontId="22" fillId="23" borderId="0" applyProtection="0">
      <alignment vertical="top"/>
    </xf>
    <xf numFmtId="0" fontId="43" fillId="0" borderId="0">
      <alignment vertical="center"/>
    </xf>
    <xf numFmtId="0" fontId="22" fillId="23"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Protection="0">
      <alignment vertical="top"/>
    </xf>
    <xf numFmtId="0" fontId="22" fillId="23" borderId="0" applyProtection="0">
      <alignment vertical="top"/>
    </xf>
    <xf numFmtId="0" fontId="21" fillId="2" borderId="2" applyProtection="0">
      <alignment vertical="top"/>
    </xf>
    <xf numFmtId="0" fontId="24" fillId="0" borderId="0"/>
    <xf numFmtId="0" fontId="22" fillId="23" borderId="0" applyProtection="0">
      <alignment vertical="top"/>
    </xf>
    <xf numFmtId="0" fontId="43" fillId="0" borderId="0">
      <alignment vertical="top"/>
    </xf>
    <xf numFmtId="0" fontId="22" fillId="23"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21" fillId="2" borderId="2" applyProtection="0">
      <alignment vertical="top"/>
    </xf>
    <xf numFmtId="0" fontId="22" fillId="23" borderId="0" applyProtection="0">
      <alignment vertical="top"/>
    </xf>
    <xf numFmtId="0" fontId="21" fillId="2" borderId="2" applyProtection="0">
      <alignment vertical="top"/>
    </xf>
    <xf numFmtId="0" fontId="22" fillId="23" borderId="0" applyProtection="0">
      <alignment vertical="top"/>
    </xf>
    <xf numFmtId="0" fontId="21" fillId="2" borderId="2" applyNumberFormat="0" applyAlignment="0" applyProtection="0">
      <alignment vertical="center"/>
    </xf>
    <xf numFmtId="0" fontId="22" fillId="23"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Protection="0">
      <alignment vertical="top"/>
    </xf>
    <xf numFmtId="0" fontId="22" fillId="23" borderId="0" applyProtection="0">
      <alignment vertical="top"/>
    </xf>
    <xf numFmtId="0" fontId="24" fillId="0" borderId="0"/>
    <xf numFmtId="0" fontId="22" fillId="23" borderId="0" applyProtection="0">
      <alignment vertical="top"/>
    </xf>
    <xf numFmtId="0" fontId="22" fillId="23" borderId="0" applyProtection="0">
      <alignment vertical="top"/>
    </xf>
    <xf numFmtId="0" fontId="22" fillId="23" borderId="0" applyProtection="0">
      <alignment vertical="top"/>
    </xf>
    <xf numFmtId="0" fontId="22" fillId="23"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Protection="0">
      <alignment vertical="top"/>
    </xf>
    <xf numFmtId="0" fontId="22" fillId="23" borderId="0" applyProtection="0">
      <alignment vertical="top"/>
    </xf>
    <xf numFmtId="0" fontId="24" fillId="0" borderId="0"/>
    <xf numFmtId="0" fontId="22" fillId="23" borderId="0" applyProtection="0">
      <alignment vertical="top"/>
    </xf>
    <xf numFmtId="0" fontId="33" fillId="0" borderId="10" applyProtection="0">
      <alignment vertical="top"/>
    </xf>
    <xf numFmtId="0" fontId="22" fillId="23" borderId="0" applyProtection="0">
      <alignment vertical="top"/>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0" fillId="12"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20" fillId="12" borderId="0" applyNumberFormat="0" applyBorder="0" applyAlignment="0" applyProtection="0">
      <alignment vertical="center"/>
    </xf>
    <xf numFmtId="0" fontId="22" fillId="23" borderId="0" applyNumberFormat="0" applyBorder="0" applyAlignment="0" applyProtection="0">
      <alignment vertical="center"/>
    </xf>
    <xf numFmtId="0" fontId="20" fillId="12" borderId="0" applyNumberFormat="0" applyBorder="0" applyAlignment="0" applyProtection="0">
      <alignment vertical="center"/>
    </xf>
    <xf numFmtId="0" fontId="22" fillId="23"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2" fillId="23"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43" fillId="0" borderId="0">
      <alignment vertical="center"/>
    </xf>
    <xf numFmtId="0" fontId="22" fillId="23" borderId="0" applyProtection="0">
      <alignment vertical="top"/>
    </xf>
    <xf numFmtId="0" fontId="24" fillId="0" borderId="0"/>
    <xf numFmtId="0" fontId="24" fillId="0" borderId="0"/>
    <xf numFmtId="0" fontId="22" fillId="23" borderId="0" applyProtection="0">
      <alignment vertical="top"/>
    </xf>
    <xf numFmtId="0" fontId="24" fillId="0" borderId="0"/>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34" fillId="0" borderId="11" applyNumberFormat="0" applyFill="0" applyAlignment="0" applyProtection="0">
      <alignment vertical="center"/>
    </xf>
    <xf numFmtId="0" fontId="22" fillId="23" borderId="0" applyNumberFormat="0" applyBorder="0" applyAlignment="0" applyProtection="0">
      <alignment vertical="center"/>
    </xf>
    <xf numFmtId="0" fontId="25" fillId="16"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25" fillId="16" borderId="0" applyNumberFormat="0" applyBorder="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21" fillId="2" borderId="2" applyNumberFormat="0" applyAlignment="0" applyProtection="0">
      <alignment vertical="center"/>
    </xf>
    <xf numFmtId="0" fontId="22" fillId="23" borderId="0" applyNumberFormat="0" applyBorder="0" applyAlignment="0" applyProtection="0">
      <alignment vertical="center"/>
    </xf>
    <xf numFmtId="0" fontId="6" fillId="0" borderId="0" applyProtection="0"/>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17" borderId="2" applyNumberFormat="0" applyAlignment="0" applyProtection="0">
      <alignment vertical="center"/>
    </xf>
    <xf numFmtId="0" fontId="22" fillId="23" borderId="0" applyNumberFormat="0" applyBorder="0" applyAlignment="0" applyProtection="0">
      <alignment vertical="center"/>
    </xf>
    <xf numFmtId="0" fontId="22" fillId="23" borderId="0" applyProtection="0">
      <alignment vertical="top"/>
    </xf>
    <xf numFmtId="0" fontId="22" fillId="23" borderId="0" applyProtection="0">
      <alignment vertical="top"/>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Protection="0">
      <alignment vertical="top"/>
    </xf>
    <xf numFmtId="0" fontId="24" fillId="0" borderId="0"/>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Protection="0">
      <alignment vertical="top"/>
    </xf>
    <xf numFmtId="0" fontId="22" fillId="23" borderId="0" applyProtection="0">
      <alignment vertical="top"/>
    </xf>
    <xf numFmtId="0" fontId="22" fillId="23" borderId="0" applyNumberFormat="0" applyBorder="0" applyAlignment="0" applyProtection="0">
      <alignment vertical="center"/>
    </xf>
    <xf numFmtId="0" fontId="24" fillId="0" borderId="0"/>
    <xf numFmtId="0" fontId="22" fillId="23" borderId="0" applyNumberFormat="0" applyBorder="0" applyAlignment="0" applyProtection="0">
      <alignment vertical="center"/>
    </xf>
    <xf numFmtId="0" fontId="24" fillId="0" borderId="0"/>
    <xf numFmtId="0" fontId="43" fillId="0" borderId="0">
      <alignment vertical="top"/>
    </xf>
    <xf numFmtId="0" fontId="22" fillId="18" borderId="0" applyNumberFormat="0" applyBorder="0" applyAlignment="0" applyProtection="0">
      <alignment vertical="center"/>
    </xf>
    <xf numFmtId="0" fontId="22" fillId="23"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 borderId="2" applyNumberFormat="0" applyAlignment="0" applyProtection="0">
      <alignment vertical="center"/>
    </xf>
    <xf numFmtId="0" fontId="22" fillId="23" borderId="0" applyNumberFormat="0" applyBorder="0" applyAlignment="0" applyProtection="0">
      <alignment vertical="center"/>
    </xf>
    <xf numFmtId="0" fontId="43" fillId="10" borderId="4" applyNumberFormat="0" applyFont="0" applyAlignment="0" applyProtection="0">
      <alignment vertical="center"/>
    </xf>
    <xf numFmtId="0" fontId="22" fillId="23" borderId="0" applyProtection="0">
      <alignment vertical="top"/>
    </xf>
    <xf numFmtId="0" fontId="22" fillId="23" borderId="0" applyProtection="0">
      <alignment vertical="top"/>
    </xf>
    <xf numFmtId="0" fontId="43" fillId="0" borderId="0" applyProtection="0">
      <alignment vertical="top"/>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23"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21" fillId="2" borderId="2" applyNumberFormat="0" applyAlignment="0" applyProtection="0">
      <alignment vertical="center"/>
    </xf>
    <xf numFmtId="0" fontId="22" fillId="18" borderId="0" applyProtection="0">
      <alignment vertical="top"/>
    </xf>
    <xf numFmtId="0" fontId="22" fillId="23" borderId="0" applyProtection="0">
      <alignment vertical="top"/>
    </xf>
    <xf numFmtId="0" fontId="22" fillId="17" borderId="0" applyProtection="0">
      <alignment vertical="top"/>
    </xf>
    <xf numFmtId="0" fontId="43" fillId="0" borderId="0" applyProtection="0">
      <alignment vertical="top"/>
    </xf>
    <xf numFmtId="0" fontId="43" fillId="0" borderId="0" applyProtection="0">
      <alignment vertical="top"/>
    </xf>
    <xf numFmtId="0" fontId="21" fillId="2" borderId="2" applyNumberFormat="0" applyAlignment="0" applyProtection="0">
      <alignment vertical="center"/>
    </xf>
    <xf numFmtId="0" fontId="22" fillId="18" borderId="0" applyProtection="0">
      <alignment vertical="top"/>
    </xf>
    <xf numFmtId="0" fontId="22" fillId="23" borderId="0" applyProtection="0">
      <alignment vertical="top"/>
    </xf>
    <xf numFmtId="0" fontId="22" fillId="17" borderId="0" applyProtection="0">
      <alignment vertical="top"/>
    </xf>
    <xf numFmtId="0" fontId="21" fillId="2" borderId="2" applyNumberFormat="0" applyAlignment="0" applyProtection="0">
      <alignment vertical="center"/>
    </xf>
    <xf numFmtId="0" fontId="22" fillId="18" borderId="0" applyProtection="0">
      <alignment vertical="top"/>
    </xf>
    <xf numFmtId="0" fontId="22" fillId="23" borderId="0" applyProtection="0">
      <alignment vertical="top"/>
    </xf>
    <xf numFmtId="0" fontId="43" fillId="0" borderId="0" applyProtection="0">
      <alignment vertical="top"/>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4" fillId="0" borderId="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43" fillId="0" borderId="0">
      <alignment vertical="top"/>
    </xf>
    <xf numFmtId="0" fontId="24" fillId="0" borderId="0"/>
    <xf numFmtId="0" fontId="22" fillId="17"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43" fillId="0" borderId="0">
      <alignment vertical="top"/>
    </xf>
    <xf numFmtId="0" fontId="7" fillId="0" borderId="6" applyNumberFormat="0" applyFill="0" applyAlignment="0" applyProtection="0">
      <alignment vertical="center"/>
    </xf>
    <xf numFmtId="0" fontId="22" fillId="17"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Protection="0">
      <alignment vertical="top"/>
    </xf>
    <xf numFmtId="0" fontId="7" fillId="0" borderId="6" applyNumberFormat="0" applyFill="0" applyAlignment="0" applyProtection="0">
      <alignment vertical="center"/>
    </xf>
    <xf numFmtId="0" fontId="22" fillId="17" borderId="0" applyProtection="0">
      <alignment vertical="top"/>
    </xf>
    <xf numFmtId="0" fontId="7" fillId="0" borderId="6" applyNumberFormat="0" applyFill="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Protection="0">
      <alignment vertical="top"/>
    </xf>
    <xf numFmtId="0" fontId="6" fillId="0" borderId="0" applyProtection="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1" fillId="2" borderId="2"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3" fillId="0" borderId="0">
      <alignment vertical="center"/>
    </xf>
    <xf numFmtId="0" fontId="22" fillId="17" borderId="0" applyNumberFormat="0" applyBorder="0" applyAlignment="0" applyProtection="0">
      <alignment vertical="center"/>
    </xf>
    <xf numFmtId="0" fontId="24" fillId="0" borderId="0"/>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7" fillId="0" borderId="6" applyNumberFormat="0" applyFill="0" applyAlignment="0" applyProtection="0">
      <alignment vertical="center"/>
    </xf>
    <xf numFmtId="0" fontId="21" fillId="17" borderId="2" applyNumberFormat="0" applyAlignment="0" applyProtection="0">
      <alignment vertical="center"/>
    </xf>
    <xf numFmtId="0" fontId="22" fillId="17" borderId="0" applyProtection="0">
      <alignment vertical="top"/>
    </xf>
    <xf numFmtId="0" fontId="22" fillId="13" borderId="0" applyNumberFormat="0" applyBorder="0" applyAlignment="0" applyProtection="0">
      <alignment vertical="center"/>
    </xf>
    <xf numFmtId="0" fontId="22" fillId="17" borderId="0" applyProtection="0">
      <alignment vertical="top"/>
    </xf>
    <xf numFmtId="0" fontId="22" fillId="13" borderId="0" applyProtection="0">
      <alignment vertical="top"/>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43" fillId="0" borderId="0" applyProtection="0">
      <alignment vertical="top"/>
    </xf>
    <xf numFmtId="0" fontId="22" fillId="30" borderId="0" applyNumberFormat="0" applyBorder="0" applyAlignment="0" applyProtection="0">
      <alignment vertical="center"/>
    </xf>
    <xf numFmtId="0" fontId="24" fillId="0" borderId="0"/>
    <xf numFmtId="0" fontId="22" fillId="32" borderId="0" applyProtection="0">
      <alignment vertical="top"/>
    </xf>
    <xf numFmtId="0" fontId="22" fillId="32" borderId="0" applyProtection="0">
      <alignment vertical="top"/>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43" fillId="0" borderId="0">
      <alignment vertical="top"/>
    </xf>
    <xf numFmtId="0" fontId="24" fillId="0" borderId="0"/>
    <xf numFmtId="0" fontId="22" fillId="30"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Protection="0">
      <alignment vertical="top"/>
    </xf>
    <xf numFmtId="0" fontId="22" fillId="17" borderId="0" applyNumberFormat="0" applyBorder="0" applyAlignment="0" applyProtection="0">
      <alignment vertical="center"/>
    </xf>
    <xf numFmtId="0" fontId="25" fillId="16" borderId="0" applyProtection="0">
      <alignment vertical="top"/>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Protection="0">
      <alignment vertical="top"/>
    </xf>
    <xf numFmtId="0" fontId="22" fillId="17" borderId="0" applyProtection="0">
      <alignment vertical="top"/>
    </xf>
    <xf numFmtId="0" fontId="22" fillId="13" borderId="0" applyProtection="0">
      <alignment vertical="top"/>
    </xf>
    <xf numFmtId="0" fontId="22" fillId="17" borderId="0" applyProtection="0">
      <alignment vertical="top"/>
    </xf>
    <xf numFmtId="0" fontId="43" fillId="0" borderId="0">
      <alignment vertical="top"/>
    </xf>
    <xf numFmtId="0" fontId="24" fillId="0" borderId="0"/>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2" fillId="33" borderId="0" applyNumberFormat="0" applyBorder="0" applyAlignment="0" applyProtection="0">
      <alignment vertical="center"/>
    </xf>
    <xf numFmtId="0" fontId="22" fillId="17" borderId="0" applyNumberFormat="0" applyBorder="0" applyAlignment="0" applyProtection="0">
      <alignment vertical="center"/>
    </xf>
    <xf numFmtId="0" fontId="22" fillId="33" borderId="0" applyNumberFormat="0" applyBorder="0" applyAlignment="0" applyProtection="0">
      <alignment vertical="center"/>
    </xf>
    <xf numFmtId="0" fontId="22" fillId="17" borderId="0" applyProtection="0">
      <alignment vertical="top"/>
    </xf>
    <xf numFmtId="0" fontId="22" fillId="33" borderId="0" applyProtection="0">
      <alignment vertical="top"/>
    </xf>
    <xf numFmtId="0" fontId="43" fillId="0" borderId="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1" fillId="2" borderId="2"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4" fillId="0" borderId="0"/>
    <xf numFmtId="0" fontId="24" fillId="0" borderId="0"/>
    <xf numFmtId="0" fontId="22" fillId="17" borderId="0" applyProtection="0">
      <alignment vertical="top"/>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Protection="0">
      <alignment vertical="top"/>
    </xf>
    <xf numFmtId="0" fontId="22" fillId="17" borderId="0" applyNumberFormat="0" applyBorder="0" applyAlignment="0" applyProtection="0">
      <alignment vertical="center"/>
    </xf>
    <xf numFmtId="0" fontId="24" fillId="0" borderId="0"/>
    <xf numFmtId="0" fontId="22" fillId="17" borderId="0" applyProtection="0">
      <alignment vertical="top"/>
    </xf>
    <xf numFmtId="0" fontId="25" fillId="16" borderId="0" applyProtection="0">
      <alignment vertical="top"/>
    </xf>
    <xf numFmtId="0" fontId="43" fillId="0" borderId="0">
      <alignment vertical="top"/>
    </xf>
    <xf numFmtId="0" fontId="22" fillId="17"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Protection="0">
      <alignment vertical="top"/>
    </xf>
    <xf numFmtId="0" fontId="25" fillId="16" borderId="0" applyNumberFormat="0" applyBorder="0" applyAlignment="0" applyProtection="0">
      <alignment vertical="center"/>
    </xf>
    <xf numFmtId="0" fontId="22" fillId="17" borderId="0" applyProtection="0">
      <alignment vertical="top"/>
    </xf>
    <xf numFmtId="0" fontId="25" fillId="16"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6" fillId="0" borderId="0" applyProtection="0"/>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1" fillId="2" borderId="2" applyProtection="0">
      <alignment vertical="top"/>
    </xf>
    <xf numFmtId="0" fontId="22" fillId="17" borderId="0" applyNumberFormat="0" applyBorder="0" applyAlignment="0" applyProtection="0">
      <alignment vertical="center"/>
    </xf>
    <xf numFmtId="0" fontId="22" fillId="17" borderId="0" applyProtection="0">
      <alignment vertical="top"/>
    </xf>
    <xf numFmtId="0" fontId="21" fillId="2" borderId="2" applyProtection="0">
      <alignment vertical="top"/>
    </xf>
    <xf numFmtId="0" fontId="24" fillId="0" borderId="0"/>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6" fillId="0" borderId="0" applyProtection="0"/>
    <xf numFmtId="0" fontId="22" fillId="17" borderId="0" applyNumberFormat="0" applyBorder="0" applyAlignment="0" applyProtection="0">
      <alignment vertical="center"/>
    </xf>
    <xf numFmtId="0" fontId="21" fillId="2" borderId="2" applyProtection="0">
      <alignment vertical="top"/>
    </xf>
    <xf numFmtId="0" fontId="43" fillId="0" borderId="0" applyProtection="0">
      <alignment vertical="top"/>
    </xf>
    <xf numFmtId="0" fontId="22" fillId="17" borderId="0" applyNumberFormat="0" applyBorder="0" applyAlignment="0" applyProtection="0">
      <alignment vertical="center"/>
    </xf>
    <xf numFmtId="0" fontId="6" fillId="0" borderId="0" applyProtection="0"/>
    <xf numFmtId="0" fontId="22" fillId="17" borderId="0" applyProtection="0">
      <alignment vertical="top"/>
    </xf>
    <xf numFmtId="0" fontId="21" fillId="2" borderId="2" applyProtection="0">
      <alignment vertical="top"/>
    </xf>
    <xf numFmtId="0" fontId="43" fillId="0" borderId="0" applyProtection="0">
      <alignment vertical="top"/>
    </xf>
    <xf numFmtId="0" fontId="22" fillId="17" borderId="0" applyProtection="0">
      <alignment vertical="top"/>
    </xf>
    <xf numFmtId="0" fontId="6" fillId="0" borderId="0" applyProtection="0"/>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Protection="0">
      <alignment vertical="top"/>
    </xf>
    <xf numFmtId="0" fontId="43" fillId="0" borderId="0" applyProtection="0">
      <alignment vertical="top"/>
    </xf>
    <xf numFmtId="0" fontId="22" fillId="17" borderId="0" applyNumberFormat="0" applyBorder="0" applyAlignment="0" applyProtection="0">
      <alignment vertical="center"/>
    </xf>
    <xf numFmtId="0" fontId="43" fillId="0" borderId="0" applyProtection="0">
      <alignment vertical="top"/>
    </xf>
    <xf numFmtId="0" fontId="22" fillId="17" borderId="0" applyProtection="0">
      <alignment vertical="top"/>
    </xf>
    <xf numFmtId="0" fontId="22" fillId="17" borderId="0" applyProtection="0">
      <alignment vertical="top"/>
    </xf>
    <xf numFmtId="0" fontId="43" fillId="0" borderId="0" applyProtection="0">
      <alignment vertical="top"/>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43" fillId="0" borderId="0" applyProtection="0">
      <alignment vertical="top"/>
    </xf>
    <xf numFmtId="0" fontId="43" fillId="0" borderId="0">
      <alignment vertical="top"/>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43" fillId="0"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3" fillId="0" borderId="0" applyProtection="0">
      <alignment vertical="top"/>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43"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43" fillId="0" borderId="0" applyProtection="0">
      <alignment vertical="top"/>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5" fillId="16" borderId="0" applyProtection="0">
      <alignment vertical="top"/>
    </xf>
    <xf numFmtId="0" fontId="22" fillId="17" borderId="0" applyProtection="0">
      <alignment vertical="top"/>
    </xf>
    <xf numFmtId="0" fontId="25" fillId="16" borderId="0" applyProtection="0">
      <alignment vertical="top"/>
    </xf>
    <xf numFmtId="0" fontId="22" fillId="17" borderId="0" applyProtection="0">
      <alignment vertical="top"/>
    </xf>
    <xf numFmtId="0" fontId="24" fillId="0" borderId="0"/>
    <xf numFmtId="0" fontId="22" fillId="17" borderId="0" applyProtection="0">
      <alignment vertical="top"/>
    </xf>
    <xf numFmtId="0" fontId="22" fillId="17" borderId="0" applyNumberFormat="0" applyBorder="0" applyAlignment="0" applyProtection="0">
      <alignment vertical="center"/>
    </xf>
    <xf numFmtId="0" fontId="43" fillId="0" borderId="0" applyProtection="0">
      <alignment vertical="top"/>
    </xf>
    <xf numFmtId="0" fontId="22" fillId="17" borderId="0" applyNumberFormat="0" applyBorder="0" applyAlignment="0" applyProtection="0">
      <alignment vertical="center"/>
    </xf>
    <xf numFmtId="0" fontId="43" fillId="0" borderId="0" applyProtection="0">
      <alignment vertical="top"/>
    </xf>
    <xf numFmtId="0" fontId="22" fillId="17" borderId="0" applyProtection="0">
      <alignment vertical="top"/>
    </xf>
    <xf numFmtId="0" fontId="24" fillId="0" borderId="0"/>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1" fillId="2" borderId="2" applyNumberFormat="0" applyAlignment="0" applyProtection="0">
      <alignment vertical="center"/>
    </xf>
    <xf numFmtId="0" fontId="22" fillId="17" borderId="0" applyProtection="0">
      <alignment vertical="top"/>
    </xf>
    <xf numFmtId="0" fontId="21" fillId="2" borderId="2" applyNumberFormat="0" applyAlignment="0" applyProtection="0">
      <alignment vertical="center"/>
    </xf>
    <xf numFmtId="0" fontId="22" fillId="17" borderId="0" applyProtection="0">
      <alignment vertical="top"/>
    </xf>
    <xf numFmtId="0" fontId="22" fillId="17" borderId="0" applyProtection="0">
      <alignment vertical="top"/>
    </xf>
    <xf numFmtId="0" fontId="25" fillId="16"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5" fillId="16" borderId="0" applyProtection="0">
      <alignment vertical="top"/>
    </xf>
    <xf numFmtId="0" fontId="27" fillId="15" borderId="2" applyNumberFormat="0" applyAlignment="0" applyProtection="0">
      <alignment vertical="center"/>
    </xf>
    <xf numFmtId="0" fontId="22" fillId="17" borderId="0" applyNumberFormat="0" applyBorder="0" applyAlignment="0" applyProtection="0">
      <alignment vertical="center"/>
    </xf>
    <xf numFmtId="0" fontId="43" fillId="0" borderId="0">
      <alignment vertical="center"/>
    </xf>
    <xf numFmtId="0" fontId="6" fillId="0" borderId="0" applyProtection="0"/>
    <xf numFmtId="0" fontId="25" fillId="16" borderId="0" applyProtection="0">
      <alignment vertical="top"/>
    </xf>
    <xf numFmtId="0" fontId="27" fillId="15" borderId="2" applyNumberFormat="0" applyAlignment="0" applyProtection="0">
      <alignment vertical="center"/>
    </xf>
    <xf numFmtId="0" fontId="22" fillId="17" borderId="0" applyProtection="0">
      <alignment vertical="top"/>
    </xf>
    <xf numFmtId="0" fontId="6" fillId="0" borderId="0" applyProtection="0"/>
    <xf numFmtId="0" fontId="27" fillId="15" borderId="2" applyNumberFormat="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4" fillId="0" borderId="0"/>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Protection="0">
      <alignment vertical="top"/>
    </xf>
    <xf numFmtId="0" fontId="22" fillId="17" borderId="0" applyProtection="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41" fillId="0" borderId="0" applyNumberFormat="0" applyFill="0" applyBorder="0" applyAlignment="0" applyProtection="0">
      <alignment vertical="center"/>
    </xf>
    <xf numFmtId="0" fontId="24" fillId="0" borderId="0"/>
    <xf numFmtId="0" fontId="22" fillId="17" borderId="0" applyProtection="0">
      <alignment vertical="top"/>
    </xf>
    <xf numFmtId="0" fontId="43" fillId="0" borderId="0">
      <alignment vertical="top"/>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24" fillId="0" borderId="0" applyNumberFormat="0" applyFill="0" applyBorder="0" applyAlignment="0" applyProtection="0">
      <alignment vertical="center"/>
    </xf>
    <xf numFmtId="0" fontId="22" fillId="17" borderId="0" applyProtection="0">
      <alignment vertical="top"/>
    </xf>
    <xf numFmtId="0" fontId="24" fillId="0" borderId="0"/>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0" fillId="12"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center"/>
    </xf>
    <xf numFmtId="0" fontId="22" fillId="18" borderId="0" applyProtection="0">
      <alignment vertical="top"/>
    </xf>
    <xf numFmtId="0" fontId="43" fillId="0" borderId="0">
      <alignment vertical="center"/>
    </xf>
    <xf numFmtId="0" fontId="24" fillId="0" borderId="0"/>
    <xf numFmtId="0" fontId="22" fillId="18" borderId="0" applyProtection="0">
      <alignment vertical="top"/>
    </xf>
    <xf numFmtId="0" fontId="43" fillId="0" borderId="0">
      <alignment vertical="center"/>
    </xf>
    <xf numFmtId="0" fontId="43" fillId="0" borderId="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28" borderId="0" applyNumberFormat="0" applyBorder="0" applyAlignment="0" applyProtection="0">
      <alignment vertical="center"/>
    </xf>
    <xf numFmtId="0" fontId="22" fillId="27"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7" fillId="0" borderId="12" applyNumberFormat="0" applyFill="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0" fillId="12"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43" fillId="0" borderId="0">
      <alignment vertical="center"/>
    </xf>
    <xf numFmtId="0" fontId="22" fillId="18" borderId="0" applyProtection="0">
      <alignment vertical="top"/>
    </xf>
    <xf numFmtId="0" fontId="24" fillId="0" borderId="0"/>
    <xf numFmtId="0" fontId="22" fillId="18" borderId="0" applyProtection="0">
      <alignment vertical="top"/>
    </xf>
    <xf numFmtId="0" fontId="22" fillId="18" borderId="0" applyProtection="0">
      <alignment vertical="top"/>
    </xf>
    <xf numFmtId="0" fontId="6" fillId="0" borderId="0" applyProtection="0"/>
    <xf numFmtId="0" fontId="22" fillId="18" borderId="0" applyProtection="0">
      <alignment vertical="top"/>
    </xf>
    <xf numFmtId="0" fontId="22" fillId="18" borderId="0" applyProtection="0">
      <alignment vertical="top"/>
    </xf>
    <xf numFmtId="0" fontId="22" fillId="14" borderId="0" applyProtection="0">
      <alignment vertical="top"/>
    </xf>
    <xf numFmtId="0" fontId="22" fillId="18" borderId="0" applyProtection="0">
      <alignment vertical="top"/>
    </xf>
    <xf numFmtId="0" fontId="22" fillId="18" borderId="0" applyProtection="0">
      <alignment vertical="top"/>
    </xf>
    <xf numFmtId="0" fontId="22" fillId="14"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Protection="0">
      <alignment vertical="top"/>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43" fillId="0"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5" fillId="16" borderId="0" applyProtection="0">
      <alignment vertical="top"/>
    </xf>
    <xf numFmtId="0" fontId="24" fillId="0" borderId="0"/>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3" borderId="0" applyNumberFormat="0" applyBorder="0" applyAlignment="0" applyProtection="0">
      <alignment vertical="center"/>
    </xf>
    <xf numFmtId="0" fontId="22" fillId="18" borderId="0" applyProtection="0">
      <alignment vertical="top"/>
    </xf>
    <xf numFmtId="0" fontId="43" fillId="0" borderId="0">
      <alignment vertical="center"/>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32" fillId="0" borderId="0" applyNumberFormat="0" applyFill="0" applyBorder="0" applyAlignment="0" applyProtection="0">
      <alignment vertical="center"/>
    </xf>
    <xf numFmtId="0" fontId="22" fillId="18"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22" fillId="18"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32" fillId="0" borderId="0" applyNumberFormat="0" applyFill="0" applyBorder="0" applyAlignment="0" applyProtection="0">
      <alignment vertical="center"/>
    </xf>
    <xf numFmtId="0" fontId="22" fillId="18" borderId="0" applyNumberFormat="0" applyBorder="0" applyAlignment="0" applyProtection="0">
      <alignment vertical="center"/>
    </xf>
    <xf numFmtId="0" fontId="22" fillId="27" borderId="0" applyNumberFormat="0" applyBorder="0" applyAlignment="0" applyProtection="0">
      <alignment vertical="center"/>
    </xf>
    <xf numFmtId="0" fontId="22" fillId="18" borderId="0" applyProtection="0">
      <alignment vertical="top"/>
    </xf>
    <xf numFmtId="0" fontId="24" fillId="0" borderId="0"/>
    <xf numFmtId="0" fontId="22" fillId="18" borderId="0" applyProtection="0">
      <alignment vertical="top"/>
    </xf>
    <xf numFmtId="0" fontId="22" fillId="27"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27"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Protection="0">
      <alignment vertical="top"/>
    </xf>
    <xf numFmtId="0" fontId="22" fillId="27" borderId="0" applyNumberFormat="0" applyBorder="0" applyAlignment="0" applyProtection="0">
      <alignment vertical="center"/>
    </xf>
    <xf numFmtId="0" fontId="22" fillId="18" borderId="0" applyProtection="0">
      <alignment vertical="top"/>
    </xf>
    <xf numFmtId="0" fontId="22" fillId="27"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5" fillId="16" borderId="0" applyNumberFormat="0" applyBorder="0" applyAlignment="0" applyProtection="0">
      <alignment vertical="center"/>
    </xf>
    <xf numFmtId="0" fontId="22" fillId="18" borderId="0" applyNumberFormat="0" applyBorder="0" applyAlignment="0" applyProtection="0">
      <alignment vertical="center"/>
    </xf>
    <xf numFmtId="0" fontId="22" fillId="27"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43" fillId="0" borderId="0">
      <alignment vertical="top"/>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7" fillId="23" borderId="2" applyNumberFormat="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7" fillId="0" borderId="6" applyNumberFormat="0" applyFill="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7" fillId="0" borderId="6" applyNumberFormat="0" applyFill="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22" fillId="18" borderId="0" applyProtection="0">
      <alignment vertical="top"/>
    </xf>
    <xf numFmtId="0" fontId="22" fillId="18" borderId="0" applyProtection="0">
      <alignment vertical="top"/>
    </xf>
    <xf numFmtId="0" fontId="22" fillId="18" borderId="0" applyProtection="0">
      <alignment vertical="top"/>
    </xf>
    <xf numFmtId="0" fontId="21" fillId="17"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33" borderId="0" applyNumberFormat="0" applyBorder="0" applyAlignment="0" applyProtection="0">
      <alignment vertical="center"/>
    </xf>
    <xf numFmtId="0" fontId="24" fillId="0" borderId="0"/>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17" borderId="2" applyNumberFormat="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1" fillId="17" borderId="2" applyNumberFormat="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4" fillId="0" borderId="0"/>
    <xf numFmtId="0" fontId="22" fillId="13" borderId="0" applyNumberFormat="0" applyBorder="0" applyAlignment="0" applyProtection="0">
      <alignment vertical="center"/>
    </xf>
    <xf numFmtId="0" fontId="21" fillId="17" borderId="2" applyNumberFormat="0" applyAlignment="0" applyProtection="0">
      <alignment vertical="center"/>
    </xf>
    <xf numFmtId="0" fontId="22" fillId="13"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17"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4" fillId="0" borderId="0"/>
    <xf numFmtId="0" fontId="22" fillId="13" borderId="0" applyProtection="0">
      <alignment vertical="top"/>
    </xf>
    <xf numFmtId="0" fontId="21" fillId="17" borderId="2" applyNumberFormat="0" applyAlignment="0" applyProtection="0">
      <alignment vertical="center"/>
    </xf>
    <xf numFmtId="0" fontId="22" fillId="13" borderId="0" applyProtection="0">
      <alignment vertical="top"/>
    </xf>
    <xf numFmtId="0" fontId="21" fillId="17" borderId="2" applyNumberFormat="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43" fillId="10" borderId="4" applyNumberFormat="0" applyFont="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43" fillId="0" borderId="0">
      <alignment vertical="center"/>
    </xf>
    <xf numFmtId="0" fontId="21" fillId="2" borderId="2" applyProtection="0">
      <alignment vertical="top"/>
    </xf>
    <xf numFmtId="0" fontId="21" fillId="2" borderId="2" applyNumberFormat="0" applyAlignment="0" applyProtection="0">
      <alignment vertical="center"/>
    </xf>
    <xf numFmtId="0" fontId="22" fillId="13" borderId="0" applyProtection="0">
      <alignment vertical="top"/>
    </xf>
    <xf numFmtId="0" fontId="21" fillId="2" borderId="2"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Protection="0">
      <alignment vertical="top"/>
    </xf>
    <xf numFmtId="0" fontId="43" fillId="0" borderId="0">
      <alignment vertical="center"/>
    </xf>
    <xf numFmtId="0" fontId="21" fillId="2" borderId="2" applyNumberFormat="0" applyAlignment="0" applyProtection="0">
      <alignment vertical="center"/>
    </xf>
    <xf numFmtId="0" fontId="22" fillId="13" borderId="0" applyProtection="0">
      <alignment vertical="top"/>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43" fillId="0" borderId="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7" fillId="0" borderId="6" applyNumberFormat="0" applyFill="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7" fillId="0" borderId="6" applyProtection="0">
      <alignment vertical="top"/>
    </xf>
    <xf numFmtId="0" fontId="22" fillId="13" borderId="0" applyProtection="0">
      <alignment vertical="top"/>
    </xf>
    <xf numFmtId="0" fontId="7" fillId="0" borderId="6"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7" fillId="23" borderId="2" applyNumberFormat="0" applyAlignment="0" applyProtection="0">
      <alignment vertical="center"/>
    </xf>
    <xf numFmtId="0" fontId="22" fillId="13" borderId="0" applyNumberFormat="0" applyBorder="0" applyAlignment="0" applyProtection="0">
      <alignment vertical="center"/>
    </xf>
    <xf numFmtId="0" fontId="27" fillId="23" borderId="2"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7" fillId="23" borderId="2" applyProtection="0">
      <alignment vertical="top"/>
    </xf>
    <xf numFmtId="0" fontId="22" fillId="13" borderId="0" applyProtection="0">
      <alignment vertical="top"/>
    </xf>
    <xf numFmtId="0" fontId="24" fillId="0" borderId="0"/>
    <xf numFmtId="0" fontId="22" fillId="13" borderId="0" applyProtection="0">
      <alignment vertical="top"/>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43" fillId="0" borderId="0">
      <alignment vertical="top"/>
    </xf>
    <xf numFmtId="0" fontId="22" fillId="13" borderId="0" applyNumberFormat="0" applyBorder="0" applyAlignment="0" applyProtection="0">
      <alignment vertical="center"/>
    </xf>
    <xf numFmtId="0" fontId="22" fillId="13" borderId="0" applyProtection="0">
      <alignment vertical="top"/>
    </xf>
    <xf numFmtId="0" fontId="43" fillId="10" borderId="4" applyNumberFormat="0" applyFont="0" applyAlignment="0" applyProtection="0">
      <alignment vertical="center"/>
    </xf>
    <xf numFmtId="0" fontId="24" fillId="0" borderId="0"/>
    <xf numFmtId="0" fontId="43" fillId="0"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43" fillId="10" borderId="4" applyNumberFormat="0" applyFont="0" applyAlignment="0" applyProtection="0">
      <alignment vertical="center"/>
    </xf>
    <xf numFmtId="0" fontId="24" fillId="0" borderId="0"/>
    <xf numFmtId="0" fontId="22" fillId="13" borderId="0" applyProtection="0">
      <alignment vertical="top"/>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43" fillId="0" borderId="0">
      <alignment vertical="top"/>
    </xf>
    <xf numFmtId="0" fontId="22" fillId="13" borderId="0" applyProtection="0">
      <alignment vertical="top"/>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43" fillId="0" borderId="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7" fillId="0" borderId="6" applyNumberFormat="0" applyFill="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43" fillId="0" borderId="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43" fillId="0" borderId="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43" fillId="0" borderId="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8" fillId="0" borderId="0" applyNumberFormat="0" applyFill="0" applyBorder="0" applyAlignment="0" applyProtection="0">
      <alignment vertical="center"/>
    </xf>
    <xf numFmtId="0" fontId="22" fillId="33" borderId="0" applyNumberFormat="0" applyBorder="0" applyAlignment="0" applyProtection="0">
      <alignment vertical="center"/>
    </xf>
    <xf numFmtId="0" fontId="43" fillId="0" borderId="0"/>
    <xf numFmtId="0" fontId="22" fillId="33" borderId="0" applyNumberFormat="0" applyBorder="0" applyAlignment="0" applyProtection="0">
      <alignment vertical="center"/>
    </xf>
    <xf numFmtId="0" fontId="43" fillId="0" borderId="0"/>
    <xf numFmtId="0" fontId="24" fillId="0" borderId="0"/>
    <xf numFmtId="0" fontId="43" fillId="0" borderId="0">
      <alignment vertical="center"/>
    </xf>
    <xf numFmtId="0" fontId="43" fillId="0" borderId="0">
      <alignment vertical="top"/>
    </xf>
    <xf numFmtId="0" fontId="22" fillId="33" borderId="0" applyNumberFormat="0" applyBorder="0" applyAlignment="0" applyProtection="0">
      <alignment vertical="center"/>
    </xf>
    <xf numFmtId="0" fontId="43" fillId="0" borderId="0"/>
    <xf numFmtId="0" fontId="22" fillId="33" borderId="0" applyNumberFormat="0" applyBorder="0" applyAlignment="0" applyProtection="0">
      <alignment vertical="center"/>
    </xf>
    <xf numFmtId="0" fontId="43" fillId="0" borderId="0">
      <alignment vertical="top"/>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43" fillId="0"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4" fillId="0" borderId="0"/>
    <xf numFmtId="0" fontId="22" fillId="13" borderId="0" applyProtection="0">
      <alignment vertical="top"/>
    </xf>
    <xf numFmtId="0" fontId="22" fillId="13" borderId="0" applyProtection="0">
      <alignment vertical="top"/>
    </xf>
    <xf numFmtId="0" fontId="43" fillId="0" borderId="0">
      <alignment vertical="center"/>
    </xf>
    <xf numFmtId="0" fontId="22" fillId="13" borderId="0" applyProtection="0">
      <alignment vertical="top"/>
    </xf>
    <xf numFmtId="0" fontId="43" fillId="0" borderId="0">
      <alignment vertical="center"/>
    </xf>
    <xf numFmtId="0" fontId="22" fillId="13" borderId="0" applyNumberFormat="0" applyBorder="0" applyAlignment="0" applyProtection="0">
      <alignment vertical="center"/>
    </xf>
    <xf numFmtId="0" fontId="43" fillId="0" borderId="0" applyProtection="0">
      <alignment vertical="top"/>
    </xf>
    <xf numFmtId="0" fontId="22" fillId="13" borderId="0" applyNumberFormat="0" applyBorder="0" applyAlignment="0" applyProtection="0">
      <alignment vertical="center"/>
    </xf>
    <xf numFmtId="0" fontId="7" fillId="0" borderId="6" applyNumberFormat="0" applyFill="0" applyAlignment="0" applyProtection="0">
      <alignment vertical="center"/>
    </xf>
    <xf numFmtId="0" fontId="22" fillId="13" borderId="0" applyProtection="0">
      <alignment vertical="top"/>
    </xf>
    <xf numFmtId="0" fontId="43" fillId="0" borderId="0">
      <alignment vertical="center"/>
    </xf>
    <xf numFmtId="0" fontId="7" fillId="0" borderId="6" applyNumberFormat="0" applyFill="0" applyAlignment="0" applyProtection="0">
      <alignment vertical="center"/>
    </xf>
    <xf numFmtId="0" fontId="43" fillId="0" borderId="0">
      <alignment vertical="top"/>
    </xf>
    <xf numFmtId="0" fontId="22" fillId="13" borderId="0" applyProtection="0">
      <alignment vertical="top"/>
    </xf>
    <xf numFmtId="0" fontId="43" fillId="0" borderId="0">
      <alignment vertical="center"/>
    </xf>
    <xf numFmtId="0" fontId="24" fillId="0" borderId="0"/>
    <xf numFmtId="0" fontId="22" fillId="13"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43" fillId="0" borderId="0">
      <alignment vertical="center"/>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43" fillId="0" borderId="0">
      <alignment vertical="center"/>
    </xf>
    <xf numFmtId="0" fontId="22" fillId="13" borderId="0" applyProtection="0">
      <alignment vertical="top"/>
    </xf>
    <xf numFmtId="0" fontId="43" fillId="0" borderId="0">
      <alignment vertical="center"/>
    </xf>
    <xf numFmtId="0" fontId="43" fillId="0" borderId="0">
      <alignment vertical="top"/>
    </xf>
    <xf numFmtId="0" fontId="22" fillId="13" borderId="0" applyProtection="0">
      <alignment vertical="top"/>
    </xf>
    <xf numFmtId="0" fontId="22" fillId="13" borderId="0" applyProtection="0">
      <alignment vertical="top"/>
    </xf>
    <xf numFmtId="0" fontId="43" fillId="0" borderId="0">
      <alignment vertical="top"/>
    </xf>
    <xf numFmtId="0" fontId="22" fillId="13" borderId="0" applyProtection="0">
      <alignment vertical="top"/>
    </xf>
    <xf numFmtId="0" fontId="24" fillId="0" borderId="0"/>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43" fillId="0" borderId="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Protection="0">
      <alignment vertical="top"/>
    </xf>
    <xf numFmtId="0" fontId="43" fillId="0" borderId="0" applyProtection="0">
      <alignment vertical="top"/>
    </xf>
    <xf numFmtId="0" fontId="22" fillId="13" borderId="0" applyProtection="0">
      <alignment vertical="top"/>
    </xf>
    <xf numFmtId="0" fontId="43" fillId="0" borderId="0" applyProtection="0">
      <alignment vertical="top"/>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43" fillId="0" borderId="0">
      <alignment vertical="center"/>
    </xf>
    <xf numFmtId="0" fontId="24" fillId="0" borderId="0"/>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7" fillId="23"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1" fillId="2" borderId="2" applyNumberFormat="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22" fillId="13" borderId="0" applyNumberFormat="0" applyBorder="0" applyAlignment="0" applyProtection="0">
      <alignment vertical="center"/>
    </xf>
    <xf numFmtId="0" fontId="7" fillId="0" borderId="12" applyNumberFormat="0" applyFill="0" applyAlignment="0" applyProtection="0">
      <alignment vertical="center"/>
    </xf>
    <xf numFmtId="0" fontId="43" fillId="0" borderId="0">
      <alignment vertical="top"/>
    </xf>
    <xf numFmtId="0" fontId="43" fillId="0" borderId="0" applyProtection="0">
      <alignment vertical="center"/>
    </xf>
    <xf numFmtId="0" fontId="22" fillId="13" borderId="0" applyNumberFormat="0" applyBorder="0" applyAlignment="0" applyProtection="0">
      <alignment vertical="center"/>
    </xf>
    <xf numFmtId="0" fontId="7" fillId="0" borderId="12" applyProtection="0">
      <alignment vertical="top"/>
    </xf>
    <xf numFmtId="0" fontId="43" fillId="0" borderId="0">
      <alignment vertical="top"/>
    </xf>
    <xf numFmtId="0" fontId="43" fillId="0" borderId="0" applyProtection="0">
      <alignment vertical="center"/>
    </xf>
    <xf numFmtId="0" fontId="22" fillId="13" borderId="0" applyProtection="0">
      <alignment vertical="top"/>
    </xf>
    <xf numFmtId="0" fontId="7" fillId="0" borderId="12" applyProtection="0">
      <alignment vertical="top"/>
    </xf>
    <xf numFmtId="0" fontId="22" fillId="13" borderId="0" applyProtection="0">
      <alignment vertical="top"/>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6" fillId="0" borderId="0" applyProtection="0"/>
    <xf numFmtId="0" fontId="43" fillId="0" borderId="0">
      <alignment vertical="top"/>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4" fillId="0" borderId="0"/>
    <xf numFmtId="0" fontId="43" fillId="0" borderId="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top"/>
    </xf>
    <xf numFmtId="0" fontId="22" fillId="13" borderId="0" applyNumberFormat="0" applyBorder="0" applyAlignment="0" applyProtection="0">
      <alignment vertical="center"/>
    </xf>
    <xf numFmtId="0" fontId="4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Protection="0">
      <alignment vertical="top"/>
    </xf>
    <xf numFmtId="0" fontId="22" fillId="13" borderId="0" applyProtection="0">
      <alignment vertical="top"/>
    </xf>
    <xf numFmtId="0" fontId="22" fillId="13" borderId="0" applyNumberFormat="0" applyBorder="0" applyAlignment="0" applyProtection="0">
      <alignment vertical="center"/>
    </xf>
    <xf numFmtId="0" fontId="24" fillId="0" borderId="0"/>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alignment vertical="center"/>
    </xf>
    <xf numFmtId="0" fontId="24" fillId="0" borderId="0"/>
    <xf numFmtId="0" fontId="22" fillId="13" borderId="0" applyNumberFormat="0" applyBorder="0" applyAlignment="0" applyProtection="0">
      <alignment vertical="center"/>
    </xf>
    <xf numFmtId="0" fontId="43" fillId="0" borderId="0" applyProtection="0">
      <alignment vertical="center"/>
    </xf>
    <xf numFmtId="0" fontId="6" fillId="0" borderId="0" applyProtection="0"/>
    <xf numFmtId="0" fontId="22" fillId="13" borderId="0" applyNumberFormat="0" applyBorder="0" applyAlignment="0" applyProtection="0">
      <alignment vertical="center"/>
    </xf>
    <xf numFmtId="0" fontId="22" fillId="13" borderId="0" applyProtection="0">
      <alignment vertical="top"/>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3" fillId="0" borderId="0"/>
    <xf numFmtId="0" fontId="43" fillId="10" borderId="4" applyNumberFormat="0" applyFont="0" applyAlignment="0" applyProtection="0">
      <alignment vertical="center"/>
    </xf>
    <xf numFmtId="0" fontId="43" fillId="0" borderId="0"/>
    <xf numFmtId="0" fontId="43" fillId="0" borderId="0"/>
    <xf numFmtId="0" fontId="43" fillId="0" borderId="0"/>
    <xf numFmtId="0" fontId="43" fillId="0" borderId="0"/>
    <xf numFmtId="0" fontId="24" fillId="0" borderId="0"/>
    <xf numFmtId="0" fontId="43" fillId="0" borderId="0"/>
    <xf numFmtId="0" fontId="43" fillId="0" borderId="0"/>
    <xf numFmtId="0" fontId="43" fillId="0" borderId="0"/>
    <xf numFmtId="0" fontId="43" fillId="0" borderId="0"/>
    <xf numFmtId="0" fontId="43" fillId="0" borderId="0" applyProtection="0"/>
    <xf numFmtId="0" fontId="24" fillId="0" borderId="0"/>
    <xf numFmtId="9" fontId="43" fillId="0" borderId="0" applyFont="0" applyFill="0" applyBorder="0" applyAlignment="0" applyProtection="0"/>
    <xf numFmtId="9" fontId="43" fillId="0" borderId="0" applyFont="0" applyFill="0" applyBorder="0" applyAlignment="0" applyProtection="0"/>
    <xf numFmtId="0" fontId="25" fillId="16" borderId="0" applyNumberFormat="0" applyBorder="0" applyAlignment="0" applyProtection="0">
      <alignment vertical="center"/>
    </xf>
    <xf numFmtId="9" fontId="43" fillId="0" borderId="0" applyFont="0" applyFill="0" applyBorder="0" applyAlignment="0" applyProtection="0"/>
    <xf numFmtId="0" fontId="25" fillId="16" borderId="0" applyNumberFormat="0" applyBorder="0" applyAlignment="0" applyProtection="0">
      <alignment vertical="center"/>
    </xf>
    <xf numFmtId="9" fontId="43" fillId="0" borderId="0" applyFont="0" applyFill="0" applyBorder="0" applyAlignment="0" applyProtection="0"/>
    <xf numFmtId="0" fontId="43" fillId="0" borderId="0">
      <alignment vertical="top"/>
    </xf>
    <xf numFmtId="9" fontId="43" fillId="0" borderId="0" applyProtection="0">
      <alignment vertical="top"/>
    </xf>
    <xf numFmtId="0" fontId="43" fillId="0" borderId="0">
      <alignment vertical="top"/>
    </xf>
    <xf numFmtId="9" fontId="43" fillId="0" borderId="0" applyFont="0" applyFill="0" applyBorder="0" applyAlignment="0" applyProtection="0"/>
    <xf numFmtId="0" fontId="24"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24"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alignment vertical="center"/>
    </xf>
    <xf numFmtId="9" fontId="43" fillId="0" borderId="0" applyFont="0" applyFill="0" applyBorder="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7" fillId="0" borderId="6" applyNumberFormat="0" applyFill="0" applyAlignment="0" applyProtection="0">
      <alignment vertical="center"/>
    </xf>
    <xf numFmtId="0" fontId="33" fillId="0" borderId="10" applyProtection="0">
      <alignment vertical="top"/>
    </xf>
    <xf numFmtId="0" fontId="7" fillId="0" borderId="6" applyProtection="0">
      <alignment vertical="top"/>
    </xf>
    <xf numFmtId="0" fontId="24" fillId="0" borderId="0"/>
    <xf numFmtId="0" fontId="33" fillId="0" borderId="10" applyProtection="0">
      <alignment vertical="top"/>
    </xf>
    <xf numFmtId="0" fontId="7" fillId="0" borderId="6" applyProtection="0">
      <alignment vertical="top"/>
    </xf>
    <xf numFmtId="0" fontId="33" fillId="0" borderId="10" applyProtection="0">
      <alignment vertical="top"/>
    </xf>
    <xf numFmtId="0" fontId="7" fillId="0" borderId="6" applyNumberFormat="0" applyFill="0" applyAlignment="0" applyProtection="0">
      <alignment vertical="center"/>
    </xf>
    <xf numFmtId="0" fontId="33" fillId="0" borderId="10" applyProtection="0">
      <alignment vertical="top"/>
    </xf>
    <xf numFmtId="0" fontId="7" fillId="0" borderId="6" applyNumberFormat="0" applyFill="0" applyAlignment="0" applyProtection="0">
      <alignment vertical="center"/>
    </xf>
    <xf numFmtId="0" fontId="33" fillId="0" borderId="10" applyProtection="0">
      <alignment vertical="top"/>
    </xf>
    <xf numFmtId="0" fontId="33" fillId="0" borderId="10" applyProtection="0">
      <alignment vertical="top"/>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Protection="0">
      <alignment vertical="top"/>
    </xf>
    <xf numFmtId="0" fontId="33" fillId="0" borderId="10" applyProtection="0">
      <alignment vertical="top"/>
    </xf>
    <xf numFmtId="0" fontId="33" fillId="0" borderId="10" applyNumberFormat="0" applyFill="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21" fillId="2" borderId="2" applyNumberFormat="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3" fillId="0" borderId="10" applyProtection="0">
      <alignment vertical="top"/>
    </xf>
    <xf numFmtId="0" fontId="27" fillId="23" borderId="2" applyNumberFormat="0" applyAlignment="0" applyProtection="0">
      <alignment vertical="center"/>
    </xf>
    <xf numFmtId="0" fontId="43" fillId="0" borderId="0">
      <alignment vertical="top"/>
    </xf>
    <xf numFmtId="0" fontId="24" fillId="0" borderId="0">
      <alignment vertical="center"/>
    </xf>
    <xf numFmtId="0" fontId="33" fillId="0" borderId="10" applyProtection="0">
      <alignment vertical="top"/>
    </xf>
    <xf numFmtId="0" fontId="27" fillId="23" borderId="2" applyNumberFormat="0" applyAlignment="0" applyProtection="0">
      <alignment vertical="center"/>
    </xf>
    <xf numFmtId="0" fontId="22" fillId="28" borderId="0" applyNumberFormat="0" applyBorder="0" applyAlignment="0" applyProtection="0">
      <alignment vertical="center"/>
    </xf>
    <xf numFmtId="0" fontId="24" fillId="0" borderId="0">
      <alignment vertical="center"/>
    </xf>
    <xf numFmtId="0" fontId="33" fillId="0" borderId="10" applyProtection="0">
      <alignment vertical="top"/>
    </xf>
    <xf numFmtId="0" fontId="43" fillId="0" borderId="0" applyProtection="0">
      <alignment vertical="center"/>
    </xf>
    <xf numFmtId="0" fontId="24" fillId="0" borderId="0"/>
    <xf numFmtId="0" fontId="33" fillId="0" borderId="10" applyProtection="0">
      <alignment vertical="top"/>
    </xf>
    <xf numFmtId="0" fontId="33" fillId="0" borderId="10" applyProtection="0">
      <alignment vertical="top"/>
    </xf>
    <xf numFmtId="0" fontId="43" fillId="0" borderId="0">
      <alignment vertical="top"/>
    </xf>
    <xf numFmtId="0" fontId="24" fillId="0" borderId="0">
      <alignment vertical="center"/>
    </xf>
    <xf numFmtId="0" fontId="33" fillId="0" borderId="10" applyProtection="0">
      <alignment vertical="top"/>
    </xf>
    <xf numFmtId="0" fontId="43" fillId="0" borderId="0">
      <alignment vertical="top"/>
    </xf>
    <xf numFmtId="0" fontId="33" fillId="0" borderId="10" applyProtection="0">
      <alignment vertical="top"/>
    </xf>
    <xf numFmtId="0" fontId="24" fillId="0" borderId="0"/>
    <xf numFmtId="0" fontId="33" fillId="0" borderId="10" applyProtection="0">
      <alignment vertical="top"/>
    </xf>
    <xf numFmtId="0" fontId="36" fillId="0" borderId="0" applyNumberFormat="0" applyFill="0" applyBorder="0" applyAlignment="0" applyProtection="0">
      <alignment vertical="center"/>
    </xf>
    <xf numFmtId="0" fontId="24" fillId="0" borderId="0"/>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43" fillId="0" borderId="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Protection="0">
      <alignment vertical="top"/>
    </xf>
    <xf numFmtId="0" fontId="34" fillId="0" borderId="11" applyProtection="0">
      <alignment vertical="top"/>
    </xf>
    <xf numFmtId="0" fontId="34"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34" fillId="0" borderId="11" applyProtection="0">
      <alignment vertical="top"/>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24" fillId="0" borderId="0"/>
    <xf numFmtId="0" fontId="34" fillId="0" borderId="11" applyProtection="0">
      <alignment vertical="top"/>
    </xf>
    <xf numFmtId="0" fontId="34" fillId="0" borderId="11" applyProtection="0">
      <alignment vertical="top"/>
    </xf>
    <xf numFmtId="0" fontId="34" fillId="0" borderId="11" applyProtection="0">
      <alignment vertical="top"/>
    </xf>
    <xf numFmtId="0" fontId="34" fillId="0" borderId="11" applyProtection="0">
      <alignment vertical="top"/>
    </xf>
    <xf numFmtId="0" fontId="43" fillId="0" borderId="0">
      <alignment vertical="top"/>
    </xf>
    <xf numFmtId="0" fontId="34" fillId="0" borderId="11" applyProtection="0">
      <alignment vertical="top"/>
    </xf>
    <xf numFmtId="0" fontId="34" fillId="0" borderId="11" applyProtection="0">
      <alignment vertical="top"/>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Protection="0">
      <alignment vertical="top"/>
    </xf>
    <xf numFmtId="0" fontId="34" fillId="0" borderId="11" applyProtection="0">
      <alignment vertical="top"/>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6" fillId="0" borderId="0" applyProtection="0"/>
    <xf numFmtId="0" fontId="21" fillId="2" borderId="2" applyNumberFormat="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5" fillId="16" borderId="0" applyNumberFormat="0" applyBorder="0" applyAlignment="0" applyProtection="0">
      <alignment vertical="center"/>
    </xf>
    <xf numFmtId="0" fontId="28" fillId="0" borderId="7" applyNumberFormat="0" applyFill="0" applyAlignment="0" applyProtection="0">
      <alignment vertical="center"/>
    </xf>
    <xf numFmtId="0" fontId="28" fillId="0" borderId="7" applyProtection="0">
      <alignment vertical="top"/>
    </xf>
    <xf numFmtId="0" fontId="25" fillId="16" borderId="0" applyNumberFormat="0" applyBorder="0" applyAlignment="0" applyProtection="0">
      <alignment vertical="center"/>
    </xf>
    <xf numFmtId="0" fontId="28" fillId="0" borderId="7" applyProtection="0">
      <alignment vertical="top"/>
    </xf>
    <xf numFmtId="0" fontId="25" fillId="16" borderId="0" applyNumberFormat="0" applyBorder="0" applyAlignment="0" applyProtection="0">
      <alignment vertical="center"/>
    </xf>
    <xf numFmtId="0" fontId="29" fillId="0" borderId="8" applyNumberFormat="0" applyFill="0" applyAlignment="0" applyProtection="0">
      <alignment vertical="center"/>
    </xf>
    <xf numFmtId="0" fontId="29" fillId="0" borderId="8" applyNumberFormat="0" applyFill="0" applyAlignment="0" applyProtection="0">
      <alignment vertical="center"/>
    </xf>
    <xf numFmtId="0" fontId="29" fillId="0" borderId="8" applyNumberFormat="0" applyFill="0" applyAlignment="0" applyProtection="0">
      <alignment vertical="center"/>
    </xf>
    <xf numFmtId="0" fontId="29" fillId="0" borderId="8" applyNumberFormat="0" applyFill="0" applyAlignment="0" applyProtection="0">
      <alignment vertical="center"/>
    </xf>
    <xf numFmtId="0" fontId="29" fillId="0" borderId="8" applyProtection="0">
      <alignment vertical="top"/>
    </xf>
    <xf numFmtId="0" fontId="29" fillId="0" borderId="8" applyNumberFormat="0" applyFill="0" applyAlignment="0" applyProtection="0">
      <alignment vertical="center"/>
    </xf>
    <xf numFmtId="0" fontId="29" fillId="0" borderId="8" applyNumberFormat="0" applyFill="0" applyAlignment="0" applyProtection="0">
      <alignment vertical="center"/>
    </xf>
    <xf numFmtId="0" fontId="21" fillId="2" borderId="2" applyNumberFormat="0" applyAlignment="0" applyProtection="0">
      <alignment vertical="center"/>
    </xf>
    <xf numFmtId="0" fontId="29" fillId="0" borderId="8" applyNumberFormat="0" applyFill="0" applyAlignment="0" applyProtection="0">
      <alignment vertical="center"/>
    </xf>
    <xf numFmtId="0" fontId="21" fillId="2" borderId="2" applyNumberFormat="0" applyAlignment="0" applyProtection="0">
      <alignment vertical="center"/>
    </xf>
    <xf numFmtId="0" fontId="29" fillId="0" borderId="8" applyNumberFormat="0" applyFill="0" applyAlignment="0" applyProtection="0">
      <alignment vertical="center"/>
    </xf>
    <xf numFmtId="0" fontId="21" fillId="2" borderId="2" applyNumberFormat="0" applyAlignment="0" applyProtection="0">
      <alignment vertical="center"/>
    </xf>
    <xf numFmtId="0" fontId="28" fillId="0" borderId="7" applyProtection="0">
      <alignment vertical="top"/>
    </xf>
    <xf numFmtId="0" fontId="21" fillId="2" borderId="2" applyNumberFormat="0" applyAlignment="0" applyProtection="0">
      <alignment vertical="center"/>
    </xf>
    <xf numFmtId="0" fontId="28" fillId="0" borderId="7" applyProtection="0">
      <alignment vertical="top"/>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1" fillId="2" borderId="2" applyNumberFormat="0" applyAlignment="0" applyProtection="0">
      <alignment vertical="center"/>
    </xf>
    <xf numFmtId="0" fontId="28" fillId="0" borderId="7" applyNumberFormat="0" applyFill="0" applyAlignment="0" applyProtection="0">
      <alignment vertical="center"/>
    </xf>
    <xf numFmtId="0" fontId="24" fillId="0" borderId="0"/>
    <xf numFmtId="0" fontId="28" fillId="0" borderId="7" applyProtection="0">
      <alignment vertical="top"/>
    </xf>
    <xf numFmtId="0" fontId="28" fillId="0" borderId="7" applyProtection="0">
      <alignment vertical="top"/>
    </xf>
    <xf numFmtId="0" fontId="28" fillId="0" borderId="7" applyProtection="0">
      <alignment vertical="top"/>
    </xf>
    <xf numFmtId="0" fontId="28" fillId="0" borderId="7" applyProtection="0">
      <alignment vertical="top"/>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7" fillId="23" borderId="2" applyNumberFormat="0" applyAlignment="0" applyProtection="0">
      <alignment vertical="center"/>
    </xf>
    <xf numFmtId="0" fontId="28" fillId="0" borderId="7" applyProtection="0">
      <alignment vertical="top"/>
    </xf>
    <xf numFmtId="0" fontId="27" fillId="23" borderId="2" applyNumberFormat="0" applyAlignment="0" applyProtection="0">
      <alignment vertical="center"/>
    </xf>
    <xf numFmtId="0" fontId="28" fillId="0" borderId="7" applyProtection="0">
      <alignment vertical="top"/>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1" fillId="2" borderId="2" applyNumberFormat="0" applyAlignment="0" applyProtection="0">
      <alignment vertical="center"/>
    </xf>
    <xf numFmtId="0" fontId="24" fillId="0" borderId="0"/>
    <xf numFmtId="0" fontId="28" fillId="0" borderId="7" applyNumberFormat="0" applyFill="0" applyAlignment="0" applyProtection="0">
      <alignment vertical="center"/>
    </xf>
    <xf numFmtId="0" fontId="28" fillId="0" borderId="7" applyProtection="0">
      <alignment vertical="top"/>
    </xf>
    <xf numFmtId="0" fontId="7" fillId="0" borderId="6" applyNumberFormat="0" applyFill="0" applyAlignment="0" applyProtection="0">
      <alignment vertical="center"/>
    </xf>
    <xf numFmtId="0" fontId="21" fillId="2" borderId="2" applyNumberFormat="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4" fillId="0" borderId="0"/>
    <xf numFmtId="0" fontId="22" fillId="18" borderId="0" applyNumberFormat="0" applyBorder="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1" fillId="2" borderId="2" applyNumberFormat="0" applyAlignment="0" applyProtection="0">
      <alignment vertical="center"/>
    </xf>
    <xf numFmtId="0" fontId="28" fillId="0" borderId="0" applyNumberFormat="0" applyFill="0" applyBorder="0" applyAlignment="0" applyProtection="0">
      <alignment vertical="center"/>
    </xf>
    <xf numFmtId="0" fontId="28" fillId="0" borderId="0" applyProtection="0">
      <alignment vertical="top"/>
    </xf>
    <xf numFmtId="0" fontId="43" fillId="0" borderId="0">
      <alignment vertical="top"/>
    </xf>
    <xf numFmtId="0" fontId="28" fillId="0" borderId="0" applyProtection="0">
      <alignment vertical="top"/>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1" fillId="2" borderId="2" applyNumberFormat="0" applyAlignment="0" applyProtection="0">
      <alignment vertical="center"/>
    </xf>
    <xf numFmtId="0" fontId="29" fillId="0" borderId="0" applyNumberFormat="0" applyFill="0" applyBorder="0" applyAlignment="0" applyProtection="0">
      <alignment vertical="center"/>
    </xf>
    <xf numFmtId="0" fontId="21" fillId="2" borderId="2" applyNumberForma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4" fillId="0" borderId="0"/>
    <xf numFmtId="0" fontId="21" fillId="2" borderId="2" applyNumberFormat="0" applyAlignment="0" applyProtection="0">
      <alignment vertical="center"/>
    </xf>
    <xf numFmtId="0" fontId="29" fillId="0" borderId="0" applyNumberFormat="0" applyFill="0" applyBorder="0" applyAlignment="0" applyProtection="0">
      <alignment vertical="center"/>
    </xf>
    <xf numFmtId="0" fontId="29" fillId="0" borderId="0" applyProtection="0">
      <alignment vertical="top"/>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0" borderId="0" applyProtection="0">
      <alignment vertical="top"/>
    </xf>
    <xf numFmtId="0" fontId="28" fillId="0" borderId="0" applyProtection="0">
      <alignment vertical="top"/>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1" fillId="2" borderId="2" applyNumberFormat="0" applyAlignment="0" applyProtection="0">
      <alignment vertical="center"/>
    </xf>
    <xf numFmtId="0" fontId="28" fillId="0" borderId="0" applyProtection="0">
      <alignment vertical="top"/>
    </xf>
    <xf numFmtId="0" fontId="28" fillId="0" borderId="0" applyProtection="0">
      <alignment vertical="top"/>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3"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1" fillId="2" borderId="2" applyNumberFormat="0" applyAlignment="0" applyProtection="0">
      <alignment vertical="center"/>
    </xf>
    <xf numFmtId="0" fontId="24" fillId="0" borderId="0" applyNumberFormat="0" applyFill="0" applyBorder="0" applyAlignment="0" applyProtection="0">
      <alignment vertical="center"/>
    </xf>
    <xf numFmtId="0" fontId="43" fillId="10" borderId="4" applyNumberFormat="0" applyFont="0" applyAlignment="0" applyProtection="0">
      <alignment vertical="center"/>
    </xf>
    <xf numFmtId="0" fontId="28" fillId="0" borderId="0" applyProtection="0">
      <alignment vertical="top"/>
    </xf>
    <xf numFmtId="0" fontId="21" fillId="2" borderId="2" applyNumberFormat="0" applyAlignment="0" applyProtection="0">
      <alignment vertical="center"/>
    </xf>
    <xf numFmtId="0" fontId="43" fillId="10" borderId="4" applyNumberFormat="0" applyFont="0" applyAlignment="0" applyProtection="0">
      <alignment vertical="center"/>
    </xf>
    <xf numFmtId="0" fontId="28" fillId="0" borderId="0" applyProtection="0">
      <alignment vertical="top"/>
    </xf>
    <xf numFmtId="0" fontId="21" fillId="2" borderId="2"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Protection="0">
      <alignment vertical="top"/>
    </xf>
    <xf numFmtId="0" fontId="28" fillId="0" borderId="0" applyProtection="0">
      <alignment vertical="top"/>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Protection="0">
      <alignment vertical="top"/>
    </xf>
    <xf numFmtId="0" fontId="28" fillId="0" borderId="0" applyProtection="0">
      <alignment vertical="top"/>
    </xf>
    <xf numFmtId="0" fontId="28" fillId="0" borderId="0" applyNumberFormat="0" applyFill="0" applyBorder="0" applyAlignment="0" applyProtection="0">
      <alignment vertical="center"/>
    </xf>
    <xf numFmtId="0" fontId="24" fillId="0" borderId="0"/>
    <xf numFmtId="0" fontId="28" fillId="0" borderId="0" applyNumberFormat="0" applyFill="0" applyBorder="0" applyAlignment="0" applyProtection="0">
      <alignment vertical="center"/>
    </xf>
    <xf numFmtId="0" fontId="43" fillId="0" borderId="0">
      <alignment vertical="center"/>
    </xf>
    <xf numFmtId="0" fontId="2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Protection="0">
      <alignment vertical="top"/>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6" fillId="0" borderId="0" applyProtection="0">
      <alignment vertical="top"/>
    </xf>
    <xf numFmtId="0" fontId="36" fillId="0" borderId="0" applyProtection="0">
      <alignment vertical="top"/>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Protection="0">
      <alignment vertical="top"/>
    </xf>
    <xf numFmtId="0" fontId="24" fillId="0" borderId="0"/>
    <xf numFmtId="0" fontId="24" fillId="0" borderId="0"/>
    <xf numFmtId="0" fontId="36" fillId="0" borderId="0" applyNumberFormat="0" applyFill="0" applyBorder="0" applyAlignment="0" applyProtection="0">
      <alignment vertical="center"/>
    </xf>
    <xf numFmtId="0" fontId="43" fillId="0" borderId="0">
      <alignment vertical="top"/>
    </xf>
    <xf numFmtId="0" fontId="24" fillId="0" borderId="0"/>
    <xf numFmtId="0" fontId="36" fillId="0" borderId="0" applyNumberFormat="0" applyFill="0" applyBorder="0" applyAlignment="0" applyProtection="0">
      <alignment vertical="center"/>
    </xf>
    <xf numFmtId="0" fontId="36" fillId="0" borderId="0" applyProtection="0">
      <alignment vertical="top"/>
    </xf>
    <xf numFmtId="0" fontId="36" fillId="0" borderId="0" applyProtection="0">
      <alignment vertical="top"/>
    </xf>
    <xf numFmtId="0" fontId="36" fillId="0" borderId="0" applyProtection="0">
      <alignment vertical="top"/>
    </xf>
    <xf numFmtId="0" fontId="36" fillId="0" borderId="0" applyNumberFormat="0" applyFill="0" applyBorder="0" applyAlignment="0" applyProtection="0">
      <alignment vertical="center"/>
    </xf>
    <xf numFmtId="0" fontId="21" fillId="2" borderId="2" applyNumberFormat="0" applyAlignment="0" applyProtection="0">
      <alignment vertical="center"/>
    </xf>
    <xf numFmtId="0" fontId="36" fillId="0" borderId="0" applyProtection="0">
      <alignment vertical="top"/>
    </xf>
    <xf numFmtId="0" fontId="21" fillId="2" borderId="2" applyProtection="0">
      <alignment vertical="top"/>
    </xf>
    <xf numFmtId="0" fontId="36" fillId="0" borderId="0" applyProtection="0">
      <alignment vertical="top"/>
    </xf>
    <xf numFmtId="0" fontId="21" fillId="2" borderId="2" applyProtection="0">
      <alignment vertical="top"/>
    </xf>
    <xf numFmtId="0" fontId="36" fillId="0" borderId="0" applyProtection="0">
      <alignment vertical="top"/>
    </xf>
    <xf numFmtId="0" fontId="21" fillId="2" borderId="2" applyNumberFormat="0" applyAlignment="0" applyProtection="0">
      <alignment vertical="center"/>
    </xf>
    <xf numFmtId="0" fontId="36" fillId="0" borderId="0" applyProtection="0">
      <alignment vertical="top"/>
    </xf>
    <xf numFmtId="0" fontId="21" fillId="2" borderId="2" applyNumberFormat="0" applyAlignment="0" applyProtection="0">
      <alignment vertical="center"/>
    </xf>
    <xf numFmtId="0" fontId="36" fillId="0" borderId="0" applyProtection="0">
      <alignment vertical="top"/>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Protection="0">
      <alignment vertical="top"/>
    </xf>
    <xf numFmtId="0" fontId="36" fillId="0" borderId="0" applyProtection="0">
      <alignment vertical="top"/>
    </xf>
    <xf numFmtId="0" fontId="36" fillId="0" borderId="0" applyProtection="0">
      <alignment vertical="top"/>
    </xf>
    <xf numFmtId="0" fontId="36" fillId="0" borderId="0" applyNumberFormat="0" applyFill="0" applyBorder="0" applyAlignment="0" applyProtection="0">
      <alignment vertical="center"/>
    </xf>
    <xf numFmtId="0" fontId="43" fillId="0" borderId="0">
      <alignment vertical="top"/>
    </xf>
    <xf numFmtId="0" fontId="36" fillId="0" borderId="0" applyProtection="0">
      <alignment vertical="top"/>
    </xf>
    <xf numFmtId="0" fontId="24" fillId="0" borderId="0"/>
    <xf numFmtId="0" fontId="36" fillId="0" borderId="0" applyNumberFormat="0" applyFill="0" applyBorder="0" applyAlignment="0" applyProtection="0">
      <alignment vertical="center"/>
    </xf>
    <xf numFmtId="0" fontId="36" fillId="0" borderId="0" applyProtection="0">
      <alignment vertical="top"/>
    </xf>
    <xf numFmtId="0" fontId="36" fillId="0" borderId="0" applyProtection="0">
      <alignment vertical="top"/>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 fillId="0" borderId="0" applyProtection="0"/>
    <xf numFmtId="0" fontId="43" fillId="0" borderId="0">
      <alignment vertical="center"/>
    </xf>
    <xf numFmtId="0" fontId="43" fillId="0" borderId="0">
      <alignment vertical="center"/>
    </xf>
    <xf numFmtId="0" fontId="43" fillId="0" borderId="0">
      <alignment vertical="top"/>
    </xf>
    <xf numFmtId="0" fontId="36" fillId="0" borderId="0" applyNumberFormat="0" applyFill="0" applyBorder="0" applyAlignment="0" applyProtection="0">
      <alignment vertical="center"/>
    </xf>
    <xf numFmtId="0" fontId="43" fillId="0" borderId="0">
      <alignment vertical="center"/>
    </xf>
    <xf numFmtId="0" fontId="43" fillId="0" borderId="0">
      <alignment vertical="top"/>
    </xf>
    <xf numFmtId="0" fontId="36" fillId="0" borderId="0" applyNumberFormat="0" applyFill="0" applyBorder="0" applyAlignment="0" applyProtection="0">
      <alignment vertical="center"/>
    </xf>
    <xf numFmtId="0" fontId="43" fillId="0" borderId="0">
      <alignment vertical="center"/>
    </xf>
    <xf numFmtId="0" fontId="43" fillId="0" borderId="0">
      <alignment vertical="top"/>
    </xf>
    <xf numFmtId="0" fontId="36" fillId="0" borderId="0" applyProtection="0">
      <alignment vertical="top"/>
    </xf>
    <xf numFmtId="0" fontId="43" fillId="0" borderId="0">
      <alignment vertical="center"/>
    </xf>
    <xf numFmtId="0" fontId="43" fillId="0" borderId="0" applyProtection="0">
      <alignment vertical="top"/>
    </xf>
    <xf numFmtId="0" fontId="36" fillId="0" borderId="0" applyProtection="0">
      <alignment vertical="top"/>
    </xf>
    <xf numFmtId="0" fontId="43" fillId="0" borderId="0">
      <alignment vertical="center"/>
    </xf>
    <xf numFmtId="0" fontId="43" fillId="0" borderId="0" applyProtection="0">
      <alignment vertical="top"/>
    </xf>
    <xf numFmtId="0" fontId="36" fillId="0" borderId="0" applyProtection="0">
      <alignment vertical="top"/>
    </xf>
    <xf numFmtId="0" fontId="24" fillId="0" borderId="0"/>
    <xf numFmtId="0" fontId="43" fillId="0" borderId="0">
      <alignment vertical="center"/>
    </xf>
    <xf numFmtId="0" fontId="43" fillId="0" borderId="0" applyProtection="0">
      <alignment vertical="top"/>
    </xf>
    <xf numFmtId="0" fontId="36" fillId="0" borderId="0" applyProtection="0">
      <alignment vertical="top"/>
    </xf>
    <xf numFmtId="0" fontId="6" fillId="0" borderId="0" applyProtection="0"/>
    <xf numFmtId="0" fontId="43" fillId="0" borderId="0">
      <alignment vertical="center"/>
    </xf>
    <xf numFmtId="0" fontId="43" fillId="0" borderId="0" applyProtection="0">
      <alignment vertical="top"/>
    </xf>
    <xf numFmtId="0" fontId="36" fillId="0" borderId="0" applyNumberFormat="0" applyFill="0" applyBorder="0" applyAlignment="0" applyProtection="0">
      <alignment vertical="center"/>
    </xf>
    <xf numFmtId="0" fontId="6" fillId="0" borderId="0" applyProtection="0"/>
    <xf numFmtId="0" fontId="43" fillId="0" borderId="0" applyProtection="0">
      <alignment vertical="center"/>
    </xf>
    <xf numFmtId="0" fontId="43" fillId="0" borderId="0">
      <alignment vertical="center"/>
    </xf>
    <xf numFmtId="0" fontId="43" fillId="0" borderId="0">
      <alignment vertical="top"/>
    </xf>
    <xf numFmtId="0" fontId="25" fillId="16" borderId="0" applyProtection="0">
      <alignment vertical="top"/>
    </xf>
    <xf numFmtId="0" fontId="24" fillId="0" borderId="0"/>
    <xf numFmtId="0" fontId="24" fillId="0" borderId="0"/>
    <xf numFmtId="0" fontId="24" fillId="0" borderId="0"/>
    <xf numFmtId="0" fontId="25" fillId="16" borderId="0" applyProtection="0">
      <alignment vertical="top"/>
    </xf>
    <xf numFmtId="0" fontId="43" fillId="0" borderId="0">
      <alignment vertical="top"/>
    </xf>
    <xf numFmtId="0" fontId="24"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24" fillId="0" borderId="0"/>
    <xf numFmtId="0" fontId="25" fillId="16" borderId="0" applyProtection="0">
      <alignment vertical="top"/>
    </xf>
    <xf numFmtId="0" fontId="43" fillId="0" borderId="0">
      <alignment vertical="top"/>
    </xf>
    <xf numFmtId="0" fontId="43" fillId="0" borderId="0">
      <alignment vertical="center"/>
    </xf>
    <xf numFmtId="0" fontId="21" fillId="2" borderId="2"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43" fillId="0" borderId="0" applyProtection="0">
      <alignment vertical="center"/>
    </xf>
    <xf numFmtId="0" fontId="43" fillId="0" borderId="0" applyProtection="0">
      <alignment vertical="center"/>
    </xf>
    <xf numFmtId="0" fontId="25" fillId="16" borderId="0" applyProtection="0">
      <alignment vertical="top"/>
    </xf>
    <xf numFmtId="0" fontId="43" fillId="0" borderId="0" applyProtection="0">
      <alignment vertical="center"/>
    </xf>
    <xf numFmtId="0" fontId="43" fillId="0" borderId="0" applyProtection="0">
      <alignment vertical="center"/>
    </xf>
    <xf numFmtId="0" fontId="25" fillId="16" borderId="0" applyProtection="0">
      <alignment vertical="top"/>
    </xf>
    <xf numFmtId="0" fontId="43"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4" fillId="0" borderId="0"/>
    <xf numFmtId="0" fontId="43" fillId="0" borderId="0">
      <alignment vertical="top"/>
    </xf>
    <xf numFmtId="0" fontId="25" fillId="16" borderId="0" applyNumberFormat="0" applyBorder="0" applyAlignment="0" applyProtection="0">
      <alignment vertical="center"/>
    </xf>
    <xf numFmtId="0" fontId="24" fillId="0" borderId="0"/>
    <xf numFmtId="0" fontId="43" fillId="0" borderId="0">
      <alignment vertical="top"/>
    </xf>
    <xf numFmtId="0" fontId="25" fillId="16" borderId="0" applyNumberFormat="0" applyBorder="0" applyAlignment="0" applyProtection="0">
      <alignment vertical="center"/>
    </xf>
    <xf numFmtId="0" fontId="43" fillId="0" borderId="0">
      <alignment vertical="top"/>
    </xf>
    <xf numFmtId="0" fontId="43" fillId="0" borderId="0">
      <alignment vertical="top"/>
    </xf>
    <xf numFmtId="0" fontId="25" fillId="16" borderId="0" applyNumberFormat="0" applyBorder="0" applyAlignment="0" applyProtection="0">
      <alignment vertical="center"/>
    </xf>
    <xf numFmtId="0" fontId="43" fillId="0" borderId="0" applyProtection="0">
      <alignment vertical="top"/>
    </xf>
    <xf numFmtId="0" fontId="43" fillId="0" borderId="0">
      <alignment vertical="top"/>
    </xf>
    <xf numFmtId="0" fontId="25" fillId="16" borderId="0" applyNumberFormat="0" applyBorder="0" applyAlignment="0" applyProtection="0">
      <alignment vertical="center"/>
    </xf>
    <xf numFmtId="0" fontId="24" fillId="0" borderId="0"/>
    <xf numFmtId="0" fontId="25" fillId="16" borderId="0" applyProtection="0">
      <alignment vertical="top"/>
    </xf>
    <xf numFmtId="0" fontId="43" fillId="0" borderId="0" applyProtection="0">
      <alignment vertical="top"/>
    </xf>
    <xf numFmtId="0" fontId="22" fillId="27" borderId="0" applyNumberFormat="0" applyBorder="0" applyAlignment="0" applyProtection="0">
      <alignment vertical="center"/>
    </xf>
    <xf numFmtId="0" fontId="25" fillId="16" borderId="0" applyProtection="0">
      <alignment vertical="top"/>
    </xf>
    <xf numFmtId="0" fontId="24" fillId="0" borderId="0"/>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43" fillId="0" borderId="0">
      <alignment vertical="top"/>
    </xf>
    <xf numFmtId="0" fontId="25" fillId="16" borderId="0" applyNumberFormat="0" applyBorder="0" applyAlignment="0" applyProtection="0">
      <alignment vertical="center"/>
    </xf>
    <xf numFmtId="0" fontId="43" fillId="0" borderId="0" applyProtection="0">
      <alignment vertical="top"/>
    </xf>
    <xf numFmtId="0" fontId="24" fillId="0" borderId="0"/>
    <xf numFmtId="0" fontId="25" fillId="16" borderId="0" applyProtection="0">
      <alignment vertical="top"/>
    </xf>
    <xf numFmtId="0" fontId="43" fillId="0" borderId="0" applyProtection="0">
      <alignment vertical="top"/>
    </xf>
    <xf numFmtId="0" fontId="6" fillId="0" borderId="0" applyProtection="0"/>
    <xf numFmtId="0" fontId="25" fillId="16" borderId="0" applyProtection="0">
      <alignment vertical="top"/>
    </xf>
    <xf numFmtId="0" fontId="6" fillId="0" borderId="0" applyProtection="0"/>
    <xf numFmtId="0" fontId="25" fillId="16" borderId="0" applyProtection="0">
      <alignment vertical="top"/>
    </xf>
    <xf numFmtId="0" fontId="43" fillId="0" borderId="0" applyProtection="0">
      <alignment vertical="top"/>
    </xf>
    <xf numFmtId="0" fontId="25" fillId="16" borderId="0" applyNumberFormat="0" applyBorder="0" applyAlignment="0" applyProtection="0">
      <alignment vertical="center"/>
    </xf>
    <xf numFmtId="0" fontId="22" fillId="27"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Protection="0">
      <alignment vertical="top"/>
    </xf>
    <xf numFmtId="0" fontId="21" fillId="2" borderId="2" applyNumberFormat="0" applyAlignment="0" applyProtection="0">
      <alignment vertical="center"/>
    </xf>
    <xf numFmtId="0" fontId="43" fillId="0" borderId="0">
      <alignment vertical="top"/>
    </xf>
    <xf numFmtId="0" fontId="25" fillId="16" borderId="0" applyProtection="0">
      <alignment vertical="top"/>
    </xf>
    <xf numFmtId="0" fontId="22" fillId="27"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5" fillId="16" borderId="0" applyProtection="0">
      <alignment vertical="top"/>
    </xf>
    <xf numFmtId="0" fontId="6" fillId="0" borderId="0" applyProtection="0"/>
    <xf numFmtId="0" fontId="43" fillId="0" borderId="0" applyProtection="0">
      <alignment vertical="center"/>
    </xf>
    <xf numFmtId="0" fontId="21" fillId="2" borderId="2" applyProtection="0">
      <alignment vertical="top"/>
    </xf>
    <xf numFmtId="0" fontId="25" fillId="16" borderId="0" applyProtection="0">
      <alignment vertical="top"/>
    </xf>
    <xf numFmtId="0" fontId="6" fillId="0" borderId="0" applyProtection="0"/>
    <xf numFmtId="0" fontId="43" fillId="0" borderId="0" applyProtection="0">
      <alignment vertical="center"/>
    </xf>
    <xf numFmtId="0" fontId="21" fillId="2" borderId="2" applyProtection="0">
      <alignment vertical="top"/>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43" fillId="0" borderId="0">
      <alignment vertical="center"/>
    </xf>
    <xf numFmtId="0" fontId="21" fillId="2" borderId="2" applyProtection="0">
      <alignment vertical="top"/>
    </xf>
    <xf numFmtId="0" fontId="25" fillId="16" borderId="0" applyProtection="0">
      <alignment vertical="top"/>
    </xf>
    <xf numFmtId="0" fontId="43" fillId="0" borderId="0">
      <alignment vertical="center"/>
    </xf>
    <xf numFmtId="0" fontId="43" fillId="0" borderId="0" applyProtection="0">
      <alignment vertical="center"/>
    </xf>
    <xf numFmtId="0" fontId="7" fillId="0" borderId="6" applyNumberFormat="0" applyFill="0" applyAlignment="0" applyProtection="0">
      <alignment vertical="center"/>
    </xf>
    <xf numFmtId="0" fontId="25" fillId="16" borderId="0" applyProtection="0">
      <alignment vertical="top"/>
    </xf>
    <xf numFmtId="0" fontId="43" fillId="0" borderId="0">
      <alignment vertical="center"/>
    </xf>
    <xf numFmtId="0" fontId="43" fillId="0" borderId="0" applyProtection="0">
      <alignment vertical="center"/>
    </xf>
    <xf numFmtId="0" fontId="25" fillId="16" borderId="0" applyProtection="0">
      <alignment vertical="top"/>
    </xf>
    <xf numFmtId="0" fontId="43" fillId="0" borderId="0">
      <alignment vertical="center"/>
    </xf>
    <xf numFmtId="0" fontId="21" fillId="2" borderId="2" applyProtection="0">
      <alignment vertical="top"/>
    </xf>
    <xf numFmtId="0" fontId="25" fillId="16" borderId="0" applyProtection="0">
      <alignment vertical="top"/>
    </xf>
    <xf numFmtId="0" fontId="43" fillId="0" borderId="0">
      <alignment vertical="center"/>
    </xf>
    <xf numFmtId="0" fontId="25" fillId="16"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17" borderId="2" applyNumberFormat="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43" fillId="0" borderId="0">
      <alignment vertical="top"/>
    </xf>
    <xf numFmtId="0" fontId="25" fillId="16" borderId="0" applyProtection="0">
      <alignment vertical="top"/>
    </xf>
    <xf numFmtId="0" fontId="43" fillId="0" borderId="0">
      <alignment vertical="top"/>
    </xf>
    <xf numFmtId="0" fontId="6" fillId="0" borderId="0" applyProtection="0"/>
    <xf numFmtId="0" fontId="43" fillId="0" borderId="0">
      <alignment vertical="top"/>
    </xf>
    <xf numFmtId="0" fontId="25" fillId="16" borderId="0" applyProtection="0">
      <alignment vertical="top"/>
    </xf>
    <xf numFmtId="0" fontId="32" fillId="0" borderId="0" applyNumberFormat="0" applyFill="0" applyBorder="0" applyAlignment="0" applyProtection="0">
      <alignment vertical="center"/>
    </xf>
    <xf numFmtId="0" fontId="6" fillId="0" borderId="0" applyProtection="0"/>
    <xf numFmtId="0" fontId="43" fillId="0" borderId="0">
      <alignment vertical="top"/>
    </xf>
    <xf numFmtId="0" fontId="25" fillId="16" borderId="0" applyProtection="0">
      <alignment vertical="top"/>
    </xf>
    <xf numFmtId="0" fontId="43" fillId="0" borderId="0">
      <alignment vertical="top"/>
    </xf>
    <xf numFmtId="0" fontId="43" fillId="0" borderId="0">
      <alignment vertical="top"/>
    </xf>
    <xf numFmtId="0" fontId="25" fillId="16" borderId="0" applyProtection="0">
      <alignment vertical="top"/>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43" fillId="10" borderId="4" applyNumberFormat="0" applyFont="0" applyAlignment="0" applyProtection="0">
      <alignment vertical="center"/>
    </xf>
    <xf numFmtId="0" fontId="43" fillId="0" borderId="0">
      <alignment vertical="top"/>
    </xf>
    <xf numFmtId="0" fontId="25" fillId="16" borderId="0" applyProtection="0">
      <alignment vertical="top"/>
    </xf>
    <xf numFmtId="0" fontId="43" fillId="0" borderId="0">
      <alignment vertical="top"/>
    </xf>
    <xf numFmtId="0" fontId="25" fillId="16"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7" fillId="0" borderId="6"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7" fillId="0" borderId="6"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7" fillId="0" borderId="6" applyNumberFormat="0" applyFill="0" applyAlignment="0" applyProtection="0">
      <alignment vertical="center"/>
    </xf>
    <xf numFmtId="0" fontId="25" fillId="16" borderId="0" applyProtection="0">
      <alignment vertical="top"/>
    </xf>
    <xf numFmtId="0" fontId="7" fillId="0" borderId="6" applyNumberFormat="0" applyFill="0" applyAlignment="0" applyProtection="0">
      <alignment vertical="center"/>
    </xf>
    <xf numFmtId="0" fontId="25" fillId="16" borderId="0" applyProtection="0">
      <alignment vertical="top"/>
    </xf>
    <xf numFmtId="0" fontId="7" fillId="0" borderId="6" applyNumberFormat="0" applyFill="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Protection="0">
      <alignment vertical="top"/>
    </xf>
    <xf numFmtId="0" fontId="21" fillId="2" borderId="2" applyNumberFormat="0" applyAlignment="0" applyProtection="0">
      <alignment vertical="center"/>
    </xf>
    <xf numFmtId="0" fontId="25" fillId="16" borderId="0" applyProtection="0">
      <alignment vertical="top"/>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25" fillId="16" borderId="0" applyProtection="0">
      <alignment vertical="top"/>
    </xf>
    <xf numFmtId="0" fontId="43" fillId="0" borderId="0" applyProtection="0">
      <alignment vertical="center"/>
    </xf>
    <xf numFmtId="0" fontId="25" fillId="16" borderId="0" applyProtection="0">
      <alignment vertical="top"/>
    </xf>
    <xf numFmtId="0" fontId="43" fillId="0" borderId="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2" fillId="31"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6" fillId="0" borderId="0" applyProtection="0"/>
    <xf numFmtId="0" fontId="43"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4"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43" fillId="0" borderId="0">
      <alignment vertical="top"/>
    </xf>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4"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1" fillId="2" borderId="2" applyNumberFormat="0" applyAlignment="0" applyProtection="0">
      <alignment vertical="center"/>
    </xf>
    <xf numFmtId="0" fontId="25" fillId="16" borderId="0" applyNumberFormat="0" applyBorder="0" applyAlignment="0" applyProtection="0">
      <alignment vertical="center"/>
    </xf>
    <xf numFmtId="0" fontId="43"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pplyProtection="0">
      <alignment vertical="center"/>
    </xf>
    <xf numFmtId="0" fontId="43" fillId="0" borderId="0">
      <alignment vertical="top"/>
    </xf>
    <xf numFmtId="0" fontId="24" fillId="0" borderId="0"/>
    <xf numFmtId="0" fontId="43" fillId="0" borderId="0" applyProtection="0">
      <alignment vertical="top"/>
    </xf>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pplyProtection="0">
      <alignment vertical="center"/>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22" fillId="18" borderId="0" applyNumberFormat="0" applyBorder="0" applyAlignment="0" applyProtection="0">
      <alignment vertical="center"/>
    </xf>
    <xf numFmtId="0" fontId="43" fillId="0" borderId="0" applyProtection="0">
      <alignment vertical="top"/>
    </xf>
    <xf numFmtId="0" fontId="43" fillId="0" borderId="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6" fillId="0" borderId="0" applyProtection="0"/>
    <xf numFmtId="0" fontId="43" fillId="0" borderId="0">
      <alignment vertical="top"/>
    </xf>
    <xf numFmtId="0" fontId="43" fillId="0" borderId="0" applyProtection="0">
      <alignment vertical="top"/>
    </xf>
    <xf numFmtId="0" fontId="43" fillId="0" borderId="0">
      <alignment vertical="top"/>
    </xf>
    <xf numFmtId="0" fontId="6" fillId="0" borderId="0" applyProtection="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pplyProtection="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center"/>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43" fillId="0" borderId="0" applyProtection="0">
      <alignment vertical="top"/>
    </xf>
    <xf numFmtId="0" fontId="7" fillId="0" borderId="6" applyNumberFormat="0" applyFill="0" applyAlignment="0" applyProtection="0">
      <alignment vertical="center"/>
    </xf>
    <xf numFmtId="0" fontId="43" fillId="0" borderId="0" applyProtection="0">
      <alignment vertical="top"/>
    </xf>
    <xf numFmtId="0" fontId="24" fillId="0" borderId="0"/>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7" fillId="0" borderId="12" applyNumberFormat="0" applyFill="0" applyAlignment="0" applyProtection="0">
      <alignment vertical="center"/>
    </xf>
    <xf numFmtId="0" fontId="43" fillId="0" borderId="0">
      <alignment vertical="top"/>
    </xf>
    <xf numFmtId="0" fontId="24" fillId="0" borderId="0"/>
    <xf numFmtId="0" fontId="7" fillId="0" borderId="12" applyProtection="0">
      <alignment vertical="top"/>
    </xf>
    <xf numFmtId="0" fontId="7" fillId="0" borderId="6" applyNumberFormat="0" applyFill="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center"/>
    </xf>
    <xf numFmtId="0" fontId="24" fillId="0" borderId="0"/>
    <xf numFmtId="0" fontId="43" fillId="0" borderId="0">
      <alignment vertical="top"/>
    </xf>
    <xf numFmtId="0" fontId="43" fillId="0" borderId="0">
      <alignment vertical="center"/>
    </xf>
    <xf numFmtId="0" fontId="22" fillId="14" borderId="0" applyNumberFormat="0" applyBorder="0" applyAlignment="0" applyProtection="0">
      <alignment vertical="center"/>
    </xf>
    <xf numFmtId="0" fontId="43" fillId="0" borderId="0">
      <alignment vertical="top"/>
    </xf>
    <xf numFmtId="0" fontId="6" fillId="0" borderId="0" applyProtection="0"/>
    <xf numFmtId="0" fontId="7" fillId="0" borderId="12" applyProtection="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43" fillId="0" borderId="0">
      <alignment vertical="center"/>
    </xf>
    <xf numFmtId="0" fontId="24" fillId="0" borderId="0"/>
    <xf numFmtId="0" fontId="43" fillId="0" borderId="0">
      <alignment vertical="top"/>
    </xf>
    <xf numFmtId="0" fontId="6" fillId="0" borderId="0" applyProtection="0"/>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center"/>
    </xf>
    <xf numFmtId="0" fontId="43" fillId="0" borderId="0">
      <alignment vertical="top"/>
    </xf>
    <xf numFmtId="0" fontId="43" fillId="0" borderId="0" applyProtection="0">
      <alignment vertical="center"/>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pplyProtection="0">
      <alignment vertical="top"/>
    </xf>
    <xf numFmtId="0" fontId="43" fillId="0" borderId="0">
      <alignment vertical="center"/>
    </xf>
    <xf numFmtId="0" fontId="43" fillId="0" borderId="0" applyProtection="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43" fillId="0" borderId="0">
      <alignment vertical="top"/>
    </xf>
    <xf numFmtId="0" fontId="43" fillId="0" borderId="0" applyProtection="0">
      <alignment vertical="center"/>
    </xf>
    <xf numFmtId="0" fontId="22" fillId="18"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6" fillId="0" borderId="0" applyProtection="0"/>
    <xf numFmtId="0" fontId="43" fillId="0" borderId="0" applyProtection="0">
      <alignment vertical="top"/>
    </xf>
    <xf numFmtId="0" fontId="43" fillId="0" borderId="0">
      <alignment vertical="top"/>
    </xf>
    <xf numFmtId="0" fontId="6" fillId="0" borderId="0" applyProtection="0"/>
    <xf numFmtId="0" fontId="43" fillId="0" borderId="0" applyProtection="0">
      <alignment vertical="top"/>
    </xf>
    <xf numFmtId="0" fontId="17" fillId="0" borderId="0" applyNumberFormat="0" applyFill="0" applyBorder="0" applyAlignment="0" applyProtection="0">
      <alignment vertical="center"/>
    </xf>
    <xf numFmtId="0" fontId="43" fillId="0" borderId="0">
      <alignment vertical="top"/>
    </xf>
    <xf numFmtId="0" fontId="43" fillId="0" borderId="0">
      <alignment vertical="center"/>
    </xf>
    <xf numFmtId="0" fontId="6" fillId="0" borderId="0" applyProtection="0"/>
    <xf numFmtId="0" fontId="43" fillId="0" borderId="0" applyProtection="0">
      <alignment vertical="top"/>
    </xf>
    <xf numFmtId="0" fontId="43" fillId="0" borderId="0">
      <alignment vertical="center"/>
    </xf>
    <xf numFmtId="0" fontId="6" fillId="0" borderId="0" applyProtection="0"/>
    <xf numFmtId="0" fontId="43" fillId="0" borderId="0" applyProtection="0">
      <alignment vertical="top"/>
    </xf>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43" fillId="0" borderId="0" applyProtection="0">
      <alignment vertical="top"/>
    </xf>
    <xf numFmtId="0" fontId="43" fillId="0" borderId="0">
      <alignment vertical="center"/>
    </xf>
    <xf numFmtId="0" fontId="22" fillId="18" borderId="0" applyProtection="0">
      <alignment vertical="top"/>
    </xf>
    <xf numFmtId="0" fontId="43" fillId="0" borderId="0" applyProtection="0">
      <alignment vertical="top"/>
    </xf>
    <xf numFmtId="0" fontId="24" fillId="0" borderId="0"/>
    <xf numFmtId="0" fontId="22" fillId="18" borderId="0" applyProtection="0">
      <alignment vertical="top"/>
    </xf>
    <xf numFmtId="0" fontId="43" fillId="0" borderId="0">
      <alignment vertical="top"/>
    </xf>
    <xf numFmtId="0" fontId="22" fillId="18" borderId="0" applyProtection="0">
      <alignment vertical="top"/>
    </xf>
    <xf numFmtId="0" fontId="43" fillId="0" borderId="0" applyProtection="0">
      <alignment vertical="top"/>
    </xf>
    <xf numFmtId="0" fontId="22" fillId="18" borderId="0" applyProtection="0">
      <alignment vertical="top"/>
    </xf>
    <xf numFmtId="0" fontId="43" fillId="0" borderId="0" applyProtection="0">
      <alignment vertical="top"/>
    </xf>
    <xf numFmtId="0" fontId="43" fillId="0" borderId="0">
      <alignment vertical="top"/>
    </xf>
    <xf numFmtId="0" fontId="24" fillId="0" borderId="0"/>
    <xf numFmtId="0" fontId="43" fillId="0" borderId="0">
      <alignment vertical="top"/>
    </xf>
    <xf numFmtId="0" fontId="24" fillId="0" borderId="0"/>
    <xf numFmtId="0" fontId="43" fillId="0" borderId="0" applyProtection="0">
      <alignment vertical="top"/>
    </xf>
    <xf numFmtId="0" fontId="6" fillId="0" borderId="0" applyProtection="0"/>
    <xf numFmtId="0" fontId="43" fillId="0" borderId="0" applyProtection="0">
      <alignment vertical="top"/>
    </xf>
    <xf numFmtId="0" fontId="24" fillId="0" borderId="0"/>
    <xf numFmtId="0" fontId="6" fillId="0" borderId="0" applyProtection="0"/>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43" fillId="0" borderId="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26" fillId="21" borderId="5" applyNumberFormat="0" applyAlignment="0" applyProtection="0">
      <alignment vertical="center"/>
    </xf>
    <xf numFmtId="0" fontId="43" fillId="0" borderId="0">
      <alignment vertical="top"/>
    </xf>
    <xf numFmtId="0" fontId="24" fillId="0" borderId="0"/>
    <xf numFmtId="0" fontId="7" fillId="0" borderId="12" applyNumberFormat="0" applyFill="0" applyAlignment="0" applyProtection="0">
      <alignment vertical="center"/>
    </xf>
    <xf numFmtId="0" fontId="43" fillId="0" borderId="0">
      <alignment vertical="top"/>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6" fillId="0" borderId="0" applyProtection="0"/>
    <xf numFmtId="0" fontId="7" fillId="0" borderId="12" applyProtection="0">
      <alignment vertical="top"/>
    </xf>
    <xf numFmtId="0" fontId="43" fillId="0" borderId="0"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6" fillId="0" borderId="0"/>
    <xf numFmtId="0" fontId="43" fillId="0" borderId="0">
      <alignment vertical="top"/>
    </xf>
    <xf numFmtId="0" fontId="6" fillId="0" borderId="0" applyProtection="0"/>
    <xf numFmtId="0" fontId="7" fillId="0" borderId="12" applyProtection="0">
      <alignment vertical="top"/>
    </xf>
    <xf numFmtId="0" fontId="43" fillId="0" borderId="0" applyProtection="0">
      <alignment vertical="top"/>
    </xf>
    <xf numFmtId="0" fontId="43" fillId="0" borderId="0">
      <alignment vertical="center"/>
    </xf>
    <xf numFmtId="0" fontId="43" fillId="0" borderId="0">
      <alignment vertical="top"/>
    </xf>
    <xf numFmtId="0" fontId="24" fillId="0" borderId="0"/>
    <xf numFmtId="0" fontId="43" fillId="0" borderId="0">
      <alignment vertical="top"/>
    </xf>
    <xf numFmtId="0" fontId="43" fillId="0" borderId="0"/>
    <xf numFmtId="0" fontId="43" fillId="0" borderId="0">
      <alignment vertical="center"/>
    </xf>
    <xf numFmtId="0" fontId="23" fillId="2" borderId="3" applyNumberFormat="0" applyAlignment="0" applyProtection="0">
      <alignment vertical="center"/>
    </xf>
    <xf numFmtId="0" fontId="43" fillId="0" borderId="0" applyProtection="0">
      <alignment vertical="top"/>
    </xf>
    <xf numFmtId="0" fontId="43" fillId="0" borderId="0">
      <alignment vertical="top"/>
    </xf>
    <xf numFmtId="0" fontId="43" fillId="0" borderId="0">
      <alignment vertical="center"/>
    </xf>
    <xf numFmtId="0" fontId="23" fillId="2" borderId="3" applyNumberFormat="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6" fillId="0" borderId="0" applyProtection="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 fillId="0" borderId="0" applyProtection="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6" fillId="21" borderId="5" applyNumberFormat="0" applyAlignment="0" applyProtection="0">
      <alignment vertical="center"/>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1" fillId="2" borderId="2" applyNumberForma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20" fillId="12" borderId="0" applyNumberFormat="0" applyBorder="0" applyAlignment="0" applyProtection="0">
      <alignment vertical="center"/>
    </xf>
    <xf numFmtId="0" fontId="43" fillId="0" borderId="0" applyProtection="0">
      <alignment vertical="top"/>
    </xf>
    <xf numFmtId="0" fontId="20" fillId="12"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10" borderId="4" applyNumberFormat="0" applyFont="0" applyAlignment="0" applyProtection="0">
      <alignment vertical="center"/>
    </xf>
    <xf numFmtId="0" fontId="43" fillId="0" borderId="0">
      <alignment vertical="center"/>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center"/>
    </xf>
    <xf numFmtId="0" fontId="43" fillId="0" borderId="0">
      <alignment vertical="top"/>
    </xf>
    <xf numFmtId="0" fontId="43" fillId="0" borderId="0" applyProtection="0">
      <alignment vertical="center"/>
    </xf>
    <xf numFmtId="0" fontId="43" fillId="0" borderId="0">
      <alignment vertical="center"/>
    </xf>
    <xf numFmtId="0" fontId="43" fillId="0" borderId="0">
      <alignment vertical="top"/>
    </xf>
    <xf numFmtId="0" fontId="24" fillId="0" borderId="0"/>
    <xf numFmtId="0" fontId="6" fillId="0" borderId="0" applyProtection="0"/>
    <xf numFmtId="0" fontId="43" fillId="10" borderId="4" applyNumberFormat="0" applyFon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6" fillId="0" borderId="0" applyProtection="0"/>
    <xf numFmtId="0" fontId="43" fillId="10" borderId="4" applyNumberFormat="0" applyFont="0" applyAlignment="0" applyProtection="0">
      <alignment vertical="center"/>
    </xf>
    <xf numFmtId="0" fontId="43" fillId="0" borderId="0" applyProtection="0">
      <alignment vertical="center"/>
    </xf>
    <xf numFmtId="0" fontId="43" fillId="0" borderId="0">
      <alignment vertical="center"/>
    </xf>
    <xf numFmtId="0" fontId="43" fillId="0" borderId="0">
      <alignment vertical="top"/>
    </xf>
    <xf numFmtId="0" fontId="43" fillId="10" borderId="4" applyNumberFormat="0" applyFont="0" applyAlignment="0" applyProtection="0">
      <alignment vertical="center"/>
    </xf>
    <xf numFmtId="0" fontId="43" fillId="0" borderId="0" applyProtection="0">
      <alignment vertical="center"/>
    </xf>
    <xf numFmtId="0" fontId="43" fillId="0" borderId="0">
      <alignment vertical="center"/>
    </xf>
    <xf numFmtId="0" fontId="43" fillId="0" borderId="0">
      <alignment vertical="top"/>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top"/>
    </xf>
    <xf numFmtId="0" fontId="43" fillId="0" borderId="0">
      <alignment vertical="center"/>
    </xf>
    <xf numFmtId="0" fontId="43" fillId="0" borderId="0">
      <alignment vertical="center"/>
    </xf>
    <xf numFmtId="0" fontId="43" fillId="0" borderId="0" applyProtection="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center"/>
    </xf>
    <xf numFmtId="0" fontId="43" fillId="0" borderId="0" applyProtection="0">
      <alignment vertical="center"/>
    </xf>
    <xf numFmtId="0" fontId="43" fillId="0" borderId="0">
      <alignment vertical="center"/>
    </xf>
    <xf numFmtId="0" fontId="22" fillId="1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22" fillId="1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2" fillId="14" borderId="0" applyNumberFormat="0" applyBorder="0" applyAlignment="0" applyProtection="0">
      <alignment vertical="center"/>
    </xf>
    <xf numFmtId="0" fontId="43" fillId="0" borderId="0">
      <alignment vertical="center"/>
    </xf>
    <xf numFmtId="0" fontId="43" fillId="0" borderId="0" applyProtection="0">
      <alignment vertical="center"/>
    </xf>
    <xf numFmtId="0" fontId="43" fillId="0" borderId="0" applyProtection="0">
      <alignment vertical="center"/>
    </xf>
    <xf numFmtId="0" fontId="43" fillId="0" borderId="0">
      <alignment vertical="center"/>
    </xf>
    <xf numFmtId="0" fontId="22" fillId="1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top"/>
    </xf>
    <xf numFmtId="0" fontId="43" fillId="0" borderId="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2" fillId="27" borderId="0" applyNumberFormat="0" applyBorder="0" applyAlignment="0" applyProtection="0">
      <alignment vertical="center"/>
    </xf>
    <xf numFmtId="0" fontId="43" fillId="0" borderId="0">
      <alignment vertical="center"/>
    </xf>
    <xf numFmtId="0" fontId="22" fillId="27" borderId="0" applyNumberFormat="0" applyBorder="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pplyProtection="0">
      <alignment vertical="center"/>
    </xf>
    <xf numFmtId="0" fontId="43" fillId="10" borderId="4" applyNumberFormat="0" applyFont="0" applyAlignment="0" applyProtection="0">
      <alignment vertical="center"/>
    </xf>
    <xf numFmtId="0" fontId="43" fillId="0" borderId="0" applyProtection="0">
      <alignment vertical="center"/>
    </xf>
    <xf numFmtId="0" fontId="43" fillId="0" borderId="0">
      <alignment vertical="center"/>
    </xf>
    <xf numFmtId="0" fontId="21" fillId="2" borderId="2" applyProtection="0">
      <alignment vertical="top"/>
    </xf>
    <xf numFmtId="0" fontId="43" fillId="0" borderId="0">
      <alignment vertical="center"/>
    </xf>
    <xf numFmtId="0" fontId="43" fillId="0" borderId="0">
      <alignment vertical="center"/>
    </xf>
    <xf numFmtId="0" fontId="24" fillId="0" borderId="0"/>
    <xf numFmtId="0" fontId="43" fillId="0" borderId="0" applyProtection="0">
      <alignment vertical="center"/>
    </xf>
    <xf numFmtId="0" fontId="43" fillId="0" borderId="0">
      <alignment vertical="top"/>
    </xf>
    <xf numFmtId="0" fontId="43" fillId="0" borderId="0">
      <alignment vertical="center"/>
    </xf>
    <xf numFmtId="0" fontId="43" fillId="0" borderId="0" applyProtection="0">
      <alignment vertical="center"/>
    </xf>
    <xf numFmtId="0" fontId="43" fillId="0" borderId="0">
      <alignment vertical="top"/>
    </xf>
    <xf numFmtId="0" fontId="43" fillId="0" borderId="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top"/>
    </xf>
    <xf numFmtId="0" fontId="43" fillId="0" borderId="0">
      <alignment vertical="center"/>
    </xf>
    <xf numFmtId="0" fontId="24" fillId="0" borderId="0"/>
    <xf numFmtId="0" fontId="26" fillId="21" borderId="5"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7" fillId="0" borderId="12" applyNumberFormat="0" applyFill="0" applyAlignment="0" applyProtection="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26" fillId="21" borderId="5"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7" fillId="0" borderId="12" applyNumberFormat="0" applyFill="0" applyAlignment="0" applyProtection="0">
      <alignment vertical="center"/>
    </xf>
    <xf numFmtId="0" fontId="43" fillId="0" borderId="0">
      <alignment vertical="center"/>
    </xf>
    <xf numFmtId="0" fontId="43" fillId="0" borderId="0" applyProtection="0">
      <alignment vertical="center"/>
    </xf>
    <xf numFmtId="0" fontId="43" fillId="0" borderId="0" applyProtection="0">
      <alignment vertical="center"/>
    </xf>
    <xf numFmtId="0" fontId="43" fillId="0" borderId="0">
      <alignment vertical="center"/>
    </xf>
    <xf numFmtId="0" fontId="21" fillId="2" borderId="2" applyProtection="0">
      <alignment vertical="top"/>
    </xf>
    <xf numFmtId="0" fontId="43" fillId="0" borderId="0">
      <alignment vertical="center"/>
    </xf>
    <xf numFmtId="0" fontId="43" fillId="0" borderId="0" applyProtection="0">
      <alignment vertical="center"/>
    </xf>
    <xf numFmtId="0" fontId="43" fillId="0" borderId="0">
      <alignment vertical="center"/>
    </xf>
    <xf numFmtId="0" fontId="43" fillId="0" borderId="0">
      <alignment vertical="top"/>
    </xf>
    <xf numFmtId="0" fontId="43" fillId="0" borderId="0">
      <alignment vertical="top"/>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xf numFmtId="0" fontId="24" fillId="0" borderId="0"/>
    <xf numFmtId="0" fontId="43" fillId="0" borderId="0">
      <alignment vertical="center"/>
    </xf>
    <xf numFmtId="0" fontId="43"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3" fillId="2" borderId="3" applyProtection="0">
      <alignment vertical="top"/>
    </xf>
    <xf numFmtId="0" fontId="43" fillId="0" borderId="0">
      <alignment vertical="center"/>
    </xf>
    <xf numFmtId="0" fontId="43" fillId="10" borderId="4" applyProtection="0">
      <alignment vertical="top"/>
    </xf>
    <xf numFmtId="0" fontId="43" fillId="0" borderId="0">
      <alignment vertical="center"/>
    </xf>
    <xf numFmtId="0" fontId="43" fillId="10" borderId="4" applyProtection="0">
      <alignment vertical="top"/>
    </xf>
    <xf numFmtId="0" fontId="24" fillId="0" borderId="0"/>
    <xf numFmtId="0" fontId="43" fillId="10" borderId="4"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10" borderId="4"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lignment vertical="center"/>
    </xf>
    <xf numFmtId="0" fontId="6" fillId="0" borderId="0" applyProtection="0"/>
    <xf numFmtId="0" fontId="21" fillId="2" borderId="2" applyProtection="0">
      <alignment vertical="top"/>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43" fillId="0" borderId="0">
      <alignment vertical="center"/>
    </xf>
    <xf numFmtId="0" fontId="43" fillId="0" borderId="0" applyProtection="0">
      <alignment vertical="center"/>
    </xf>
    <xf numFmtId="0" fontId="21" fillId="2" borderId="2" applyNumberFormat="0" applyAlignment="0" applyProtection="0">
      <alignment vertical="center"/>
    </xf>
    <xf numFmtId="0" fontId="24" fillId="0" borderId="0"/>
    <xf numFmtId="0" fontId="43" fillId="0" borderId="0">
      <alignment vertical="center"/>
    </xf>
    <xf numFmtId="0" fontId="6" fillId="0" borderId="0" applyProtection="0"/>
    <xf numFmtId="0" fontId="21" fillId="2" borderId="2" applyProtection="0">
      <alignment vertical="top"/>
    </xf>
    <xf numFmtId="0" fontId="24" fillId="0" borderId="0"/>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43" fillId="0" borderId="0">
      <alignment vertical="top"/>
    </xf>
    <xf numFmtId="0" fontId="43" fillId="0" borderId="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22" fillId="1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10" borderId="4" applyNumberFormat="0" applyFont="0" applyAlignment="0" applyProtection="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23" fillId="2" borderId="3" applyNumberFormat="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pplyProtection="0">
      <alignment vertical="center"/>
    </xf>
    <xf numFmtId="0" fontId="43" fillId="0" borderId="0">
      <alignment vertical="center"/>
    </xf>
    <xf numFmtId="0" fontId="43" fillId="0" borderId="0">
      <alignment vertical="top"/>
    </xf>
    <xf numFmtId="0" fontId="21" fillId="2" borderId="2" applyProtection="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20" fillId="12" borderId="0" applyNumberFormat="0" applyBorder="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0" fillId="12"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pplyProtection="0">
      <alignment vertical="top"/>
    </xf>
    <xf numFmtId="0" fontId="43" fillId="10" borderId="4" applyNumberFormat="0" applyFont="0" applyAlignment="0" applyProtection="0">
      <alignment vertical="center"/>
    </xf>
    <xf numFmtId="0" fontId="43" fillId="0" borderId="0">
      <alignment vertical="center"/>
    </xf>
    <xf numFmtId="0" fontId="7" fillId="0" borderId="6" applyNumberFormat="0" applyFill="0" applyAlignment="0" applyProtection="0">
      <alignment vertical="center"/>
    </xf>
    <xf numFmtId="0" fontId="43" fillId="0" borderId="0">
      <alignment vertical="center"/>
    </xf>
    <xf numFmtId="0" fontId="24" fillId="0" borderId="0"/>
    <xf numFmtId="0" fontId="43" fillId="0" borderId="0" applyProtection="0">
      <alignment vertical="center"/>
    </xf>
    <xf numFmtId="0" fontId="24" fillId="0" borderId="0"/>
    <xf numFmtId="0" fontId="43" fillId="0" borderId="0">
      <alignment vertical="center"/>
    </xf>
    <xf numFmtId="0" fontId="43" fillId="0" borderId="0">
      <alignment vertical="top"/>
    </xf>
    <xf numFmtId="0" fontId="21" fillId="2" borderId="2" applyProtection="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17"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pplyProtection="0">
      <alignment vertical="center"/>
    </xf>
    <xf numFmtId="0" fontId="43" fillId="0" borderId="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22" fillId="31" borderId="0" applyNumberFormat="0" applyBorder="0" applyAlignment="0" applyProtection="0">
      <alignment vertical="center"/>
    </xf>
    <xf numFmtId="0" fontId="43" fillId="0" borderId="0">
      <alignment vertical="center"/>
    </xf>
    <xf numFmtId="0" fontId="43" fillId="0" borderId="0">
      <alignment vertical="top"/>
    </xf>
    <xf numFmtId="0" fontId="22" fillId="31" borderId="0" applyNumberFormat="0" applyBorder="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26" fillId="21" borderId="5" applyNumberFormat="0" applyAlignment="0" applyProtection="0">
      <alignment vertical="center"/>
    </xf>
    <xf numFmtId="0" fontId="43" fillId="0" borderId="0">
      <alignment vertical="top"/>
    </xf>
    <xf numFmtId="0" fontId="43" fillId="10" borderId="4" applyNumberFormat="0" applyFon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23" fillId="17" borderId="3"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3" fillId="17" borderId="3" applyNumberFormat="0" applyAlignment="0" applyProtection="0">
      <alignment vertical="center"/>
    </xf>
    <xf numFmtId="0" fontId="43" fillId="0" borderId="0">
      <alignment vertical="center"/>
    </xf>
    <xf numFmtId="0" fontId="43" fillId="0" borderId="0">
      <alignment vertical="center"/>
    </xf>
    <xf numFmtId="0" fontId="24" fillId="0" borderId="0"/>
    <xf numFmtId="0" fontId="26" fillId="21" borderId="5" applyNumberFormat="0" applyAlignment="0" applyProtection="0">
      <alignment vertical="center"/>
    </xf>
    <xf numFmtId="0" fontId="23" fillId="17" borderId="3"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23" fillId="2" borderId="3" applyNumberFormat="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6" fillId="0" borderId="0" applyProtection="0"/>
    <xf numFmtId="0" fontId="43" fillId="0" borderId="0" applyProtection="0">
      <alignment vertical="center"/>
    </xf>
    <xf numFmtId="0" fontId="43" fillId="0" borderId="0" applyProtection="0">
      <alignment vertical="center"/>
    </xf>
    <xf numFmtId="0" fontId="23" fillId="2" borderId="3" applyNumberFormat="0" applyAlignment="0" applyProtection="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43" fillId="0" borderId="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22" fillId="1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6" fillId="21" borderId="5"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pplyProtection="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10" borderId="4" applyNumberFormat="0" applyFont="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10" borderId="4" applyNumberFormat="0" applyFont="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pplyProtection="0">
      <alignment vertical="center"/>
    </xf>
    <xf numFmtId="0" fontId="43" fillId="0" borderId="0">
      <alignment vertical="top"/>
    </xf>
    <xf numFmtId="0" fontId="43" fillId="0" borderId="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3" fillId="2" borderId="3" applyNumberFormat="0" applyAlignment="0" applyProtection="0">
      <alignment vertical="center"/>
    </xf>
    <xf numFmtId="0" fontId="43" fillId="0" borderId="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top"/>
    </xf>
    <xf numFmtId="0" fontId="24" fillId="0" borderId="0"/>
    <xf numFmtId="0" fontId="21" fillId="2" borderId="2" applyNumberFormat="0" applyAlignment="0" applyProtection="0">
      <alignment vertical="center"/>
    </xf>
    <xf numFmtId="0" fontId="43" fillId="0" borderId="0" applyProtection="0">
      <alignment vertical="center"/>
    </xf>
    <xf numFmtId="0" fontId="43" fillId="0" borderId="0" applyProtection="0">
      <alignment vertical="top"/>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43" fillId="0" borderId="0">
      <alignment vertical="top"/>
    </xf>
    <xf numFmtId="0" fontId="24" fillId="0" borderId="0"/>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24" fillId="0" borderId="0"/>
    <xf numFmtId="0" fontId="43" fillId="0" borderId="0">
      <alignment vertical="center"/>
    </xf>
    <xf numFmtId="0" fontId="24" fillId="0" borderId="0"/>
    <xf numFmtId="0" fontId="20" fillId="12"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32" fillId="0" borderId="0" applyNumberFormat="0" applyFill="0" applyBorder="0" applyAlignment="0" applyProtection="0">
      <alignment vertical="center"/>
    </xf>
    <xf numFmtId="0" fontId="43" fillId="0" borderId="0">
      <alignment vertical="center"/>
    </xf>
    <xf numFmtId="0" fontId="24" fillId="0" borderId="0"/>
    <xf numFmtId="0" fontId="43" fillId="10" borderId="4" applyNumberFormat="0" applyFont="0" applyAlignment="0" applyProtection="0">
      <alignment vertical="center"/>
    </xf>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pplyProtection="0">
      <alignment vertical="center"/>
    </xf>
    <xf numFmtId="0" fontId="43" fillId="0" borderId="0" applyProtection="0">
      <alignment vertical="top"/>
    </xf>
    <xf numFmtId="0" fontId="43" fillId="0" borderId="0">
      <alignment vertical="center"/>
    </xf>
    <xf numFmtId="0" fontId="43" fillId="0" borderId="0">
      <alignment vertical="top"/>
    </xf>
    <xf numFmtId="0" fontId="24" fillId="0" borderId="0"/>
    <xf numFmtId="0" fontId="43" fillId="0" borderId="0" applyProtection="0">
      <alignment vertical="top"/>
    </xf>
    <xf numFmtId="0" fontId="43" fillId="0" borderId="0">
      <alignment vertical="center"/>
    </xf>
    <xf numFmtId="0" fontId="43" fillId="0" borderId="0">
      <alignment vertical="top"/>
    </xf>
    <xf numFmtId="0" fontId="43" fillId="0" borderId="0"/>
    <xf numFmtId="0" fontId="43" fillId="0" borderId="0" applyProtection="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pplyProtection="0"/>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lignment vertical="top"/>
    </xf>
    <xf numFmtId="0" fontId="43" fillId="0" borderId="0">
      <alignment vertical="top"/>
    </xf>
    <xf numFmtId="0" fontId="43" fillId="0" borderId="0">
      <alignment vertical="center"/>
    </xf>
    <xf numFmtId="0" fontId="24" fillId="0" borderId="0"/>
    <xf numFmtId="0" fontId="43" fillId="0" borderId="0">
      <alignment vertical="top"/>
    </xf>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top"/>
    </xf>
    <xf numFmtId="0" fontId="23" fillId="2" borderId="3" applyNumberFormat="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24" fillId="0" borderId="0"/>
    <xf numFmtId="0" fontId="24" fillId="0" borderId="0"/>
    <xf numFmtId="0" fontId="23" fillId="2" borderId="3" applyNumberFormat="0" applyAlignment="0" applyProtection="0">
      <alignment vertical="center"/>
    </xf>
    <xf numFmtId="0" fontId="43" fillId="0" borderId="0">
      <alignment vertical="center"/>
    </xf>
    <xf numFmtId="0" fontId="24" fillId="0" borderId="0"/>
    <xf numFmtId="0" fontId="43" fillId="0" borderId="0">
      <alignment vertical="top"/>
    </xf>
    <xf numFmtId="0" fontId="23" fillId="2" borderId="3" applyNumberFormat="0" applyAlignment="0" applyProtection="0">
      <alignment vertical="center"/>
    </xf>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7" fillId="0" borderId="12" applyNumberFormat="0" applyFill="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24" fillId="0" borderId="0"/>
    <xf numFmtId="0" fontId="7" fillId="0" borderId="6" applyNumberFormat="0" applyFill="0" applyAlignment="0" applyProtection="0">
      <alignment vertical="center"/>
    </xf>
    <xf numFmtId="0" fontId="43" fillId="0" borderId="0">
      <alignment vertical="center"/>
    </xf>
    <xf numFmtId="0" fontId="24" fillId="0" borderId="0"/>
    <xf numFmtId="0" fontId="7" fillId="0" borderId="6" applyNumberFormat="0" applyFill="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24" fillId="0" borderId="0"/>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24" fillId="0" borderId="0"/>
    <xf numFmtId="0" fontId="43" fillId="0" borderId="0">
      <alignment vertical="top"/>
    </xf>
    <xf numFmtId="0" fontId="7" fillId="0" borderId="6" applyNumberFormat="0" applyFill="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top"/>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43" fontId="43" fillId="0" borderId="0" applyFont="0" applyFill="0" applyBorder="0" applyAlignment="0" applyProtection="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center"/>
    </xf>
    <xf numFmtId="0" fontId="43" fillId="0" borderId="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1" fillId="2" borderId="2" applyProtection="0">
      <alignment vertical="top"/>
    </xf>
    <xf numFmtId="0" fontId="43" fillId="0" borderId="0">
      <alignment vertical="center"/>
    </xf>
    <xf numFmtId="0" fontId="43" fillId="0" borderId="0">
      <alignment vertical="center"/>
    </xf>
    <xf numFmtId="0" fontId="24" fillId="0" borderId="0"/>
    <xf numFmtId="0" fontId="21" fillId="2" borderId="2" applyProtection="0">
      <alignment vertical="top"/>
    </xf>
    <xf numFmtId="0" fontId="23" fillId="2" borderId="3"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3" fillId="2" borderId="3" applyNumberFormat="0" applyAlignment="0" applyProtection="0">
      <alignment vertical="center"/>
    </xf>
    <xf numFmtId="0" fontId="43" fillId="0" borderId="0">
      <alignment vertical="center"/>
    </xf>
    <xf numFmtId="0" fontId="43" fillId="0" borderId="0">
      <alignment vertical="center"/>
    </xf>
    <xf numFmtId="0" fontId="23" fillId="2" borderId="3"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pplyProtection="0">
      <alignment vertical="center"/>
    </xf>
    <xf numFmtId="0" fontId="43" fillId="0" borderId="0" applyProtection="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7" fillId="15"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top"/>
    </xf>
    <xf numFmtId="0" fontId="43" fillId="0" borderId="0">
      <alignment vertical="center"/>
    </xf>
    <xf numFmtId="0" fontId="24" fillId="0" borderId="0"/>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7" fillId="23"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6" fillId="0" borderId="0"/>
    <xf numFmtId="0" fontId="43" fillId="0" borderId="0"/>
    <xf numFmtId="0" fontId="24" fillId="0" borderId="0"/>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6" fillId="0" borderId="0"/>
    <xf numFmtId="0" fontId="24" fillId="0" borderId="0"/>
    <xf numFmtId="0" fontId="43" fillId="0" borderId="0"/>
    <xf numFmtId="0" fontId="43" fillId="0" borderId="0">
      <alignment vertical="top"/>
    </xf>
    <xf numFmtId="0" fontId="43" fillId="0" borderId="0"/>
    <xf numFmtId="0" fontId="43" fillId="0" borderId="0">
      <alignment vertical="top"/>
    </xf>
    <xf numFmtId="0" fontId="24" fillId="0" borderId="0"/>
    <xf numFmtId="0" fontId="43" fillId="0" borderId="0"/>
    <xf numFmtId="0" fontId="43" fillId="0" borderId="0">
      <alignment vertical="top"/>
    </xf>
    <xf numFmtId="0" fontId="43" fillId="0" borderId="0"/>
    <xf numFmtId="0" fontId="7" fillId="0" borderId="6" applyNumberFormat="0" applyFill="0" applyAlignment="0" applyProtection="0">
      <alignment vertical="center"/>
    </xf>
    <xf numFmtId="0" fontId="43"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pplyProtection="0">
      <alignment vertical="top"/>
    </xf>
    <xf numFmtId="0" fontId="43" fillId="0" borderId="0"/>
    <xf numFmtId="0" fontId="4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pplyProtection="0">
      <alignment vertical="top"/>
    </xf>
    <xf numFmtId="0" fontId="21" fillId="2"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43" fillId="0" borderId="0" applyProtection="0">
      <alignment vertical="center"/>
    </xf>
    <xf numFmtId="0" fontId="43" fillId="0" borderId="0" applyProtection="0">
      <alignment vertical="top"/>
    </xf>
    <xf numFmtId="0" fontId="24" fillId="0" borderId="0"/>
    <xf numFmtId="0" fontId="43" fillId="0" borderId="0" applyProtection="0">
      <alignment vertical="center"/>
    </xf>
    <xf numFmtId="0" fontId="43" fillId="0" borderId="0" applyProtection="0">
      <alignment vertical="top"/>
    </xf>
    <xf numFmtId="0" fontId="43" fillId="0" borderId="0">
      <alignment vertical="center"/>
    </xf>
    <xf numFmtId="0" fontId="43" fillId="0" borderId="0">
      <alignment vertical="center"/>
    </xf>
    <xf numFmtId="0" fontId="43" fillId="0" borderId="0" applyProtection="0">
      <alignment vertical="center"/>
    </xf>
    <xf numFmtId="0" fontId="21" fillId="2" borderId="2" applyProtection="0">
      <alignment vertical="top"/>
    </xf>
    <xf numFmtId="0" fontId="43" fillId="0" borderId="0" applyProtection="0">
      <alignment vertical="center"/>
    </xf>
    <xf numFmtId="0" fontId="43" fillId="0" borderId="0">
      <alignment vertical="top"/>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center"/>
    </xf>
    <xf numFmtId="0" fontId="24" fillId="0" borderId="0"/>
    <xf numFmtId="0" fontId="22" fillId="18"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center"/>
    </xf>
    <xf numFmtId="0" fontId="21" fillId="2" borderId="2" applyNumberFormat="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center"/>
    </xf>
    <xf numFmtId="0" fontId="22" fillId="14"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43" fillId="0" borderId="0">
      <alignment vertical="center"/>
    </xf>
    <xf numFmtId="0" fontId="24" fillId="0" borderId="0"/>
    <xf numFmtId="0" fontId="23" fillId="2" borderId="3" applyNumberFormat="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24" fillId="0" borderId="0"/>
    <xf numFmtId="0" fontId="43" fillId="0" borderId="0">
      <alignment vertical="top"/>
    </xf>
    <xf numFmtId="0" fontId="43" fillId="0" borderId="0" applyProtection="0">
      <alignment vertical="top"/>
    </xf>
    <xf numFmtId="0" fontId="21" fillId="2" borderId="2" applyNumberFormat="0" applyAlignment="0" applyProtection="0">
      <alignment vertical="center"/>
    </xf>
    <xf numFmtId="0" fontId="24" fillId="0" borderId="0"/>
    <xf numFmtId="0" fontId="43" fillId="0" borderId="0" applyProtection="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2" fillId="14" borderId="0" applyNumberFormat="0" applyBorder="0" applyAlignment="0" applyProtection="0">
      <alignment vertical="center"/>
    </xf>
    <xf numFmtId="0" fontId="43" fillId="0" borderId="0">
      <alignment vertical="top"/>
    </xf>
    <xf numFmtId="0" fontId="21" fillId="17" borderId="2" applyNumberFormat="0" applyAlignment="0" applyProtection="0">
      <alignment vertical="center"/>
    </xf>
    <xf numFmtId="0" fontId="24" fillId="0" borderId="0"/>
    <xf numFmtId="0" fontId="43" fillId="0" borderId="0">
      <alignment vertical="top"/>
    </xf>
    <xf numFmtId="0" fontId="21" fillId="17" borderId="2" applyNumberFormat="0" applyAlignment="0" applyProtection="0">
      <alignment vertical="center"/>
    </xf>
    <xf numFmtId="0" fontId="24" fillId="0" borderId="0"/>
    <xf numFmtId="0" fontId="43" fillId="0" borderId="0">
      <alignment vertical="top"/>
    </xf>
    <xf numFmtId="0" fontId="21" fillId="17"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7" fillId="0" borderId="12" applyNumberFormat="0" applyFill="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1" fillId="17"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7" fillId="0" borderId="12" applyNumberFormat="0" applyFill="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6" fillId="21" borderId="5"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6" fillId="21" borderId="5" applyNumberFormat="0" applyAlignment="0" applyProtection="0">
      <alignment vertical="center"/>
    </xf>
    <xf numFmtId="0" fontId="43" fillId="0" borderId="0">
      <alignment vertical="top"/>
    </xf>
    <xf numFmtId="0" fontId="26" fillId="21" borderId="5" applyProtection="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20" fillId="12" borderId="0" applyNumberFormat="0" applyBorder="0" applyAlignment="0" applyProtection="0">
      <alignment vertical="center"/>
    </xf>
    <xf numFmtId="0" fontId="43" fillId="0" borderId="0">
      <alignment vertical="top"/>
    </xf>
    <xf numFmtId="0" fontId="43" fillId="0" borderId="0">
      <alignment vertical="top"/>
    </xf>
    <xf numFmtId="0" fontId="26" fillId="21" borderId="5" applyProtection="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pplyProtection="0">
      <alignment vertical="top"/>
    </xf>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6" fillId="21" borderId="5" applyNumberFormat="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43" fillId="0" borderId="0">
      <alignment vertical="top"/>
    </xf>
    <xf numFmtId="0" fontId="20" fillId="12" borderId="0" applyNumberFormat="0" applyBorder="0" applyAlignment="0" applyProtection="0">
      <alignment vertical="center"/>
    </xf>
    <xf numFmtId="0" fontId="43" fillId="0" borderId="0">
      <alignment vertical="top"/>
    </xf>
    <xf numFmtId="0" fontId="24" fillId="0" borderId="0"/>
    <xf numFmtId="0" fontId="20" fillId="12" borderId="0" applyNumberFormat="0" applyBorder="0" applyAlignment="0" applyProtection="0">
      <alignment vertical="center"/>
    </xf>
    <xf numFmtId="0" fontId="24" fillId="0" borderId="0"/>
    <xf numFmtId="0" fontId="43" fillId="0" borderId="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21" fillId="17"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32" fillId="0" borderId="0" applyNumberFormat="0" applyFill="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pplyProtection="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24" fillId="0" borderId="0"/>
    <xf numFmtId="0" fontId="7" fillId="0" borderId="6" applyNumberFormat="0" applyFill="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7" fillId="0" borderId="12" applyNumberFormat="0" applyFill="0" applyAlignment="0" applyProtection="0">
      <alignment vertical="center"/>
    </xf>
    <xf numFmtId="0" fontId="43" fillId="0" borderId="0">
      <alignment vertical="top"/>
    </xf>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43" fillId="0" borderId="0">
      <alignment vertical="top"/>
    </xf>
    <xf numFmtId="0" fontId="7" fillId="0" borderId="6" applyNumberFormat="0" applyFill="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7" fillId="0" borderId="6" applyNumberFormat="0" applyFill="0" applyAlignment="0" applyProtection="0">
      <alignment vertical="center"/>
    </xf>
    <xf numFmtId="0" fontId="6" fillId="0" borderId="0" applyProtection="0"/>
    <xf numFmtId="0" fontId="43" fillId="10" borderId="4" applyProtection="0">
      <alignment vertical="top"/>
    </xf>
    <xf numFmtId="0" fontId="24" fillId="0" borderId="0"/>
    <xf numFmtId="0" fontId="24" fillId="0" borderId="0"/>
    <xf numFmtId="0" fontId="6" fillId="0" borderId="0" applyProtection="0"/>
    <xf numFmtId="0" fontId="43" fillId="10" borderId="4" applyProtection="0">
      <alignment vertical="top"/>
    </xf>
    <xf numFmtId="0" fontId="6" fillId="0" borderId="0" applyProtection="0"/>
    <xf numFmtId="0" fontId="7" fillId="0" borderId="6" applyNumberFormat="0" applyFill="0" applyAlignment="0" applyProtection="0">
      <alignment vertical="center"/>
    </xf>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7" fillId="0" borderId="6" applyNumberFormat="0" applyFill="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0" fillId="12" borderId="0" applyNumberFormat="0" applyBorder="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7" fillId="0" borderId="12" applyProtection="0">
      <alignment vertical="top"/>
    </xf>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1" fillId="17"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0" fillId="12" borderId="0" applyNumberFormat="0" applyBorder="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xf numFmtId="0" fontId="43" fillId="0" borderId="0">
      <alignment vertical="center"/>
    </xf>
    <xf numFmtId="0" fontId="24" fillId="0" borderId="0"/>
    <xf numFmtId="0" fontId="7" fillId="0" borderId="6" applyNumberFormat="0" applyFill="0" applyAlignment="0" applyProtection="0">
      <alignment vertical="center"/>
    </xf>
    <xf numFmtId="0" fontId="24" fillId="0" borderId="0"/>
    <xf numFmtId="0" fontId="43" fillId="0" borderId="0">
      <alignment vertical="center"/>
    </xf>
    <xf numFmtId="0" fontId="43" fillId="0" borderId="0">
      <alignment vertical="top"/>
    </xf>
    <xf numFmtId="0" fontId="21" fillId="2" borderId="2" applyNumberFormat="0" applyAlignment="0" applyProtection="0">
      <alignment vertical="center"/>
    </xf>
    <xf numFmtId="0" fontId="24" fillId="0" borderId="0"/>
    <xf numFmtId="0" fontId="43" fillId="0" borderId="0">
      <alignment vertical="center"/>
    </xf>
    <xf numFmtId="0" fontId="43"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7" fillId="0" borderId="6" applyNumberFormat="0" applyFill="0" applyAlignment="0" applyProtection="0">
      <alignment vertical="center"/>
    </xf>
    <xf numFmtId="0" fontId="43" fillId="0" borderId="0"/>
    <xf numFmtId="0" fontId="43" fillId="0" borderId="0">
      <alignment vertical="center"/>
    </xf>
    <xf numFmtId="0" fontId="43" fillId="0" borderId="0" applyProtection="0"/>
    <xf numFmtId="0" fontId="43" fillId="0" borderId="0">
      <alignment vertical="center"/>
    </xf>
    <xf numFmtId="0" fontId="24" fillId="0" borderId="0"/>
    <xf numFmtId="0" fontId="24" fillId="0" borderId="0"/>
    <xf numFmtId="0" fontId="43" fillId="0" borderId="0" applyProtection="0"/>
    <xf numFmtId="0" fontId="43" fillId="0" borderId="0">
      <alignment vertical="center"/>
    </xf>
    <xf numFmtId="0" fontId="24" fillId="0" borderId="0"/>
    <xf numFmtId="0" fontId="43" fillId="0" borderId="0">
      <alignment vertical="center"/>
    </xf>
    <xf numFmtId="0" fontId="24" fillId="0" borderId="0"/>
    <xf numFmtId="0" fontId="27" fillId="23"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7" fillId="23" borderId="2" applyNumberFormat="0" applyAlignment="0" applyProtection="0">
      <alignment vertical="center"/>
    </xf>
    <xf numFmtId="0" fontId="43" fillId="0" borderId="0">
      <alignment vertical="center"/>
    </xf>
    <xf numFmtId="0" fontId="24" fillId="0" borderId="0"/>
    <xf numFmtId="0" fontId="27" fillId="23"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24" fillId="0" borderId="0"/>
    <xf numFmtId="0" fontId="24" fillId="0" borderId="0"/>
    <xf numFmtId="0" fontId="43" fillId="0" borderId="0">
      <alignment vertical="center"/>
    </xf>
    <xf numFmtId="0" fontId="24" fillId="0" borderId="0"/>
    <xf numFmtId="0" fontId="43" fillId="0" borderId="0" applyProtection="0">
      <alignment vertical="top"/>
    </xf>
    <xf numFmtId="0" fontId="24" fillId="0" borderId="0"/>
    <xf numFmtId="0" fontId="24" fillId="0" borderId="0"/>
    <xf numFmtId="0" fontId="43" fillId="0" borderId="0" applyProtection="0">
      <alignment vertical="center"/>
    </xf>
    <xf numFmtId="0" fontId="43" fillId="0" borderId="0" applyProtection="0">
      <alignment vertical="center"/>
    </xf>
    <xf numFmtId="0" fontId="43" fillId="0" borderId="0"/>
    <xf numFmtId="0" fontId="24" fillId="0" borderId="0"/>
    <xf numFmtId="0" fontId="43" fillId="0" borderId="0"/>
    <xf numFmtId="0" fontId="24" fillId="0" borderId="0"/>
    <xf numFmtId="0" fontId="24" fillId="0" borderId="0"/>
    <xf numFmtId="0" fontId="24" fillId="0" borderId="0"/>
    <xf numFmtId="0" fontId="43" fillId="0" borderId="0"/>
    <xf numFmtId="0" fontId="24" fillId="0" borderId="0"/>
    <xf numFmtId="0" fontId="24" fillId="0" borderId="0"/>
    <xf numFmtId="0" fontId="43" fillId="0" borderId="0"/>
    <xf numFmtId="0" fontId="43" fillId="0" borderId="0">
      <alignment vertical="top"/>
    </xf>
    <xf numFmtId="0" fontId="43" fillId="0" borderId="0"/>
    <xf numFmtId="0" fontId="43" fillId="0" borderId="0">
      <alignment vertical="top"/>
    </xf>
    <xf numFmtId="0" fontId="24" fillId="0" borderId="0"/>
    <xf numFmtId="0" fontId="24" fillId="0" borderId="0"/>
    <xf numFmtId="0" fontId="43" fillId="0" borderId="0"/>
    <xf numFmtId="0" fontId="24" fillId="0" borderId="0"/>
    <xf numFmtId="0" fontId="24" fillId="0" borderId="0"/>
    <xf numFmtId="0" fontId="24" fillId="0" borderId="0"/>
    <xf numFmtId="0" fontId="43" fillId="10" borderId="4" applyNumberFormat="0" applyFont="0" applyAlignment="0" applyProtection="0">
      <alignment vertical="center"/>
    </xf>
    <xf numFmtId="0" fontId="24" fillId="0" borderId="0"/>
    <xf numFmtId="0" fontId="43" fillId="0" borderId="0"/>
    <xf numFmtId="0" fontId="20" fillId="12" borderId="0" applyNumberFormat="0" applyBorder="0" applyAlignment="0" applyProtection="0">
      <alignment vertical="center"/>
    </xf>
    <xf numFmtId="0" fontId="43" fillId="0" borderId="0"/>
    <xf numFmtId="0" fontId="24" fillId="0" borderId="0"/>
    <xf numFmtId="0" fontId="24" fillId="0" borderId="0"/>
    <xf numFmtId="0" fontId="24" fillId="0" borderId="0"/>
    <xf numFmtId="0" fontId="43" fillId="0" borderId="0"/>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43" fillId="0" borderId="0"/>
    <xf numFmtId="0" fontId="43" fillId="0" borderId="0"/>
    <xf numFmtId="0" fontId="43" fillId="0" borderId="0">
      <alignment vertical="top"/>
    </xf>
    <xf numFmtId="0" fontId="43" fillId="0" borderId="0">
      <alignment vertical="center"/>
    </xf>
    <xf numFmtId="0" fontId="24" fillId="0" borderId="0"/>
    <xf numFmtId="0" fontId="7" fillId="0" borderId="12" applyNumberFormat="0" applyFill="0" applyAlignment="0" applyProtection="0">
      <alignment vertical="center"/>
    </xf>
    <xf numFmtId="0" fontId="21" fillId="2" borderId="2" applyNumberFormat="0" applyAlignment="0" applyProtection="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top"/>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center"/>
    </xf>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7" fillId="0" borderId="12" applyNumberFormat="0" applyFill="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7" fillId="0" borderId="6" applyNumberFormat="0" applyFill="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7" fillId="0" borderId="12" applyNumberFormat="0" applyFill="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43" fillId="10" borderId="4" applyNumberFormat="0" applyFon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7" fillId="0" borderId="12" applyNumberFormat="0" applyFill="0" applyAlignment="0" applyProtection="0">
      <alignment vertical="center"/>
    </xf>
    <xf numFmtId="0" fontId="24" fillId="0" borderId="0"/>
    <xf numFmtId="0" fontId="43" fillId="0" borderId="0">
      <alignment vertical="center"/>
    </xf>
    <xf numFmtId="0" fontId="43" fillId="10" borderId="4" applyNumberFormat="0" applyFont="0" applyAlignment="0" applyProtection="0">
      <alignment vertical="center"/>
    </xf>
    <xf numFmtId="0" fontId="7" fillId="0" borderId="12" applyNumberFormat="0" applyFill="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7" fillId="0" borderId="6" applyNumberFormat="0" applyFill="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3" fillId="17" borderId="3" applyNumberFormat="0" applyAlignment="0" applyProtection="0">
      <alignment vertical="center"/>
    </xf>
    <xf numFmtId="0" fontId="43" fillId="0" borderId="0">
      <alignment vertical="center"/>
    </xf>
    <xf numFmtId="0" fontId="24" fillId="0" borderId="0"/>
    <xf numFmtId="0" fontId="24" fillId="0" borderId="0"/>
    <xf numFmtId="0" fontId="43" fillId="10" borderId="4" applyNumberFormat="0" applyFont="0" applyAlignment="0" applyProtection="0">
      <alignment vertical="center"/>
    </xf>
    <xf numFmtId="0" fontId="43" fillId="0" borderId="0">
      <alignment vertical="center"/>
    </xf>
    <xf numFmtId="0" fontId="24" fillId="0" borderId="0"/>
    <xf numFmtId="0" fontId="43" fillId="0" borderId="0">
      <alignment vertical="center"/>
    </xf>
    <xf numFmtId="0" fontId="43" fillId="10" borderId="4" applyNumberFormat="0" applyFont="0" applyAlignment="0" applyProtection="0">
      <alignment vertical="center"/>
    </xf>
    <xf numFmtId="0" fontId="24" fillId="0" borderId="0"/>
    <xf numFmtId="0" fontId="24" fillId="0" borderId="0"/>
    <xf numFmtId="0" fontId="24" fillId="0" borderId="0"/>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1" fillId="17" borderId="2" applyNumberFormat="0" applyAlignment="0" applyProtection="0">
      <alignment vertical="center"/>
    </xf>
    <xf numFmtId="0" fontId="43" fillId="0" borderId="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21" fillId="2" borderId="2" applyNumberFormat="0" applyAlignment="0" applyProtection="0">
      <alignment vertical="center"/>
    </xf>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center"/>
    </xf>
    <xf numFmtId="0" fontId="43" fillId="0" borderId="0">
      <alignment vertical="top"/>
    </xf>
    <xf numFmtId="0" fontId="24" fillId="0" borderId="0"/>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6" fillId="0" borderId="0" applyProtection="0"/>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1" fillId="17" borderId="2" applyNumberFormat="0" applyAlignment="0" applyProtection="0">
      <alignment vertical="center"/>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top"/>
    </xf>
    <xf numFmtId="0" fontId="24" fillId="0" borderId="0"/>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43" fillId="0" borderId="0">
      <alignment vertical="center"/>
    </xf>
    <xf numFmtId="0" fontId="24" fillId="0" borderId="0"/>
    <xf numFmtId="0" fontId="24" fillId="0" borderId="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0" borderId="0">
      <alignment vertical="top"/>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0" fillId="12"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20" fillId="12"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1" fillId="2" borderId="2" applyNumberFormat="0" applyAlignment="0" applyProtection="0">
      <alignment vertical="center"/>
    </xf>
    <xf numFmtId="0" fontId="24" fillId="0" borderId="0"/>
    <xf numFmtId="0" fontId="7" fillId="0" borderId="6" applyNumberFormat="0" applyFill="0" applyAlignment="0" applyProtection="0">
      <alignment vertical="center"/>
    </xf>
    <xf numFmtId="0" fontId="43" fillId="0" borderId="0">
      <alignment vertical="top"/>
    </xf>
    <xf numFmtId="0" fontId="7" fillId="0" borderId="12" applyNumberFormat="0" applyFill="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6" fillId="0" borderId="0" applyProtection="0"/>
    <xf numFmtId="0" fontId="7" fillId="0" borderId="6" applyNumberFormat="0" applyFill="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7" fillId="0" borderId="6" applyNumberFormat="0" applyFill="0" applyAlignment="0" applyProtection="0">
      <alignment vertical="center"/>
    </xf>
    <xf numFmtId="0" fontId="24" fillId="0" borderId="0"/>
    <xf numFmtId="0" fontId="24" fillId="0" borderId="0"/>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6" fillId="0" borderId="0" applyProtection="0"/>
    <xf numFmtId="0" fontId="24" fillId="0" borderId="0"/>
    <xf numFmtId="0" fontId="6" fillId="0" borderId="0" applyProtection="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43" fillId="0" borderId="0">
      <alignment vertical="top"/>
    </xf>
    <xf numFmtId="0" fontId="24" fillId="0" borderId="0"/>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0" fillId="0" borderId="9" applyNumberFormat="0" applyFill="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24" fillId="0" borderId="0"/>
    <xf numFmtId="0" fontId="24" fillId="0" borderId="0"/>
    <xf numFmtId="0" fontId="43" fillId="0" borderId="0">
      <alignment vertical="top"/>
    </xf>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7" fillId="0" borderId="6" applyNumberFormat="0" applyFill="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30" fillId="0" borderId="9" applyNumberFormat="0" applyFill="0" applyAlignment="0" applyProtection="0">
      <alignment vertical="center"/>
    </xf>
    <xf numFmtId="0" fontId="43" fillId="0" borderId="0">
      <alignment vertical="top"/>
    </xf>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30" fillId="0" borderId="9" applyNumberFormat="0" applyFill="0" applyAlignment="0" applyProtection="0">
      <alignment vertical="center"/>
    </xf>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30" fillId="0" borderId="9" applyNumberFormat="0" applyFill="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32" fillId="0" borderId="0" applyNumberFormat="0" applyFill="0" applyBorder="0" applyAlignment="0" applyProtection="0">
      <alignment vertical="center"/>
    </xf>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center"/>
    </xf>
    <xf numFmtId="0" fontId="43" fillId="0" borderId="0">
      <alignment vertical="top"/>
    </xf>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22" fillId="29" borderId="0" applyNumberFormat="0" applyBorder="0" applyAlignment="0" applyProtection="0">
      <alignment vertical="center"/>
    </xf>
    <xf numFmtId="0" fontId="43" fillId="0" borderId="0">
      <alignment vertical="center"/>
    </xf>
    <xf numFmtId="0" fontId="24" fillId="0" borderId="0"/>
    <xf numFmtId="0" fontId="27" fillId="23"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43" fillId="0" borderId="0">
      <alignment vertical="center"/>
    </xf>
    <xf numFmtId="0" fontId="43" fillId="0" borderId="0">
      <alignment vertical="center"/>
    </xf>
    <xf numFmtId="0" fontId="20" fillId="12"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top"/>
    </xf>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pplyProtection="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7" fillId="0" borderId="12" applyProtection="0">
      <alignment vertical="top"/>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pplyProtection="0">
      <alignment vertical="top"/>
    </xf>
    <xf numFmtId="0" fontId="43" fillId="0" borderId="0">
      <alignment vertical="center"/>
    </xf>
    <xf numFmtId="0" fontId="24" fillId="0" borderId="0"/>
    <xf numFmtId="0" fontId="24" fillId="0" borderId="0"/>
    <xf numFmtId="0" fontId="26" fillId="21" borderId="5" applyNumberForma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center"/>
    </xf>
    <xf numFmtId="0" fontId="24" fillId="0" borderId="0"/>
    <xf numFmtId="0" fontId="22" fillId="18" borderId="0" applyNumberFormat="0" applyBorder="0" applyAlignment="0" applyProtection="0">
      <alignment vertical="center"/>
    </xf>
    <xf numFmtId="0" fontId="21" fillId="17"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43" fillId="0" borderId="0">
      <alignment vertical="top"/>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24" fillId="0" borderId="0"/>
    <xf numFmtId="0" fontId="43" fillId="0" borderId="0">
      <alignment vertical="center"/>
    </xf>
    <xf numFmtId="0" fontId="24" fillId="0" borderId="0"/>
    <xf numFmtId="0" fontId="43" fillId="0" borderId="0">
      <alignment vertical="center"/>
    </xf>
    <xf numFmtId="0" fontId="7" fillId="0" borderId="6" applyNumberFormat="0" applyFill="0" applyAlignment="0" applyProtection="0">
      <alignment vertical="center"/>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7" fillId="0" borderId="6" applyNumberFormat="0" applyFill="0" applyAlignment="0" applyProtection="0">
      <alignment vertical="center"/>
    </xf>
    <xf numFmtId="0" fontId="24" fillId="0" borderId="0"/>
    <xf numFmtId="0" fontId="24" fillId="0" borderId="0"/>
    <xf numFmtId="0" fontId="43" fillId="0" borderId="0">
      <alignment vertical="center"/>
    </xf>
    <xf numFmtId="0" fontId="24" fillId="0" borderId="0"/>
    <xf numFmtId="0" fontId="24" fillId="0" borderId="0"/>
    <xf numFmtId="0" fontId="7" fillId="0" borderId="6" applyNumberFormat="0" applyFill="0" applyAlignment="0" applyProtection="0">
      <alignment vertical="center"/>
    </xf>
    <xf numFmtId="0" fontId="24" fillId="0" borderId="0"/>
    <xf numFmtId="0" fontId="43" fillId="0" borderId="0">
      <alignment vertical="center"/>
    </xf>
    <xf numFmtId="0" fontId="7" fillId="0" borderId="6" applyNumberFormat="0" applyFill="0" applyAlignment="0" applyProtection="0">
      <alignment vertical="center"/>
    </xf>
    <xf numFmtId="0" fontId="22" fillId="14" borderId="0" applyNumberFormat="0" applyBorder="0" applyAlignment="0" applyProtection="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6" fillId="21" borderId="5"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3" fillId="2" borderId="3"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3" fillId="2" borderId="3" applyNumberFormat="0" applyAlignment="0" applyProtection="0">
      <alignment vertical="center"/>
    </xf>
    <xf numFmtId="0" fontId="21" fillId="2" borderId="2" applyNumberFormat="0" applyAlignment="0" applyProtection="0">
      <alignment vertical="center"/>
    </xf>
    <xf numFmtId="0" fontId="24" fillId="0" borderId="0">
      <alignment vertical="center"/>
    </xf>
    <xf numFmtId="0" fontId="27" fillId="23" borderId="2" applyNumberFormat="0" applyAlignment="0" applyProtection="0">
      <alignment vertical="center"/>
    </xf>
    <xf numFmtId="0" fontId="22" fillId="28" borderId="0" applyNumberFormat="0" applyBorder="0" applyAlignment="0" applyProtection="0">
      <alignment vertical="center"/>
    </xf>
    <xf numFmtId="0" fontId="24" fillId="0" borderId="0">
      <alignment vertical="center"/>
    </xf>
    <xf numFmtId="0" fontId="22" fillId="28" borderId="0" applyNumberFormat="0" applyBorder="0" applyAlignment="0" applyProtection="0">
      <alignment vertical="center"/>
    </xf>
    <xf numFmtId="0" fontId="24" fillId="0" borderId="0">
      <alignment vertical="center"/>
    </xf>
    <xf numFmtId="0" fontId="24" fillId="0" borderId="0"/>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alignment vertical="center"/>
    </xf>
    <xf numFmtId="0" fontId="24" fillId="0" borderId="0"/>
    <xf numFmtId="0" fontId="24" fillId="0" borderId="0"/>
    <xf numFmtId="0" fontId="24" fillId="0" borderId="0"/>
    <xf numFmtId="0" fontId="24" fillId="0" borderId="0"/>
    <xf numFmtId="0" fontId="24" fillId="0" borderId="0"/>
    <xf numFmtId="0" fontId="6" fillId="0" borderId="0" applyProtection="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6" fillId="0" borderId="0" applyProtection="0"/>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24" fillId="0" borderId="0"/>
    <xf numFmtId="0" fontId="6" fillId="0" borderId="0" applyProtection="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2" fillId="27"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27" fillId="23" borderId="2" applyNumberFormat="0" applyAlignment="0" applyProtection="0">
      <alignment vertical="center"/>
    </xf>
    <xf numFmtId="0" fontId="24" fillId="0" borderId="0"/>
    <xf numFmtId="0" fontId="24" fillId="0" borderId="0"/>
    <xf numFmtId="0" fontId="24" fillId="0" borderId="0"/>
    <xf numFmtId="0" fontId="24" fillId="0" borderId="0">
      <alignment vertical="center"/>
    </xf>
    <xf numFmtId="0" fontId="24" fillId="0" borderId="0">
      <alignment vertical="center"/>
    </xf>
    <xf numFmtId="0" fontId="22" fillId="18" borderId="0" applyProtection="0">
      <alignment vertical="top"/>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2" fillId="27" borderId="0" applyNumberFormat="0" applyBorder="0" applyAlignment="0" applyProtection="0">
      <alignment vertical="center"/>
    </xf>
    <xf numFmtId="0" fontId="43" fillId="0" borderId="0">
      <alignment vertical="center"/>
    </xf>
    <xf numFmtId="0" fontId="24" fillId="0" borderId="0"/>
    <xf numFmtId="0" fontId="24" fillId="0" borderId="0"/>
    <xf numFmtId="0" fontId="24" fillId="0" borderId="0"/>
    <xf numFmtId="0" fontId="27" fillId="23" borderId="2" applyNumberFormat="0" applyAlignment="0" applyProtection="0">
      <alignment vertical="center"/>
    </xf>
    <xf numFmtId="0" fontId="24" fillId="0" borderId="0"/>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alignment vertical="center"/>
    </xf>
    <xf numFmtId="0" fontId="24" fillId="0" borderId="0">
      <alignment vertical="center"/>
    </xf>
    <xf numFmtId="0" fontId="6" fillId="0" borderId="0">
      <alignment vertical="center"/>
    </xf>
    <xf numFmtId="0" fontId="6" fillId="0" borderId="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alignment vertical="center"/>
    </xf>
    <xf numFmtId="0" fontId="21" fillId="2" borderId="2" applyNumberFormat="0" applyAlignment="0" applyProtection="0">
      <alignment vertical="center"/>
    </xf>
    <xf numFmtId="0" fontId="24" fillId="0" borderId="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alignment vertical="center"/>
    </xf>
    <xf numFmtId="0" fontId="24" fillId="0" borderId="0"/>
    <xf numFmtId="0" fontId="21" fillId="2" borderId="2" applyNumberFormat="0" applyAlignment="0" applyProtection="0">
      <alignment vertical="center"/>
    </xf>
    <xf numFmtId="0" fontId="24" fillId="0" borderId="0">
      <alignment vertical="center"/>
    </xf>
    <xf numFmtId="0" fontId="21" fillId="17" borderId="2" applyNumberFormat="0" applyAlignment="0" applyProtection="0">
      <alignment vertical="center"/>
    </xf>
    <xf numFmtId="0" fontId="6" fillId="0" borderId="0">
      <alignment vertical="center"/>
    </xf>
    <xf numFmtId="0" fontId="24" fillId="0" borderId="0"/>
    <xf numFmtId="0" fontId="21" fillId="2" borderId="2" applyNumberFormat="0" applyAlignment="0" applyProtection="0">
      <alignment vertical="center"/>
    </xf>
    <xf numFmtId="0" fontId="6" fillId="0" borderId="0">
      <alignment vertical="center"/>
    </xf>
    <xf numFmtId="0" fontId="24" fillId="0" borderId="0"/>
    <xf numFmtId="0" fontId="24" fillId="0" borderId="0"/>
    <xf numFmtId="0" fontId="7" fillId="0" borderId="6" applyNumberFormat="0" applyFill="0" applyAlignment="0" applyProtection="0">
      <alignment vertical="center"/>
    </xf>
    <xf numFmtId="0" fontId="24" fillId="0" borderId="0"/>
    <xf numFmtId="0" fontId="24" fillId="0" borderId="0"/>
    <xf numFmtId="0" fontId="24"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alignment vertical="center"/>
    </xf>
    <xf numFmtId="0" fontId="21" fillId="2" borderId="2" applyNumberFormat="0" applyAlignment="0" applyProtection="0">
      <alignment vertical="center"/>
    </xf>
    <xf numFmtId="0" fontId="24" fillId="0" borderId="0"/>
    <xf numFmtId="0" fontId="23" fillId="2" borderId="3"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alignment vertical="center"/>
    </xf>
    <xf numFmtId="0" fontId="24" fillId="0" borderId="0"/>
    <xf numFmtId="0" fontId="24" fillId="0" borderId="0"/>
    <xf numFmtId="0" fontId="24" fillId="0" borderId="0"/>
    <xf numFmtId="0" fontId="24" fillId="0" borderId="0"/>
    <xf numFmtId="0" fontId="24"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7" fillId="0" borderId="6" applyNumberFormat="0" applyFill="0" applyAlignment="0" applyProtection="0">
      <alignment vertical="center"/>
    </xf>
    <xf numFmtId="0" fontId="24" fillId="0" borderId="0"/>
    <xf numFmtId="0" fontId="43" fillId="0" borderId="0">
      <alignment vertical="center"/>
    </xf>
    <xf numFmtId="0" fontId="43" fillId="0" borderId="0">
      <alignment vertical="top"/>
    </xf>
    <xf numFmtId="0" fontId="7" fillId="0" borderId="6" applyNumberFormat="0" applyFill="0" applyAlignment="0" applyProtection="0">
      <alignment vertical="center"/>
    </xf>
    <xf numFmtId="0" fontId="24" fillId="0" borderId="0"/>
    <xf numFmtId="0" fontId="24" fillId="0" borderId="0"/>
    <xf numFmtId="0" fontId="43" fillId="0" borderId="0">
      <alignment vertical="center"/>
    </xf>
    <xf numFmtId="0" fontId="20" fillId="12" borderId="0" applyNumberFormat="0" applyBorder="0" applyAlignment="0" applyProtection="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alignment vertical="center"/>
    </xf>
    <xf numFmtId="0" fontId="43" fillId="0" borderId="0">
      <alignment vertical="center"/>
    </xf>
    <xf numFmtId="0" fontId="6" fillId="0" borderId="0">
      <alignment vertical="center"/>
    </xf>
    <xf numFmtId="0" fontId="24" fillId="0" borderId="0">
      <alignment vertical="center"/>
    </xf>
    <xf numFmtId="0" fontId="24"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43" fontId="43" fillId="0" borderId="0" applyFont="0" applyFill="0" applyBorder="0" applyAlignment="0" applyProtection="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24" fillId="0" borderId="0"/>
    <xf numFmtId="0" fontId="24" fillId="0" borderId="0"/>
    <xf numFmtId="0" fontId="26" fillId="21" borderId="5" applyProtection="0">
      <alignment vertical="top"/>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3" fillId="2" borderId="3"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center"/>
    </xf>
    <xf numFmtId="0" fontId="24" fillId="0" borderId="0"/>
    <xf numFmtId="0" fontId="43" fillId="0" borderId="0">
      <alignment vertical="top"/>
    </xf>
    <xf numFmtId="0" fontId="43" fillId="0" borderId="0">
      <alignment vertical="top"/>
    </xf>
    <xf numFmtId="0" fontId="24" fillId="0" borderId="0"/>
    <xf numFmtId="0" fontId="22" fillId="27" borderId="0" applyNumberFormat="0" applyBorder="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top"/>
    </xf>
    <xf numFmtId="0" fontId="43" fillId="0" borderId="0">
      <alignment vertical="top"/>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top"/>
    </xf>
    <xf numFmtId="0" fontId="43" fillId="0" borderId="0">
      <alignment vertical="center"/>
    </xf>
    <xf numFmtId="0" fontId="24" fillId="0" borderId="0"/>
    <xf numFmtId="0" fontId="22" fillId="30" borderId="0" applyNumberFormat="0" applyBorder="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24" fillId="0" borderId="0"/>
    <xf numFmtId="0" fontId="7" fillId="0" borderId="6" applyNumberFormat="0" applyFill="0" applyAlignment="0" applyProtection="0">
      <alignment vertical="center"/>
    </xf>
    <xf numFmtId="0" fontId="43" fillId="0" borderId="0">
      <alignment vertical="center"/>
    </xf>
    <xf numFmtId="0" fontId="43" fillId="0" borderId="0">
      <alignment vertical="center"/>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6" fillId="0" borderId="0" applyProtection="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30" fillId="0" borderId="9" applyNumberFormat="0" applyFill="0" applyAlignment="0" applyProtection="0">
      <alignment vertical="center"/>
    </xf>
    <xf numFmtId="0" fontId="43" fillId="0" borderId="0">
      <alignment vertical="center"/>
    </xf>
    <xf numFmtId="0" fontId="24" fillId="0" borderId="0"/>
    <xf numFmtId="0" fontId="43" fillId="10" borderId="4" applyNumberFormat="0" applyFont="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2" fillId="27" borderId="0" applyNumberFormat="0" applyBorder="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6" fillId="0" borderId="0" applyProtection="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21" fillId="17" borderId="2" applyNumberForma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7" fillId="0" borderId="12" applyNumberFormat="0" applyFill="0" applyAlignment="0" applyProtection="0">
      <alignment vertical="center"/>
    </xf>
    <xf numFmtId="0" fontId="24" fillId="0" borderId="0"/>
    <xf numFmtId="0" fontId="24" fillId="0" borderId="0"/>
    <xf numFmtId="0" fontId="7" fillId="0" borderId="12" applyNumberFormat="0" applyFill="0" applyAlignment="0" applyProtection="0">
      <alignment vertical="center"/>
    </xf>
    <xf numFmtId="0" fontId="24" fillId="0" borderId="0"/>
    <xf numFmtId="0" fontId="43" fillId="0" borderId="0">
      <alignment vertical="top"/>
    </xf>
    <xf numFmtId="0" fontId="24" fillId="0" borderId="0"/>
    <xf numFmtId="0" fontId="43" fillId="0" borderId="0">
      <alignment vertical="center"/>
    </xf>
    <xf numFmtId="0" fontId="7" fillId="0" borderId="12" applyNumberFormat="0" applyFill="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7" fillId="0" borderId="12" applyNumberFormat="0" applyFill="0" applyAlignment="0" applyProtection="0">
      <alignment vertical="center"/>
    </xf>
    <xf numFmtId="0" fontId="24" fillId="0" borderId="0"/>
    <xf numFmtId="0" fontId="24" fillId="0" borderId="0"/>
    <xf numFmtId="0" fontId="43" fillId="0" borderId="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30" fillId="0" borderId="9" applyNumberFormat="0" applyFill="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1" fillId="2"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pplyProtection="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1" fillId="17"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pplyProtection="0">
      <alignment vertical="center"/>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center"/>
    </xf>
    <xf numFmtId="0" fontId="43" fillId="0" borderId="0" applyProtection="0">
      <alignment vertical="top"/>
    </xf>
    <xf numFmtId="0" fontId="43" fillId="0" borderId="0" applyProtection="0">
      <alignment vertical="top"/>
    </xf>
    <xf numFmtId="0" fontId="24" fillId="0" borderId="0"/>
    <xf numFmtId="0" fontId="43" fillId="0" borderId="0">
      <alignment vertical="center"/>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top"/>
    </xf>
    <xf numFmtId="0" fontId="20" fillId="12" borderId="0" applyNumberFormat="0" applyBorder="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1" fillId="17" borderId="2" applyNumberFormat="0" applyAlignment="0" applyProtection="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2" fillId="29"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6" fillId="21" borderId="5" applyNumberFormat="0" applyAlignment="0" applyProtection="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26" fillId="21" borderId="5" applyNumberFormat="0" applyAlignment="0" applyProtection="0">
      <alignment vertical="center"/>
    </xf>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top"/>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7" fillId="0" borderId="6" applyNumberFormat="0" applyFill="0" applyAlignment="0" applyProtection="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20" fillId="12"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43" fillId="0" borderId="0">
      <alignment vertical="center"/>
    </xf>
    <xf numFmtId="0" fontId="43" fillId="10" borderId="4" applyNumberFormat="0" applyFont="0" applyAlignment="0" applyProtection="0">
      <alignment vertical="center"/>
    </xf>
    <xf numFmtId="0" fontId="20" fillId="12" borderId="0" applyNumberFormat="0" applyBorder="0" applyAlignment="0" applyProtection="0">
      <alignment vertical="center"/>
    </xf>
    <xf numFmtId="0" fontId="43" fillId="0" borderId="0" applyProtection="0">
      <alignment vertical="center"/>
    </xf>
    <xf numFmtId="0" fontId="43" fillId="0" borderId="0" applyProtection="0">
      <alignment vertical="center"/>
    </xf>
    <xf numFmtId="0" fontId="24" fillId="0" borderId="0"/>
    <xf numFmtId="0" fontId="43" fillId="0" borderId="0">
      <alignment vertical="center"/>
    </xf>
    <xf numFmtId="0" fontId="43" fillId="0" borderId="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center"/>
    </xf>
    <xf numFmtId="0" fontId="43" fillId="0" borderId="0">
      <alignment vertical="center"/>
    </xf>
    <xf numFmtId="0" fontId="43" fillId="10" borderId="4" applyNumberFormat="0" applyFon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0" borderId="0">
      <alignment vertical="center"/>
    </xf>
    <xf numFmtId="0" fontId="22" fillId="27" borderId="0" applyNumberFormat="0" applyBorder="0" applyAlignment="0" applyProtection="0">
      <alignment vertical="center"/>
    </xf>
    <xf numFmtId="0" fontId="24" fillId="0" borderId="0"/>
    <xf numFmtId="0" fontId="43" fillId="0" borderId="0" applyProtection="0">
      <alignment vertical="top"/>
    </xf>
    <xf numFmtId="0" fontId="24" fillId="0" borderId="0"/>
    <xf numFmtId="0" fontId="22" fillId="27" borderId="0" applyNumberFormat="0" applyBorder="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2" fillId="27" borderId="0" applyNumberFormat="0" applyBorder="0" applyAlignment="0" applyProtection="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7" fillId="0" borderId="6" applyNumberFormat="0" applyFill="0" applyAlignment="0" applyProtection="0">
      <alignment vertical="center"/>
    </xf>
    <xf numFmtId="0" fontId="24" fillId="0" borderId="0"/>
    <xf numFmtId="0" fontId="24" fillId="0" borderId="0"/>
    <xf numFmtId="0" fontId="43" fillId="0" borderId="0">
      <alignment vertical="center"/>
    </xf>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7" fillId="0" borderId="6" applyNumberFormat="0" applyFill="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6" fillId="21" borderId="5" applyProtection="0">
      <alignment vertical="top"/>
    </xf>
    <xf numFmtId="0" fontId="24" fillId="0" borderId="0"/>
    <xf numFmtId="0" fontId="43" fillId="0" borderId="0">
      <alignment vertical="center"/>
    </xf>
    <xf numFmtId="0" fontId="43" fillId="0" borderId="0">
      <alignment vertical="center"/>
    </xf>
    <xf numFmtId="0" fontId="6" fillId="0" borderId="0" applyProtection="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24" fillId="0" borderId="0"/>
    <xf numFmtId="0" fontId="43" fillId="0" borderId="0">
      <alignment vertical="top"/>
    </xf>
    <xf numFmtId="0" fontId="43" fillId="0" borderId="0">
      <alignment vertical="center"/>
    </xf>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4" fillId="0" borderId="0"/>
    <xf numFmtId="0" fontId="24" fillId="0" borderId="0"/>
    <xf numFmtId="0" fontId="43" fillId="0" borderId="0">
      <alignment vertical="center"/>
    </xf>
    <xf numFmtId="0" fontId="24" fillId="0" borderId="0"/>
    <xf numFmtId="0" fontId="32" fillId="0" borderId="0" applyProtection="0">
      <alignment vertical="top"/>
    </xf>
    <xf numFmtId="0" fontId="24" fillId="0" borderId="0"/>
    <xf numFmtId="0" fontId="43" fillId="0" borderId="0">
      <alignment vertical="center"/>
    </xf>
    <xf numFmtId="0" fontId="32" fillId="0" borderId="0" applyProtection="0">
      <alignment vertical="top"/>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center"/>
    </xf>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24" fillId="0" borderId="0"/>
    <xf numFmtId="0" fontId="24" fillId="0" borderId="0"/>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43" fillId="0" borderId="0">
      <alignment vertical="center"/>
    </xf>
    <xf numFmtId="0" fontId="24" fillId="0" borderId="0"/>
    <xf numFmtId="0" fontId="27" fillId="23"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center"/>
    </xf>
    <xf numFmtId="0" fontId="24" fillId="0" borderId="0"/>
    <xf numFmtId="0" fontId="27" fillId="23"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pplyProtection="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center"/>
    </xf>
    <xf numFmtId="0" fontId="24" fillId="0" borderId="0"/>
    <xf numFmtId="0" fontId="43" fillId="0" borderId="0">
      <alignment vertical="top"/>
    </xf>
    <xf numFmtId="0" fontId="43" fillId="0" borderId="0">
      <alignment vertical="top"/>
    </xf>
    <xf numFmtId="0" fontId="43" fillId="0" borderId="0">
      <alignment vertical="center"/>
    </xf>
    <xf numFmtId="0" fontId="24" fillId="0" borderId="0"/>
    <xf numFmtId="0" fontId="24" fillId="0" borderId="0"/>
    <xf numFmtId="0" fontId="24" fillId="0" borderId="0"/>
    <xf numFmtId="0" fontId="24" fillId="0" borderId="0"/>
    <xf numFmtId="0" fontId="21" fillId="17" borderId="2"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3" fillId="2" borderId="3"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2" fillId="28" borderId="0" applyNumberFormat="0" applyBorder="0" applyAlignment="0" applyProtection="0">
      <alignment vertical="center"/>
    </xf>
    <xf numFmtId="0" fontId="43" fillId="0" borderId="0">
      <alignment vertical="top"/>
    </xf>
    <xf numFmtId="0" fontId="7" fillId="0" borderId="6" applyNumberFormat="0" applyFill="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pplyProtection="0">
      <alignment vertical="center"/>
    </xf>
    <xf numFmtId="0" fontId="21" fillId="2"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24" fillId="0" borderId="0"/>
    <xf numFmtId="0" fontId="7" fillId="0" borderId="6" applyNumberFormat="0" applyFill="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22" fillId="18" borderId="0" applyNumberFormat="0" applyBorder="0" applyAlignment="0" applyProtection="0">
      <alignment vertical="center"/>
    </xf>
    <xf numFmtId="0" fontId="43" fillId="0" borderId="0">
      <alignment vertical="center"/>
    </xf>
    <xf numFmtId="0" fontId="24" fillId="0" borderId="0"/>
    <xf numFmtId="0" fontId="24" fillId="0" borderId="0"/>
    <xf numFmtId="0" fontId="21" fillId="17" borderId="2" applyNumberFormat="0" applyAlignment="0" applyProtection="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43" fillId="0" borderId="0" applyProtection="0"/>
    <xf numFmtId="0" fontId="24" fillId="0" borderId="0"/>
    <xf numFmtId="0" fontId="43" fillId="0" borderId="0">
      <alignment vertical="center"/>
    </xf>
    <xf numFmtId="0" fontId="43" fillId="0" borderId="0" applyProtection="0"/>
    <xf numFmtId="0" fontId="43" fillId="0" borderId="0">
      <alignment vertical="center"/>
    </xf>
    <xf numFmtId="0" fontId="20" fillId="12" borderId="0" applyNumberFormat="0" applyBorder="0" applyAlignment="0" applyProtection="0">
      <alignment vertical="center"/>
    </xf>
    <xf numFmtId="0" fontId="24" fillId="0" borderId="0"/>
    <xf numFmtId="0" fontId="24" fillId="0" borderId="0"/>
    <xf numFmtId="0" fontId="17" fillId="0" borderId="0" applyNumberFormat="0" applyFill="0" applyBorder="0" applyAlignment="0" applyProtection="0">
      <alignment vertical="center"/>
    </xf>
    <xf numFmtId="0" fontId="43" fillId="0" borderId="0">
      <alignment vertical="center"/>
    </xf>
    <xf numFmtId="0" fontId="24" fillId="0" borderId="0"/>
    <xf numFmtId="0" fontId="43" fillId="0" borderId="0">
      <alignment vertical="top"/>
    </xf>
    <xf numFmtId="0" fontId="43" fillId="0" borderId="0" applyProtection="0">
      <alignment vertical="top"/>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top"/>
    </xf>
    <xf numFmtId="0" fontId="43" fillId="0" borderId="0">
      <alignment vertical="center"/>
    </xf>
    <xf numFmtId="0" fontId="20" fillId="12" borderId="0" applyNumberFormat="0" applyBorder="0" applyAlignment="0" applyProtection="0">
      <alignment vertical="center"/>
    </xf>
    <xf numFmtId="0" fontId="43" fillId="0" borderId="0">
      <alignment vertical="center"/>
    </xf>
    <xf numFmtId="0" fontId="43" fillId="0" borderId="0">
      <alignment vertical="top"/>
    </xf>
    <xf numFmtId="0" fontId="24" fillId="0" borderId="0"/>
    <xf numFmtId="0" fontId="24" fillId="0" borderId="0"/>
    <xf numFmtId="0" fontId="24" fillId="0" borderId="0"/>
    <xf numFmtId="0" fontId="24" fillId="0" borderId="0"/>
    <xf numFmtId="0" fontId="7" fillId="0" borderId="6" applyNumberFormat="0" applyFill="0" applyAlignment="0" applyProtection="0">
      <alignment vertical="center"/>
    </xf>
    <xf numFmtId="0" fontId="43" fillId="0" borderId="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0" fillId="12"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2" fillId="14" borderId="0" applyNumberFormat="0" applyBorder="0" applyAlignment="0" applyProtection="0">
      <alignment vertical="center"/>
    </xf>
    <xf numFmtId="0" fontId="43" fillId="0" borderId="0">
      <alignment vertical="center"/>
    </xf>
    <xf numFmtId="0" fontId="24" fillId="0" borderId="0"/>
    <xf numFmtId="0" fontId="20" fillId="12"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0" borderId="0">
      <alignment vertical="center"/>
    </xf>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center"/>
    </xf>
    <xf numFmtId="43" fontId="43" fillId="0" borderId="0" applyFont="0" applyFill="0" applyBorder="0" applyAlignment="0" applyProtection="0"/>
    <xf numFmtId="0" fontId="24" fillId="0" borderId="0"/>
    <xf numFmtId="43" fontId="43" fillId="0" borderId="0" applyFont="0" applyFill="0" applyBorder="0" applyAlignment="0" applyProtection="0"/>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43" fontId="43" fillId="0" borderId="0" applyFont="0" applyFill="0" applyBorder="0" applyAlignment="0" applyProtection="0"/>
    <xf numFmtId="0" fontId="24" fillId="0" borderId="0"/>
    <xf numFmtId="0" fontId="24" fillId="0" borderId="0"/>
    <xf numFmtId="0" fontId="24" fillId="0" borderId="0"/>
    <xf numFmtId="0" fontId="24" fillId="0" borderId="0"/>
    <xf numFmtId="0" fontId="43" fillId="0" borderId="0">
      <alignment vertical="center"/>
    </xf>
    <xf numFmtId="43" fontId="43" fillId="0" borderId="0" applyFont="0" applyFill="0" applyBorder="0" applyAlignment="0" applyProtection="0"/>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top"/>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pplyProtection="0">
      <alignment vertical="center"/>
    </xf>
    <xf numFmtId="0" fontId="24" fillId="0" borderId="0"/>
    <xf numFmtId="0" fontId="43" fillId="0" borderId="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2" fillId="18" borderId="0" applyNumberFormat="0" applyBorder="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top"/>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2" fillId="31"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43" fillId="0" borderId="0">
      <alignment vertical="center"/>
    </xf>
    <xf numFmtId="0" fontId="27" fillId="23" borderId="2" applyNumberFormat="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pplyProtection="0">
      <alignment vertical="top"/>
    </xf>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2" fillId="14" borderId="0" applyNumberFormat="0" applyBorder="0" applyAlignment="0" applyProtection="0">
      <alignment vertical="center"/>
    </xf>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24" fillId="0" borderId="0"/>
    <xf numFmtId="0" fontId="24" fillId="0" borderId="0"/>
    <xf numFmtId="0" fontId="43" fillId="0" borderId="0">
      <alignment vertical="center"/>
    </xf>
    <xf numFmtId="0" fontId="24" fillId="0" borderId="0"/>
    <xf numFmtId="0" fontId="43" fillId="10" borderId="4" applyNumberFormat="0" applyFont="0" applyAlignment="0" applyProtection="0">
      <alignment vertical="center"/>
    </xf>
    <xf numFmtId="0" fontId="24" fillId="0" borderId="0"/>
    <xf numFmtId="0" fontId="43" fillId="0" borderId="0">
      <alignment vertical="center"/>
    </xf>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24" fillId="0" borderId="0"/>
    <xf numFmtId="0" fontId="43" fillId="0" borderId="0">
      <alignment vertical="center"/>
    </xf>
    <xf numFmtId="0" fontId="43" fillId="0" borderId="0">
      <alignment vertical="center"/>
    </xf>
    <xf numFmtId="0" fontId="24" fillId="0" borderId="0"/>
    <xf numFmtId="0" fontId="24" fillId="0" borderId="0"/>
    <xf numFmtId="0" fontId="43" fillId="0" borderId="0">
      <alignment vertical="center"/>
    </xf>
    <xf numFmtId="0" fontId="43" fillId="0" borderId="0">
      <alignment vertical="center"/>
    </xf>
    <xf numFmtId="0" fontId="43" fillId="0" borderId="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7" fillId="0" borderId="6" applyNumberFormat="0" applyFill="0" applyAlignment="0" applyProtection="0">
      <alignment vertical="center"/>
    </xf>
    <xf numFmtId="0" fontId="24" fillId="0" borderId="0"/>
    <xf numFmtId="0" fontId="24" fillId="0" borderId="0"/>
    <xf numFmtId="0" fontId="43" fillId="0" borderId="0" applyProtection="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top"/>
    </xf>
    <xf numFmtId="0" fontId="7" fillId="0" borderId="12" applyNumberFormat="0" applyFill="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43" fillId="0" borderId="0">
      <alignment vertical="center"/>
    </xf>
    <xf numFmtId="0" fontId="24" fillId="0" borderId="0"/>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center"/>
    </xf>
    <xf numFmtId="0" fontId="43" fillId="0" borderId="0">
      <alignment vertical="center"/>
    </xf>
    <xf numFmtId="0" fontId="43" fillId="0" borderId="0">
      <alignment vertical="top"/>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2" fillId="14"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43" fillId="0" borderId="0">
      <alignment vertical="center"/>
    </xf>
    <xf numFmtId="0" fontId="43" fillId="0" borderId="0">
      <alignment vertical="top"/>
    </xf>
    <xf numFmtId="0" fontId="43" fillId="0" borderId="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center"/>
    </xf>
    <xf numFmtId="0" fontId="43" fillId="0" borderId="0">
      <alignment vertical="top"/>
    </xf>
    <xf numFmtId="0" fontId="24" fillId="0" borderId="0"/>
    <xf numFmtId="0" fontId="24" fillId="0" borderId="0"/>
    <xf numFmtId="0" fontId="43" fillId="0" borderId="0">
      <alignment vertical="center"/>
    </xf>
    <xf numFmtId="0" fontId="43" fillId="0" borderId="0">
      <alignment vertical="center"/>
    </xf>
    <xf numFmtId="0" fontId="21" fillId="2" borderId="2" applyNumberFormat="0" applyAlignment="0" applyProtection="0">
      <alignment vertical="center"/>
    </xf>
    <xf numFmtId="0" fontId="43" fillId="0" borderId="0">
      <alignment vertical="center"/>
    </xf>
    <xf numFmtId="0" fontId="24" fillId="0" borderId="0"/>
    <xf numFmtId="0" fontId="24" fillId="0" borderId="0"/>
    <xf numFmtId="0" fontId="43" fillId="0" borderId="0">
      <alignment vertical="center"/>
    </xf>
    <xf numFmtId="0" fontId="24" fillId="0" borderId="0"/>
    <xf numFmtId="0" fontId="24" fillId="0" borderId="0"/>
    <xf numFmtId="0" fontId="43" fillId="0" borderId="0">
      <alignment vertical="center"/>
    </xf>
    <xf numFmtId="0" fontId="21" fillId="2" borderId="2" applyNumberFormat="0" applyAlignment="0" applyProtection="0">
      <alignment vertical="center"/>
    </xf>
    <xf numFmtId="0" fontId="24" fillId="0" borderId="0"/>
    <xf numFmtId="0" fontId="24" fillId="0" borderId="0"/>
    <xf numFmtId="0" fontId="43" fillId="0" borderId="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center"/>
    </xf>
    <xf numFmtId="0" fontId="43" fillId="0" borderId="0">
      <alignment vertical="top"/>
    </xf>
    <xf numFmtId="0" fontId="43" fillId="0" borderId="0"/>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6" fillId="21" borderId="5" applyNumberFormat="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1" fillId="2" borderId="2" applyNumberFormat="0" applyAlignment="0" applyProtection="0">
      <alignment vertical="center"/>
    </xf>
    <xf numFmtId="0" fontId="26" fillId="21" borderId="5" applyNumberFormat="0" applyAlignment="0" applyProtection="0">
      <alignment vertical="center"/>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24" fillId="0" borderId="0"/>
    <xf numFmtId="0" fontId="43" fillId="0" borderId="0">
      <alignment vertical="top"/>
    </xf>
    <xf numFmtId="0" fontId="43" fillId="0" borderId="0"/>
    <xf numFmtId="0" fontId="24" fillId="0" borderId="0"/>
    <xf numFmtId="0" fontId="43"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43" fillId="0" borderId="0" applyProtection="0">
      <alignment vertical="top"/>
    </xf>
    <xf numFmtId="0" fontId="24" fillId="0" borderId="0"/>
    <xf numFmtId="0" fontId="43" fillId="0" borderId="0">
      <alignment vertical="top"/>
    </xf>
    <xf numFmtId="0" fontId="24" fillId="0" borderId="0"/>
    <xf numFmtId="0" fontId="43" fillId="0" borderId="0" applyProtection="0"/>
    <xf numFmtId="0" fontId="24" fillId="0" borderId="0"/>
    <xf numFmtId="0" fontId="24" fillId="0" borderId="0"/>
    <xf numFmtId="0" fontId="7" fillId="0" borderId="6" applyNumberFormat="0" applyFill="0" applyAlignment="0" applyProtection="0">
      <alignment vertical="center"/>
    </xf>
    <xf numFmtId="0" fontId="43" fillId="0" borderId="0" applyProtection="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6" fillId="21" borderId="5" applyNumberFormat="0" applyAlignment="0" applyProtection="0">
      <alignment vertical="center"/>
    </xf>
    <xf numFmtId="0" fontId="24" fillId="0" borderId="0"/>
    <xf numFmtId="0" fontId="21" fillId="2" borderId="2" applyNumberFormat="0" applyAlignment="0" applyProtection="0">
      <alignment vertical="center"/>
    </xf>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43"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43" fillId="0" borderId="0">
      <alignment vertical="top"/>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7" fillId="23" borderId="2" applyNumberFormat="0" applyAlignment="0" applyProtection="0">
      <alignment vertical="center"/>
    </xf>
    <xf numFmtId="0" fontId="20" fillId="12"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43" fillId="0" borderId="0">
      <alignment vertical="top"/>
    </xf>
    <xf numFmtId="0" fontId="24" fillId="0" borderId="0"/>
    <xf numFmtId="0" fontId="24" fillId="0" borderId="0"/>
    <xf numFmtId="0" fontId="20" fillId="12" borderId="0" applyNumberFormat="0" applyBorder="0" applyAlignment="0" applyProtection="0">
      <alignment vertical="center"/>
    </xf>
    <xf numFmtId="0" fontId="26" fillId="21" borderId="5" applyNumberFormat="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0" fillId="12" borderId="0" applyNumberFormat="0" applyBorder="0" applyAlignment="0" applyProtection="0">
      <alignment vertical="center"/>
    </xf>
    <xf numFmtId="0" fontId="26" fillId="21" borderId="5" applyNumberFormat="0" applyAlignment="0" applyProtection="0">
      <alignment vertical="center"/>
    </xf>
    <xf numFmtId="0" fontId="24" fillId="0" borderId="0"/>
    <xf numFmtId="0" fontId="24" fillId="0" borderId="0"/>
    <xf numFmtId="0" fontId="24" fillId="0" borderId="0"/>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6" fillId="21" borderId="5" applyNumberFormat="0" applyAlignment="0" applyProtection="0">
      <alignment vertical="center"/>
    </xf>
    <xf numFmtId="0" fontId="17" fillId="0" borderId="0" applyNumberFormat="0" applyFill="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0" fillId="12" borderId="0" applyNumberFormat="0" applyBorder="0" applyAlignment="0" applyProtection="0">
      <alignment vertical="center"/>
    </xf>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2" fillId="27" borderId="0" applyNumberFormat="0" applyBorder="0" applyAlignment="0" applyProtection="0">
      <alignment vertical="center"/>
    </xf>
    <xf numFmtId="0" fontId="20" fillId="12" borderId="0" applyNumberFormat="0" applyBorder="0" applyAlignment="0" applyProtection="0">
      <alignment vertical="center"/>
    </xf>
    <xf numFmtId="0" fontId="26" fillId="21" borderId="5" applyNumberFormat="0" applyAlignment="0" applyProtection="0">
      <alignment vertical="center"/>
    </xf>
    <xf numFmtId="0" fontId="20" fillId="12" borderId="0" applyNumberFormat="0" applyBorder="0" applyAlignment="0" applyProtection="0">
      <alignment vertical="center"/>
    </xf>
    <xf numFmtId="0" fontId="24" fillId="0" borderId="0"/>
    <xf numFmtId="0" fontId="17" fillId="0" borderId="0" applyNumberFormat="0" applyFill="0" applyBorder="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6" fillId="21" borderId="5" applyNumberFormat="0" applyAlignment="0" applyProtection="0">
      <alignment vertical="center"/>
    </xf>
    <xf numFmtId="0" fontId="20" fillId="12"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26" fillId="21" borderId="5" applyNumberFormat="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43" fillId="0" borderId="0">
      <alignment vertical="top"/>
    </xf>
    <xf numFmtId="0" fontId="24" fillId="0" borderId="0"/>
    <xf numFmtId="0" fontId="17" fillId="0" borderId="0" applyNumberFormat="0" applyFill="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0" fillId="12"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43" fillId="0" borderId="0">
      <alignment vertical="top"/>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4" fillId="0" borderId="0"/>
    <xf numFmtId="0" fontId="20" fillId="12" borderId="0" applyNumberFormat="0" applyBorder="0" applyAlignment="0" applyProtection="0">
      <alignment vertical="center"/>
    </xf>
    <xf numFmtId="0" fontId="24" fillId="0" borderId="0"/>
    <xf numFmtId="0" fontId="43" fillId="10" borderId="4" applyProtection="0">
      <alignment vertical="top"/>
    </xf>
    <xf numFmtId="0" fontId="24" fillId="0" borderId="0"/>
    <xf numFmtId="0" fontId="24" fillId="0" borderId="0"/>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24" fillId="0" borderId="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0" fillId="12" borderId="0" applyNumberFormat="0" applyBorder="0" applyAlignment="0" applyProtection="0">
      <alignment vertical="center"/>
    </xf>
    <xf numFmtId="0" fontId="24" fillId="0" borderId="0"/>
    <xf numFmtId="0" fontId="20" fillId="12"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7" fillId="0" borderId="6"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6" applyProtection="0">
      <alignment vertical="top"/>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22" fillId="27" borderId="0" applyNumberFormat="0" applyBorder="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24" fillId="0" borderId="0"/>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43" fillId="0" borderId="0" applyProtection="0">
      <alignment vertical="top"/>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30" fillId="0" borderId="9"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26" fillId="21" borderId="5" applyNumberFormat="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43" fillId="10" borderId="4" applyNumberFormat="0" applyFont="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43" fillId="0" borderId="0">
      <alignment vertical="top"/>
    </xf>
    <xf numFmtId="0" fontId="7" fillId="0" borderId="12" applyNumberFormat="0" applyFill="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43" fillId="0" borderId="0">
      <alignment vertical="top"/>
    </xf>
    <xf numFmtId="0" fontId="24" fillId="0" borderId="0"/>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43" fillId="0" borderId="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4" fillId="0" borderId="0"/>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7" fillId="0" borderId="12" applyProtection="0">
      <alignment vertical="top"/>
    </xf>
    <xf numFmtId="0" fontId="21" fillId="2" borderId="2" applyNumberFormat="0" applyAlignment="0" applyProtection="0">
      <alignment vertical="center"/>
    </xf>
    <xf numFmtId="0" fontId="43" fillId="0" borderId="0">
      <alignment vertical="top"/>
    </xf>
    <xf numFmtId="0" fontId="7" fillId="0" borderId="12" applyProtection="0">
      <alignment vertical="top"/>
    </xf>
    <xf numFmtId="0" fontId="21" fillId="2" borderId="2" applyNumberFormat="0" applyAlignment="0" applyProtection="0">
      <alignment vertical="center"/>
    </xf>
    <xf numFmtId="0" fontId="7" fillId="0" borderId="12" applyNumberFormat="0" applyFill="0" applyAlignment="0" applyProtection="0">
      <alignment vertical="center"/>
    </xf>
    <xf numFmtId="0" fontId="24" fillId="0" borderId="0"/>
    <xf numFmtId="0" fontId="43" fillId="0" borderId="0">
      <alignment vertical="top"/>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43" fillId="0" borderId="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43" fillId="0" borderId="0">
      <alignment vertical="top"/>
    </xf>
    <xf numFmtId="0" fontId="7" fillId="0" borderId="12" applyNumberFormat="0" applyFill="0" applyAlignment="0" applyProtection="0">
      <alignment vertical="center"/>
    </xf>
    <xf numFmtId="0" fontId="22" fillId="18" borderId="0" applyNumberFormat="0" applyBorder="0" applyAlignment="0" applyProtection="0">
      <alignment vertical="center"/>
    </xf>
    <xf numFmtId="0" fontId="24" fillId="0" borderId="0"/>
    <xf numFmtId="0" fontId="7" fillId="0" borderId="12" applyProtection="0">
      <alignment vertical="top"/>
    </xf>
    <xf numFmtId="0" fontId="24" fillId="0" borderId="0"/>
    <xf numFmtId="0" fontId="7" fillId="0" borderId="12" applyProtection="0">
      <alignment vertical="top"/>
    </xf>
    <xf numFmtId="0" fontId="43" fillId="0" borderId="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24" fillId="0" borderId="0"/>
    <xf numFmtId="0" fontId="7" fillId="0" borderId="12" applyNumberFormat="0" applyFill="0" applyAlignment="0" applyProtection="0">
      <alignment vertical="center"/>
    </xf>
    <xf numFmtId="0" fontId="24" fillId="0" borderId="0"/>
    <xf numFmtId="0" fontId="24" fillId="0" borderId="0"/>
    <xf numFmtId="0" fontId="24" fillId="0" borderId="0"/>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7" fillId="0" borderId="12" applyProtection="0">
      <alignment vertical="top"/>
    </xf>
    <xf numFmtId="0" fontId="7" fillId="0" borderId="12" applyProtection="0">
      <alignment vertical="top"/>
    </xf>
    <xf numFmtId="0" fontId="7" fillId="0" borderId="12" applyNumberFormat="0" applyFill="0" applyAlignment="0" applyProtection="0">
      <alignment vertical="center"/>
    </xf>
    <xf numFmtId="0" fontId="21" fillId="2" borderId="2" applyNumberFormat="0" applyAlignment="0" applyProtection="0">
      <alignment vertical="center"/>
    </xf>
    <xf numFmtId="0" fontId="24" fillId="0" borderId="0"/>
    <xf numFmtId="0" fontId="7" fillId="0" borderId="12" applyNumberFormat="0" applyFill="0" applyAlignment="0" applyProtection="0">
      <alignment vertical="center"/>
    </xf>
    <xf numFmtId="0" fontId="24" fillId="0" borderId="0"/>
    <xf numFmtId="0" fontId="7" fillId="0" borderId="12" applyNumberFormat="0" applyFill="0" applyAlignment="0" applyProtection="0">
      <alignment vertical="center"/>
    </xf>
    <xf numFmtId="0" fontId="24" fillId="0" borderId="0"/>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21" fillId="2" borderId="2" applyNumberFormat="0" applyAlignment="0" applyProtection="0">
      <alignment vertical="center"/>
    </xf>
    <xf numFmtId="0" fontId="7" fillId="0" borderId="12" applyNumberFormat="0" applyFill="0" applyAlignment="0" applyProtection="0">
      <alignment vertical="center"/>
    </xf>
    <xf numFmtId="0" fontId="7" fillId="0" borderId="12" applyNumberFormat="0" applyFill="0" applyAlignment="0" applyProtection="0">
      <alignment vertical="center"/>
    </xf>
    <xf numFmtId="0" fontId="24" fillId="0" borderId="0"/>
    <xf numFmtId="0" fontId="7" fillId="0" borderId="12" applyNumberFormat="0" applyFill="0" applyAlignment="0" applyProtection="0">
      <alignment vertical="center"/>
    </xf>
    <xf numFmtId="0" fontId="24" fillId="0" borderId="0"/>
    <xf numFmtId="0" fontId="24" fillId="0" borderId="0"/>
    <xf numFmtId="0" fontId="7" fillId="0" borderId="12"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26" fillId="21" borderId="5"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43" fillId="0" borderId="0">
      <alignment vertical="top"/>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22" fillId="18" borderId="0" applyNumberFormat="0" applyBorder="0" applyAlignment="0" applyProtection="0">
      <alignment vertical="center"/>
    </xf>
    <xf numFmtId="0" fontId="24" fillId="0" borderId="0"/>
    <xf numFmtId="0" fontId="7" fillId="0" borderId="6" applyNumberFormat="0" applyFill="0" applyAlignment="0" applyProtection="0">
      <alignment vertical="center"/>
    </xf>
    <xf numFmtId="0" fontId="43" fillId="0" borderId="0">
      <alignment vertical="top"/>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7" fillId="23"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17" borderId="2" applyNumberFormat="0" applyAlignment="0" applyProtection="0">
      <alignment vertical="center"/>
    </xf>
    <xf numFmtId="0" fontId="7" fillId="0" borderId="6" applyNumberFormat="0" applyFill="0" applyAlignment="0" applyProtection="0">
      <alignment vertical="center"/>
    </xf>
    <xf numFmtId="0" fontId="21" fillId="17" borderId="2" applyNumberFormat="0" applyAlignment="0" applyProtection="0">
      <alignment vertical="center"/>
    </xf>
    <xf numFmtId="0" fontId="24" fillId="0" borderId="0"/>
    <xf numFmtId="0" fontId="21" fillId="2" borderId="2" applyNumberFormat="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24" fillId="0" borderId="0"/>
    <xf numFmtId="0" fontId="21" fillId="2" borderId="2" applyNumberFormat="0" applyAlignment="0" applyProtection="0">
      <alignment vertical="center"/>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1" fillId="2" borderId="2" applyNumberFormat="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Protection="0">
      <alignment vertical="top"/>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Protection="0">
      <alignment vertical="top"/>
    </xf>
    <xf numFmtId="0" fontId="7" fillId="0" borderId="6" applyProtection="0">
      <alignment vertical="top"/>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7" fillId="0" borderId="6" applyNumberFormat="0" applyFill="0" applyAlignment="0" applyProtection="0">
      <alignment vertical="center"/>
    </xf>
    <xf numFmtId="0" fontId="43" fillId="10" borderId="4" applyNumberFormat="0" applyFont="0" applyAlignment="0" applyProtection="0">
      <alignment vertical="center"/>
    </xf>
    <xf numFmtId="0" fontId="22" fillId="27" borderId="0" applyNumberFormat="0" applyBorder="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43" fillId="0" borderId="0">
      <alignment vertical="top"/>
    </xf>
    <xf numFmtId="0" fontId="24" fillId="0" borderId="0"/>
    <xf numFmtId="0" fontId="7" fillId="0" borderId="6" applyNumberFormat="0" applyFill="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7" fillId="23" borderId="2" applyNumberFormat="0" applyAlignment="0" applyProtection="0">
      <alignment vertical="center"/>
    </xf>
    <xf numFmtId="0" fontId="24" fillId="0" borderId="0"/>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7" fillId="0" borderId="6" applyNumberFormat="0" applyFill="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2" borderId="2" applyProtection="0">
      <alignment vertical="top"/>
    </xf>
    <xf numFmtId="0" fontId="21" fillId="17"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27"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2" fillId="27"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Protection="0">
      <alignment vertical="top"/>
    </xf>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4" fillId="0" borderId="0"/>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31" fillId="23"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31"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6" fillId="21" borderId="5" applyNumberFormat="0" applyAlignment="0" applyProtection="0">
      <alignment vertical="center"/>
    </xf>
    <xf numFmtId="0" fontId="22" fillId="31"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43" fillId="0" borderId="0">
      <alignment vertical="top"/>
    </xf>
    <xf numFmtId="0" fontId="22" fillId="14"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4" fillId="0" borderId="0"/>
    <xf numFmtId="0" fontId="21" fillId="2" borderId="2" applyNumberFormat="0" applyAlignment="0" applyProtection="0">
      <alignment vertical="center"/>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2" fillId="2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2" fillId="2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2" fillId="27" borderId="0" applyNumberFormat="0" applyBorder="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2" fillId="2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pplyProtection="0">
      <alignment vertical="top"/>
    </xf>
    <xf numFmtId="0" fontId="24" fillId="0" borderId="0"/>
    <xf numFmtId="0" fontId="24" fillId="0" borderId="0"/>
    <xf numFmtId="0" fontId="22" fillId="27"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6" fillId="0" borderId="0" applyProtection="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43" fillId="0" borderId="0" applyProtection="0">
      <alignment vertical="top"/>
    </xf>
    <xf numFmtId="0" fontId="21" fillId="2"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3" fillId="2" borderId="3" applyNumberFormat="0" applyAlignment="0" applyProtection="0">
      <alignment vertical="center"/>
    </xf>
    <xf numFmtId="0" fontId="24" fillId="0" borderId="0"/>
    <xf numFmtId="0" fontId="21" fillId="2" borderId="2" applyNumberFormat="0" applyAlignment="0" applyProtection="0">
      <alignment vertical="center"/>
    </xf>
    <xf numFmtId="0" fontId="23" fillId="2" borderId="3"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3" fillId="2" borderId="3"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2" borderId="2" applyNumberFormat="0" applyAlignment="0" applyProtection="0">
      <alignment vertical="center"/>
    </xf>
    <xf numFmtId="0" fontId="21" fillId="17" borderId="2" applyNumberFormat="0" applyAlignment="0" applyProtection="0">
      <alignment vertical="center"/>
    </xf>
    <xf numFmtId="0" fontId="21" fillId="2"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43" fillId="0" borderId="0" applyProtection="0">
      <alignment vertical="top"/>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4" fillId="0" borderId="0"/>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43" fillId="0" borderId="0">
      <alignment vertical="top"/>
    </xf>
    <xf numFmtId="0" fontId="21" fillId="17" borderId="2" applyNumberFormat="0" applyAlignment="0" applyProtection="0">
      <alignment vertical="center"/>
    </xf>
    <xf numFmtId="0" fontId="22" fillId="27" borderId="0" applyNumberFormat="0" applyBorder="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4" fillId="0" borderId="0"/>
    <xf numFmtId="0" fontId="24" fillId="0" borderId="0"/>
    <xf numFmtId="0" fontId="43" fillId="0" borderId="0">
      <alignment vertical="top"/>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2" borderId="2" applyNumberFormat="0" applyAlignment="0" applyProtection="0">
      <alignment vertical="center"/>
    </xf>
    <xf numFmtId="0" fontId="21" fillId="17" borderId="2" applyNumberFormat="0" applyAlignment="0" applyProtection="0">
      <alignment vertical="center"/>
    </xf>
    <xf numFmtId="0" fontId="21" fillId="2"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1" fillId="17" borderId="2" applyNumberFormat="0" applyAlignment="0" applyProtection="0">
      <alignment vertical="center"/>
    </xf>
    <xf numFmtId="0" fontId="24" fillId="0" borderId="0"/>
    <xf numFmtId="0" fontId="21" fillId="17" borderId="2" applyNumberFormat="0" applyAlignment="0" applyProtection="0">
      <alignment vertical="center"/>
    </xf>
    <xf numFmtId="0" fontId="43" fillId="0" borderId="0">
      <alignment vertical="top"/>
    </xf>
    <xf numFmtId="0" fontId="21" fillId="17" borderId="2" applyNumberFormat="0" applyAlignment="0" applyProtection="0">
      <alignment vertical="center"/>
    </xf>
    <xf numFmtId="0" fontId="21" fillId="17"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1" fillId="2" borderId="2" applyNumberFormat="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6" fillId="21" borderId="5"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43" fillId="10" borderId="4" applyNumberFormat="0" applyFont="0" applyAlignment="0" applyProtection="0">
      <alignment vertical="center"/>
    </xf>
    <xf numFmtId="0" fontId="43" fillId="0" borderId="0">
      <alignment vertical="top"/>
    </xf>
    <xf numFmtId="0" fontId="21" fillId="2" borderId="2" applyNumberFormat="0" applyAlignment="0" applyProtection="0">
      <alignment vertical="center"/>
    </xf>
    <xf numFmtId="0" fontId="43" fillId="0" borderId="0"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4"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30" fillId="0" borderId="9" applyNumberFormat="0" applyFill="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Protection="0">
      <alignment vertical="top"/>
    </xf>
    <xf numFmtId="0" fontId="21" fillId="2" borderId="2" applyProtection="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2" fillId="31"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3" fillId="2" borderId="3" applyNumberFormat="0" applyAlignment="0" applyProtection="0">
      <alignment vertical="center"/>
    </xf>
    <xf numFmtId="0" fontId="21" fillId="2" borderId="2" applyNumberFormat="0" applyAlignment="0" applyProtection="0">
      <alignment vertical="center"/>
    </xf>
    <xf numFmtId="0" fontId="23" fillId="2" borderId="3" applyNumberFormat="0" applyAlignment="0" applyProtection="0">
      <alignment vertical="center"/>
    </xf>
    <xf numFmtId="0" fontId="21" fillId="2" borderId="2" applyNumberFormat="0" applyAlignment="0" applyProtection="0">
      <alignment vertical="center"/>
    </xf>
    <xf numFmtId="0" fontId="23" fillId="2" borderId="3"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2" fillId="18" borderId="0" applyNumberFormat="0" applyBorder="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6" fillId="21" borderId="5"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4" fillId="0" borderId="0"/>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43" fillId="0" borderId="0">
      <alignment vertical="top"/>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4" fillId="0" borderId="0"/>
    <xf numFmtId="0" fontId="24" fillId="0" borderId="0"/>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43" fillId="10" borderId="4" applyNumberFormat="0" applyFon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1" fillId="2" borderId="2"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43" fillId="0" borderId="0">
      <alignment vertical="top"/>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2" fillId="18" borderId="0" applyNumberFormat="0" applyBorder="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4" fillId="0" borderId="0"/>
    <xf numFmtId="0" fontId="24" fillId="0" borderId="0"/>
    <xf numFmtId="0" fontId="43" fillId="0" borderId="0">
      <alignment vertical="top"/>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4" fillId="0" borderId="0"/>
    <xf numFmtId="0" fontId="24" fillId="0" borderId="0"/>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6" fillId="21" borderId="5" applyProtection="0">
      <alignment vertical="top"/>
    </xf>
    <xf numFmtId="0" fontId="24" fillId="0" borderId="0"/>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6" fillId="21" borderId="5" applyProtection="0">
      <alignment vertical="top"/>
    </xf>
    <xf numFmtId="0" fontId="43" fillId="0" borderId="0">
      <alignment vertical="top"/>
    </xf>
    <xf numFmtId="0" fontId="24" fillId="0" borderId="0"/>
    <xf numFmtId="0" fontId="26" fillId="21" borderId="5"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10" borderId="4" applyNumberFormat="0" applyFont="0" applyAlignment="0" applyProtection="0">
      <alignment vertical="center"/>
    </xf>
    <xf numFmtId="0" fontId="24" fillId="0" borderId="0"/>
    <xf numFmtId="0" fontId="26" fillId="21" borderId="5"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6" fillId="21" borderId="5"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43" fontId="43" fillId="0" borderId="0" applyFont="0" applyFill="0" applyBorder="0" applyAlignment="0" applyProtection="0"/>
    <xf numFmtId="0" fontId="24" fillId="0" borderId="0"/>
    <xf numFmtId="0" fontId="24" fillId="0" borderId="0"/>
    <xf numFmtId="43" fontId="43" fillId="0" borderId="0" applyFont="0" applyFill="0" applyBorder="0" applyAlignment="0" applyProtection="0"/>
    <xf numFmtId="0" fontId="24" fillId="0" borderId="0"/>
    <xf numFmtId="0" fontId="24" fillId="0" borderId="0"/>
    <xf numFmtId="0" fontId="43" fillId="0" borderId="0">
      <alignment vertical="top"/>
    </xf>
    <xf numFmtId="0" fontId="24" fillId="0" borderId="0"/>
    <xf numFmtId="0" fontId="26" fillId="21" borderId="5" applyNumberFormat="0" applyAlignment="0" applyProtection="0">
      <alignment vertical="center"/>
    </xf>
    <xf numFmtId="0" fontId="43" fillId="0" borderId="0">
      <alignment vertical="top"/>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43" fillId="0" borderId="0">
      <alignment vertical="top"/>
    </xf>
    <xf numFmtId="0" fontId="43" fillId="0" borderId="0">
      <alignment vertical="top"/>
    </xf>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24" fillId="0" borderId="0"/>
    <xf numFmtId="0" fontId="23" fillId="2" borderId="3" applyProtection="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26" fillId="21" borderId="5"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26" fillId="21" borderId="5" applyNumberFormat="0" applyAlignment="0" applyProtection="0">
      <alignment vertical="center"/>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24" fillId="0" borderId="0"/>
    <xf numFmtId="0" fontId="24" fillId="0" borderId="0"/>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26" fillId="21" borderId="5" applyNumberFormat="0" applyAlignment="0" applyProtection="0">
      <alignment vertical="center"/>
    </xf>
    <xf numFmtId="0" fontId="24" fillId="0" borderId="0"/>
    <xf numFmtId="0" fontId="43" fillId="0" borderId="0">
      <alignment vertical="top"/>
    </xf>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24" fillId="0" borderId="0"/>
    <xf numFmtId="0" fontId="26" fillId="21" borderId="5"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6" fillId="21" borderId="5"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6" fillId="21" borderId="5" applyNumberFormat="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6" fillId="21" borderId="5" applyNumberForma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2" fillId="27"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26" fillId="21" borderId="5" applyNumberFormat="0" applyAlignment="0" applyProtection="0">
      <alignment vertical="center"/>
    </xf>
    <xf numFmtId="0" fontId="24" fillId="0" borderId="0"/>
    <xf numFmtId="0" fontId="24" fillId="0" borderId="0"/>
    <xf numFmtId="0" fontId="26" fillId="21" borderId="5" applyNumberFormat="0" applyAlignment="0" applyProtection="0">
      <alignment vertical="center"/>
    </xf>
    <xf numFmtId="0" fontId="24" fillId="0" borderId="0"/>
    <xf numFmtId="0" fontId="24" fillId="0" borderId="0"/>
    <xf numFmtId="0" fontId="24" fillId="0" borderId="0"/>
    <xf numFmtId="0" fontId="26" fillId="21" borderId="5" applyNumberFormat="0" applyAlignment="0" applyProtection="0">
      <alignment vertical="center"/>
    </xf>
    <xf numFmtId="0" fontId="26" fillId="21" borderId="5"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2" fillId="18" borderId="0" applyNumberFormat="0" applyBorder="0" applyAlignment="0" applyProtection="0">
      <alignment vertical="center"/>
    </xf>
    <xf numFmtId="0" fontId="6" fillId="0" borderId="0" applyProtection="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0" borderId="0">
      <alignment vertical="top"/>
    </xf>
    <xf numFmtId="0" fontId="32" fillId="0" borderId="0" applyNumberFormat="0" applyFill="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2" fillId="14" borderId="0" applyProtection="0">
      <alignment vertical="top"/>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6" fillId="0" borderId="0" applyProtection="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32" fillId="0" borderId="0" applyNumberFormat="0" applyFill="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32" fillId="0" borderId="0" applyNumberFormat="0" applyFill="0" applyBorder="0" applyAlignment="0" applyProtection="0">
      <alignment vertical="center"/>
    </xf>
    <xf numFmtId="0" fontId="24" fillId="0" borderId="0"/>
    <xf numFmtId="0" fontId="24" fillId="0" borderId="0"/>
    <xf numFmtId="0" fontId="17" fillId="0" borderId="0" applyNumberFormat="0" applyFill="0" applyBorder="0" applyAlignment="0" applyProtection="0">
      <alignment vertical="center"/>
    </xf>
    <xf numFmtId="0" fontId="43" fillId="0" borderId="0">
      <alignment vertical="top"/>
    </xf>
    <xf numFmtId="0" fontId="17" fillId="0" borderId="0" applyProtection="0">
      <alignment vertical="top"/>
    </xf>
    <xf numFmtId="0" fontId="17" fillId="0" borderId="0" applyProtection="0">
      <alignment vertical="top"/>
    </xf>
    <xf numFmtId="0" fontId="17" fillId="0" borderId="0" applyNumberFormat="0" applyFill="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17" fillId="0" borderId="0" applyNumberFormat="0" applyFill="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17" fillId="0" borderId="0" applyNumberFormat="0" applyFill="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2" fillId="18" borderId="0" applyNumberFormat="0" applyBorder="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4" fillId="0" borderId="0"/>
    <xf numFmtId="0" fontId="43" fillId="0" borderId="0">
      <alignment vertical="top"/>
    </xf>
    <xf numFmtId="0" fontId="17" fillId="0" borderId="0" applyNumberFormat="0" applyFill="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17" fillId="0" borderId="0" applyNumberFormat="0" applyFill="0" applyBorder="0" applyAlignment="0" applyProtection="0">
      <alignment vertical="center"/>
    </xf>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17" fillId="0" borderId="0" applyNumberFormat="0" applyFill="0" applyBorder="0" applyAlignment="0" applyProtection="0">
      <alignment vertical="center"/>
    </xf>
    <xf numFmtId="0" fontId="43" fillId="0" borderId="0">
      <alignment vertical="top"/>
    </xf>
    <xf numFmtId="0" fontId="23" fillId="2" borderId="3"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17" fillId="0" borderId="0" applyNumberFormat="0" applyFill="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17" fillId="0" borderId="0" applyNumberFormat="0" applyFill="0" applyBorder="0" applyAlignment="0" applyProtection="0">
      <alignment vertical="center"/>
    </xf>
    <xf numFmtId="0" fontId="43" fillId="0" borderId="0">
      <alignment vertical="top"/>
    </xf>
    <xf numFmtId="0" fontId="24" fillId="0" borderId="0"/>
    <xf numFmtId="0" fontId="43" fillId="10" borderId="4" applyProtection="0">
      <alignment vertical="top"/>
    </xf>
    <xf numFmtId="0" fontId="24" fillId="0" borderId="0"/>
    <xf numFmtId="0" fontId="17" fillId="0" borderId="0" applyNumberFormat="0" applyFill="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17" fillId="0" borderId="0" applyNumberFormat="0" applyFill="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17" fillId="0" borderId="0" applyNumberFormat="0" applyFill="0" applyBorder="0" applyAlignment="0" applyProtection="0">
      <alignment vertical="center"/>
    </xf>
    <xf numFmtId="0" fontId="30" fillId="0" borderId="9" applyNumberFormat="0" applyFill="0" applyAlignment="0" applyProtection="0">
      <alignment vertical="center"/>
    </xf>
    <xf numFmtId="0" fontId="30" fillId="0" borderId="9"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0" fillId="0" borderId="9" applyNumberFormat="0" applyFill="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30" fillId="0" borderId="9" applyNumberFormat="0" applyFill="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7" fillId="23" borderId="2" applyNumberFormat="0" applyAlignment="0" applyProtection="0">
      <alignment vertical="center"/>
    </xf>
    <xf numFmtId="0" fontId="43" fillId="0" borderId="0">
      <alignment vertical="top"/>
    </xf>
    <xf numFmtId="0" fontId="43" fillId="0" borderId="0">
      <alignment vertical="top"/>
    </xf>
    <xf numFmtId="0" fontId="30" fillId="0" borderId="9" applyNumberFormat="0" applyFill="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30" fillId="0" borderId="9" applyNumberFormat="0" applyFill="0" applyAlignment="0" applyProtection="0">
      <alignment vertical="center"/>
    </xf>
    <xf numFmtId="0" fontId="24" fillId="0" borderId="0"/>
    <xf numFmtId="0" fontId="43" fillId="0" borderId="0">
      <alignment vertical="top"/>
    </xf>
    <xf numFmtId="0" fontId="43" fillId="0" borderId="0">
      <alignment vertical="top"/>
    </xf>
    <xf numFmtId="0" fontId="30" fillId="0" borderId="9" applyNumberFormat="0" applyFill="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30" fillId="0" borderId="9" applyNumberFormat="0" applyFill="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30" fillId="0" borderId="9" applyNumberFormat="0" applyFill="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30" fillId="0" borderId="9" applyNumberFormat="0" applyFill="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24" fillId="0" borderId="0"/>
    <xf numFmtId="0" fontId="24" fillId="0" borderId="0"/>
    <xf numFmtId="43" fontId="43" fillId="0" borderId="0" applyFont="0" applyFill="0" applyBorder="0" applyAlignment="0" applyProtection="0"/>
    <xf numFmtId="0" fontId="24" fillId="0" borderId="0"/>
    <xf numFmtId="0" fontId="43" fillId="0" borderId="0">
      <alignment vertical="top"/>
    </xf>
    <xf numFmtId="0" fontId="22" fillId="31"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43" fontId="43" fillId="0" borderId="0" applyFont="0" applyFill="0" applyBorder="0" applyAlignment="0" applyProtection="0"/>
    <xf numFmtId="0" fontId="24" fillId="0" borderId="0"/>
    <xf numFmtId="0" fontId="43" fillId="0" borderId="0">
      <alignment vertical="top"/>
    </xf>
    <xf numFmtId="0" fontId="43" fillId="0" borderId="0">
      <alignment vertical="top"/>
    </xf>
    <xf numFmtId="43" fontId="43" fillId="0" borderId="0" applyFont="0" applyFill="0" applyBorder="0" applyAlignment="0" applyProtection="0"/>
    <xf numFmtId="0" fontId="24" fillId="0" borderId="0"/>
    <xf numFmtId="0" fontId="43" fillId="0" borderId="0">
      <alignment vertical="top"/>
    </xf>
    <xf numFmtId="0" fontId="43" fillId="0" borderId="0">
      <alignment vertical="top"/>
    </xf>
    <xf numFmtId="0" fontId="24" fillId="0" borderId="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43" fontId="43" fillId="0" borderId="0" applyFont="0" applyFill="0" applyBorder="0" applyAlignment="0" applyProtection="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24" fillId="0" borderId="0"/>
    <xf numFmtId="0" fontId="24" fillId="0" borderId="0"/>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43" fontId="43" fillId="0" borderId="0" applyFont="0" applyFill="0" applyBorder="0" applyAlignment="0" applyProtection="0"/>
    <xf numFmtId="0" fontId="24" fillId="0" borderId="0"/>
    <xf numFmtId="43" fontId="43" fillId="0" borderId="0" applyFont="0" applyFill="0" applyBorder="0" applyAlignment="0" applyProtection="0"/>
    <xf numFmtId="43" fontId="43" fillId="0" borderId="0" applyFont="0" applyFill="0" applyBorder="0" applyAlignment="0" applyProtection="0"/>
    <xf numFmtId="0" fontId="24" fillId="0" borderId="0"/>
    <xf numFmtId="0" fontId="24" fillId="0" borderId="0"/>
    <xf numFmtId="0" fontId="43" fillId="10" borderId="4" applyNumberFormat="0" applyFont="0" applyAlignment="0" applyProtection="0">
      <alignment vertical="center"/>
    </xf>
    <xf numFmtId="43" fontId="43" fillId="0" borderId="0" applyFont="0" applyFill="0" applyBorder="0" applyAlignment="0" applyProtection="0"/>
    <xf numFmtId="0" fontId="24" fillId="0" borderId="0"/>
    <xf numFmtId="0" fontId="24" fillId="0" borderId="0"/>
    <xf numFmtId="0" fontId="23" fillId="2" borderId="3" applyNumberFormat="0" applyAlignment="0" applyProtection="0">
      <alignment vertical="center"/>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2" fillId="29" borderId="0" applyNumberFormat="0" applyBorder="0" applyAlignment="0" applyProtection="0">
      <alignment vertical="center"/>
    </xf>
    <xf numFmtId="0" fontId="24" fillId="0" borderId="0"/>
    <xf numFmtId="0" fontId="24" fillId="0" borderId="0"/>
    <xf numFmtId="0" fontId="22" fillId="29"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pplyProtection="0">
      <alignment vertical="top"/>
    </xf>
    <xf numFmtId="0" fontId="43" fillId="0"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31" fillId="23" borderId="0" applyNumberFormat="0" applyBorder="0" applyAlignment="0" applyProtection="0">
      <alignment vertical="center"/>
    </xf>
    <xf numFmtId="0" fontId="24" fillId="0" borderId="0"/>
    <xf numFmtId="0" fontId="31" fillId="23"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6" fillId="0" borderId="0" applyProtection="0"/>
    <xf numFmtId="0" fontId="22" fillId="27" borderId="0" applyNumberFormat="0" applyBorder="0" applyAlignment="0" applyProtection="0">
      <alignment vertical="center"/>
    </xf>
    <xf numFmtId="0" fontId="24" fillId="0" borderId="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43" fillId="10" borderId="4" applyNumberFormat="0" applyFont="0" applyAlignment="0" applyProtection="0">
      <alignment vertical="center"/>
    </xf>
    <xf numFmtId="0" fontId="24" fillId="0" borderId="0"/>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23" fillId="2" borderId="3" applyNumberFormat="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24" fillId="0" borderId="0"/>
    <xf numFmtId="0" fontId="24" fillId="0" borderId="0"/>
    <xf numFmtId="0" fontId="43" fillId="0" borderId="0" applyProtection="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2" fillId="31"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2" fillId="31"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9"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2" fillId="29" borderId="0" applyNumberFormat="0" applyBorder="0" applyAlignment="0" applyProtection="0">
      <alignment vertical="center"/>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pplyProtection="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24" fillId="0" borderId="0"/>
    <xf numFmtId="0" fontId="22" fillId="14"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2" fillId="14"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2" fillId="14" borderId="0" applyProtection="0">
      <alignment vertical="top"/>
    </xf>
    <xf numFmtId="0" fontId="22" fillId="14" borderId="0" applyProtection="0">
      <alignment vertical="top"/>
    </xf>
    <xf numFmtId="0" fontId="22" fillId="14"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2" fillId="14" borderId="0" applyNumberFormat="0" applyBorder="0" applyAlignment="0" applyProtection="0">
      <alignment vertical="center"/>
    </xf>
    <xf numFmtId="0" fontId="27" fillId="23" borderId="2" applyNumberFormat="0" applyAlignment="0" applyProtection="0">
      <alignment vertical="center"/>
    </xf>
    <xf numFmtId="0" fontId="22" fillId="14"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43" fillId="0" borderId="0" applyProtection="0">
      <alignment vertical="top"/>
    </xf>
    <xf numFmtId="0" fontId="24" fillId="0" borderId="0"/>
    <xf numFmtId="0" fontId="22" fillId="14"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pplyProtection="0">
      <alignment vertical="top"/>
    </xf>
    <xf numFmtId="0" fontId="24" fillId="0" borderId="0"/>
    <xf numFmtId="0" fontId="24" fillId="0" borderId="0"/>
    <xf numFmtId="0" fontId="22" fillId="14" borderId="0" applyNumberFormat="0" applyBorder="0" applyAlignment="0" applyProtection="0">
      <alignment vertical="center"/>
    </xf>
    <xf numFmtId="0" fontId="43" fillId="10" borderId="4" applyNumberFormat="0" applyFont="0" applyAlignment="0" applyProtection="0">
      <alignment vertical="center"/>
    </xf>
    <xf numFmtId="0" fontId="22" fillId="14" borderId="0" applyNumberFormat="0" applyBorder="0" applyAlignment="0" applyProtection="0">
      <alignment vertical="center"/>
    </xf>
    <xf numFmtId="0" fontId="24" fillId="0" borderId="0"/>
    <xf numFmtId="0" fontId="43" fillId="0" borderId="0">
      <alignment vertical="top"/>
    </xf>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43" fillId="0" borderId="0" applyProtection="0">
      <alignment vertical="top"/>
    </xf>
    <xf numFmtId="0" fontId="24" fillId="0" borderId="0"/>
    <xf numFmtId="0" fontId="22" fillId="27"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2" fillId="14"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2" fillId="14"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2" fillId="14"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4"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3" fillId="2" borderId="3" applyNumberFormat="0" applyAlignment="0" applyProtection="0">
      <alignment vertical="center"/>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2" fillId="14" borderId="0" applyNumberFormat="0" applyBorder="0" applyAlignment="0" applyProtection="0">
      <alignment vertical="center"/>
    </xf>
    <xf numFmtId="0" fontId="24" fillId="0" borderId="0"/>
    <xf numFmtId="0" fontId="24" fillId="0" borderId="0"/>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pplyProtection="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2" fillId="27" borderId="0" applyProtection="0">
      <alignment vertical="top"/>
    </xf>
    <xf numFmtId="0" fontId="43" fillId="0" borderId="0">
      <alignment vertical="top"/>
    </xf>
    <xf numFmtId="0" fontId="24" fillId="0" borderId="0"/>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pplyProtection="0">
      <alignment vertical="top"/>
    </xf>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22" fillId="27" borderId="0" applyNumberFormat="0" applyBorder="0" applyAlignment="0" applyProtection="0">
      <alignment vertical="center"/>
    </xf>
    <xf numFmtId="0" fontId="43" fillId="0" borderId="0">
      <alignment vertical="top"/>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2" fillId="27" borderId="0" applyProtection="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43" fillId="0" borderId="0">
      <alignment vertical="top"/>
    </xf>
    <xf numFmtId="0" fontId="24" fillId="0" borderId="0"/>
    <xf numFmtId="0" fontId="24" fillId="0" borderId="0"/>
    <xf numFmtId="0" fontId="22" fillId="27"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2" fillId="27"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24" fillId="0" borderId="0"/>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0" borderId="0" applyProtection="0">
      <alignment vertical="top"/>
    </xf>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27"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Protection="0">
      <alignment vertical="top"/>
    </xf>
    <xf numFmtId="0" fontId="22" fillId="27"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2" fillId="27"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43" fillId="0" borderId="0">
      <alignment vertical="top"/>
    </xf>
    <xf numFmtId="0" fontId="22" fillId="27" borderId="0" applyProtection="0">
      <alignment vertical="top"/>
    </xf>
    <xf numFmtId="0" fontId="22" fillId="27" borderId="0"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2" fillId="27"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22" fillId="27" borderId="0" applyNumberFormat="0" applyBorder="0" applyAlignment="0" applyProtection="0">
      <alignment vertical="center"/>
    </xf>
    <xf numFmtId="0" fontId="27" fillId="23" borderId="2" applyNumberFormat="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43" fillId="10" borderId="4"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7"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4" fillId="0" borderId="0"/>
    <xf numFmtId="0" fontId="24" fillId="0" borderId="0"/>
    <xf numFmtId="0" fontId="22" fillId="27" borderId="0" applyNumberFormat="0" applyBorder="0" applyAlignment="0" applyProtection="0">
      <alignment vertical="center"/>
    </xf>
    <xf numFmtId="0" fontId="22" fillId="27"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2" fillId="28" borderId="0" applyNumberFormat="0" applyBorder="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30" borderId="0" applyNumberFormat="0" applyBorder="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2" fillId="30"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2" fillId="28" borderId="0" applyProtection="0">
      <alignment vertical="top"/>
    </xf>
    <xf numFmtId="0" fontId="22" fillId="28" borderId="0" applyProtection="0">
      <alignment vertical="top"/>
    </xf>
    <xf numFmtId="0" fontId="22" fillId="28" borderId="0" applyNumberFormat="0" applyBorder="0" applyAlignment="0" applyProtection="0">
      <alignment vertical="center"/>
    </xf>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6" fillId="0" borderId="0" applyProtection="0"/>
    <xf numFmtId="0" fontId="24" fillId="0" borderId="0"/>
    <xf numFmtId="0" fontId="24" fillId="0" borderId="0"/>
    <xf numFmtId="0" fontId="23" fillId="2" borderId="3" applyNumberFormat="0" applyAlignment="0" applyProtection="0">
      <alignment vertical="center"/>
    </xf>
    <xf numFmtId="0" fontId="43" fillId="0" borderId="0">
      <alignment vertical="top"/>
    </xf>
    <xf numFmtId="0" fontId="22" fillId="28" borderId="0" applyNumberFormat="0" applyBorder="0" applyAlignment="0" applyProtection="0">
      <alignment vertical="center"/>
    </xf>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23" fillId="2" borderId="3" applyNumberFormat="0" applyAlignment="0" applyProtection="0">
      <alignment vertical="center"/>
    </xf>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Protection="0">
      <alignment vertical="top"/>
    </xf>
    <xf numFmtId="0" fontId="22" fillId="28"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7" fillId="23" borderId="2" applyNumberFormat="0" applyAlignment="0" applyProtection="0">
      <alignment vertical="center"/>
    </xf>
    <xf numFmtId="0" fontId="43" fillId="0" borderId="0">
      <alignment vertical="top"/>
    </xf>
    <xf numFmtId="0" fontId="22" fillId="28" borderId="0" applyNumberFormat="0" applyBorder="0" applyAlignment="0" applyProtection="0">
      <alignment vertical="center"/>
    </xf>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22" fillId="2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2" fillId="28" borderId="0" applyNumberFormat="0" applyBorder="0" applyAlignment="0" applyProtection="0">
      <alignment vertical="center"/>
    </xf>
    <xf numFmtId="0" fontId="27" fillId="23" borderId="2" applyNumberFormat="0" applyAlignment="0" applyProtection="0">
      <alignment vertical="center"/>
    </xf>
    <xf numFmtId="0" fontId="22" fillId="28"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6" fillId="0" borderId="0" applyProtection="0"/>
    <xf numFmtId="0" fontId="24" fillId="0" borderId="0"/>
    <xf numFmtId="0" fontId="24" fillId="0" borderId="0"/>
    <xf numFmtId="0" fontId="24" fillId="0" borderId="0"/>
    <xf numFmtId="0" fontId="23" fillId="2" borderId="3" applyNumberFormat="0" applyAlignment="0" applyProtection="0">
      <alignment vertical="center"/>
    </xf>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2" fillId="28" borderId="0" applyProtection="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43" fillId="10" borderId="4" applyNumberFormat="0" applyFont="0" applyAlignment="0" applyProtection="0">
      <alignment vertical="center"/>
    </xf>
    <xf numFmtId="0" fontId="6" fillId="0" borderId="0" applyProtection="0"/>
    <xf numFmtId="0" fontId="27" fillId="23" borderId="2" applyProtection="0">
      <alignment vertical="top"/>
    </xf>
    <xf numFmtId="0" fontId="43" fillId="10" borderId="4" applyProtection="0">
      <alignment vertical="top"/>
    </xf>
    <xf numFmtId="0" fontId="6" fillId="0" borderId="0" applyProtection="0"/>
    <xf numFmtId="0" fontId="27" fillId="23" borderId="2" applyProtection="0">
      <alignment vertical="top"/>
    </xf>
    <xf numFmtId="0" fontId="43" fillId="10" borderId="4" applyProtection="0">
      <alignment vertical="top"/>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4" fillId="0" borderId="0"/>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applyNumberFormat="0" applyFill="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22" fillId="30"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31" fillId="23"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0"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2" fillId="30"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2" fillId="30"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30" borderId="0" applyNumberFormat="0" applyBorder="0" applyAlignment="0" applyProtection="0">
      <alignment vertical="center"/>
    </xf>
    <xf numFmtId="0" fontId="24" fillId="0" borderId="0"/>
    <xf numFmtId="0" fontId="24" fillId="0" borderId="0"/>
    <xf numFmtId="0" fontId="22" fillId="30"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0"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30" borderId="0" applyNumberFormat="0" applyBorder="0" applyAlignment="0" applyProtection="0">
      <alignment vertical="center"/>
    </xf>
    <xf numFmtId="0" fontId="24" fillId="0" borderId="0"/>
    <xf numFmtId="0" fontId="24" fillId="0" borderId="0"/>
    <xf numFmtId="0" fontId="22" fillId="30"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6" fillId="0" borderId="0" applyProtection="0"/>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2" fillId="28" borderId="0" applyNumberFormat="0" applyBorder="0" applyAlignment="0" applyProtection="0">
      <alignment vertical="center"/>
    </xf>
    <xf numFmtId="0" fontId="27" fillId="23" borderId="2" applyNumberFormat="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7" fillId="23" borderId="2" applyNumberFormat="0" applyAlignment="0" applyProtection="0">
      <alignment vertical="center"/>
    </xf>
    <xf numFmtId="0" fontId="22" fillId="28" borderId="0" applyProtection="0">
      <alignment vertical="top"/>
    </xf>
    <xf numFmtId="0" fontId="43" fillId="0" borderId="0">
      <alignment vertical="top"/>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Protection="0">
      <alignment vertical="top"/>
    </xf>
    <xf numFmtId="0" fontId="22" fillId="28"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 fillId="0" borderId="0" applyProtection="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2" fillId="28"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22" fillId="28" borderId="0" applyNumberFormat="0" applyBorder="0" applyAlignment="0" applyProtection="0">
      <alignment vertical="center"/>
    </xf>
    <xf numFmtId="0" fontId="27" fillId="23" borderId="2" applyNumberFormat="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7" fillId="23" borderId="2" applyProtection="0">
      <alignment vertical="top"/>
    </xf>
    <xf numFmtId="0" fontId="43" fillId="10" borderId="4" applyProtection="0">
      <alignment vertical="top"/>
    </xf>
    <xf numFmtId="0" fontId="6" fillId="0" borderId="0" applyProtection="0"/>
    <xf numFmtId="0" fontId="6" fillId="0" borderId="0" applyProtection="0"/>
    <xf numFmtId="0" fontId="6" fillId="0" borderId="0" applyProtection="0"/>
    <xf numFmtId="0" fontId="27" fillId="23" borderId="2" applyProtection="0">
      <alignment vertical="top"/>
    </xf>
    <xf numFmtId="0" fontId="43" fillId="10" borderId="4" applyProtection="0">
      <alignment vertical="top"/>
    </xf>
    <xf numFmtId="0" fontId="43" fillId="0" borderId="0" applyProtection="0">
      <alignment vertical="top"/>
    </xf>
    <xf numFmtId="0" fontId="27" fillId="23" borderId="2" applyProtection="0">
      <alignment vertical="top"/>
    </xf>
    <xf numFmtId="0" fontId="43" fillId="10" borderId="4" applyProtection="0">
      <alignment vertical="top"/>
    </xf>
    <xf numFmtId="0" fontId="43" fillId="0" borderId="0" applyProtection="0">
      <alignment vertical="top"/>
    </xf>
    <xf numFmtId="0" fontId="27" fillId="23" borderId="2" applyProtection="0">
      <alignment vertical="top"/>
    </xf>
    <xf numFmtId="0" fontId="43" fillId="10" borderId="4" applyProtection="0">
      <alignment vertical="top"/>
    </xf>
    <xf numFmtId="0" fontId="43" fillId="0" borderId="0" applyProtection="0">
      <alignment vertical="top"/>
    </xf>
    <xf numFmtId="0" fontId="27" fillId="23" borderId="2" applyNumberFormat="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27" fillId="23" borderId="2" applyNumberFormat="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2" fillId="28" borderId="0" applyProtection="0">
      <alignment vertical="top"/>
    </xf>
    <xf numFmtId="0" fontId="22" fillId="28" borderId="0"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pplyProtection="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22" fillId="28" borderId="0" applyProtection="0">
      <alignment vertical="top"/>
    </xf>
    <xf numFmtId="0" fontId="22" fillId="28" borderId="0"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pplyProtection="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6" fillId="0" borderId="0" applyProtection="0"/>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2" fillId="28" borderId="0" applyProtection="0">
      <alignment vertical="top"/>
    </xf>
    <xf numFmtId="0" fontId="22" fillId="28" borderId="0" applyProtection="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2" fillId="28" borderId="0" applyProtection="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2" fillId="28" borderId="0" applyProtection="0">
      <alignment vertical="top"/>
    </xf>
    <xf numFmtId="0" fontId="22" fillId="28"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2" fillId="2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28" borderId="0" applyNumberFormat="0" applyBorder="0" applyAlignment="0" applyProtection="0">
      <alignment vertical="center"/>
    </xf>
    <xf numFmtId="0" fontId="24" fillId="0" borderId="0"/>
    <xf numFmtId="0" fontId="22" fillId="28" borderId="0" applyNumberFormat="0" applyBorder="0" applyAlignment="0" applyProtection="0">
      <alignment vertical="center"/>
    </xf>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Protection="0">
      <alignment vertical="top"/>
    </xf>
    <xf numFmtId="0" fontId="22" fillId="28" borderId="0" applyProtection="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2" fillId="28"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22" fillId="28" borderId="0" applyNumberFormat="0" applyBorder="0" applyAlignment="0" applyProtection="0">
      <alignment vertical="center"/>
    </xf>
    <xf numFmtId="0" fontId="22" fillId="2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2" fillId="1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6" fillId="0" borderId="0" applyProtection="0"/>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6" fillId="0" borderId="0" applyProtection="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2" fillId="18" borderId="0" applyProtection="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24" fillId="0" borderId="0"/>
    <xf numFmtId="0" fontId="43" fillId="10" borderId="4" applyProtection="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6" fillId="0" borderId="0" applyProtection="0"/>
    <xf numFmtId="0" fontId="27" fillId="23" borderId="2" applyNumberFormat="0" applyAlignment="0" applyProtection="0">
      <alignment vertical="center"/>
    </xf>
    <xf numFmtId="0" fontId="24" fillId="0" borderId="0"/>
    <xf numFmtId="0" fontId="27" fillId="23" borderId="2" applyProtection="0">
      <alignment vertical="top"/>
    </xf>
    <xf numFmtId="0" fontId="24" fillId="0" borderId="0"/>
    <xf numFmtId="0" fontId="22" fillId="18" borderId="0" applyProtection="0">
      <alignment vertical="top"/>
    </xf>
    <xf numFmtId="0" fontId="22" fillId="18" borderId="0" applyNumberFormat="0" applyBorder="0" applyAlignment="0" applyProtection="0">
      <alignment vertical="center"/>
    </xf>
    <xf numFmtId="0" fontId="6" fillId="0" borderId="0" applyProtection="0"/>
    <xf numFmtId="0" fontId="27" fillId="23" borderId="2" applyNumberFormat="0" applyAlignment="0" applyProtection="0">
      <alignment vertical="center"/>
    </xf>
    <xf numFmtId="0" fontId="24" fillId="0" borderId="0"/>
    <xf numFmtId="0" fontId="27" fillId="23" borderId="2" applyProtection="0">
      <alignment vertical="top"/>
    </xf>
    <xf numFmtId="0" fontId="24" fillId="0" borderId="0"/>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7" fillId="23" borderId="2" applyNumberFormat="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6" fillId="0" borderId="0" applyProtection="0"/>
    <xf numFmtId="0" fontId="43" fillId="10" borderId="4" applyNumberFormat="0" applyFont="0" applyAlignment="0" applyProtection="0">
      <alignment vertical="center"/>
    </xf>
    <xf numFmtId="0" fontId="6" fillId="0" borderId="0" applyProtection="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Protection="0">
      <alignment vertical="top"/>
    </xf>
    <xf numFmtId="0" fontId="43" fillId="10" borderId="4" applyNumberFormat="0" applyFon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4" fillId="0" borderId="0"/>
    <xf numFmtId="0" fontId="23" fillId="2" borderId="3" applyProtection="0">
      <alignment vertical="top"/>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6" fillId="0" borderId="0" applyProtection="0"/>
    <xf numFmtId="0" fontId="27" fillId="23" borderId="2" applyProtection="0">
      <alignment vertical="top"/>
    </xf>
    <xf numFmtId="0" fontId="6" fillId="0" borderId="0" applyProtection="0"/>
    <xf numFmtId="0" fontId="27" fillId="23" borderId="2" applyProtection="0">
      <alignment vertical="top"/>
    </xf>
    <xf numFmtId="0" fontId="6" fillId="0" borderId="0" applyProtection="0"/>
    <xf numFmtId="0" fontId="27" fillId="23" borderId="2" applyNumberFormat="0" applyAlignment="0" applyProtection="0">
      <alignment vertical="center"/>
    </xf>
    <xf numFmtId="0" fontId="6" fillId="0" borderId="0" applyProtection="0"/>
    <xf numFmtId="0" fontId="43" fillId="0" borderId="0">
      <alignment vertical="top"/>
    </xf>
    <xf numFmtId="0" fontId="27" fillId="23" borderId="2" applyNumberFormat="0" applyAlignment="0" applyProtection="0">
      <alignment vertical="center"/>
    </xf>
    <xf numFmtId="0" fontId="22" fillId="18"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6" fillId="0" borderId="0" applyProtection="0"/>
    <xf numFmtId="0" fontId="27" fillId="23" borderId="2" applyNumberFormat="0" applyAlignment="0" applyProtection="0">
      <alignment vertical="center"/>
    </xf>
    <xf numFmtId="0" fontId="6" fillId="0" borderId="0" applyProtection="0"/>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pplyProtection="0">
      <alignment vertical="top"/>
    </xf>
    <xf numFmtId="0" fontId="24" fillId="0" borderId="0"/>
    <xf numFmtId="0" fontId="43" fillId="0" borderId="0" applyProtection="0">
      <alignment vertical="top"/>
    </xf>
    <xf numFmtId="0" fontId="6" fillId="0" borderId="0" applyProtection="0"/>
    <xf numFmtId="0" fontId="24" fillId="0" borderId="0"/>
    <xf numFmtId="0" fontId="24" fillId="0" borderId="0"/>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2" fillId="18"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Protection="0">
      <alignment vertical="top"/>
    </xf>
    <xf numFmtId="0" fontId="22" fillId="18" borderId="0" applyProtection="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18" borderId="0" applyProtection="0">
      <alignment vertical="top"/>
    </xf>
    <xf numFmtId="0" fontId="22" fillId="18" borderId="0" applyProtection="0">
      <alignment vertical="top"/>
    </xf>
    <xf numFmtId="0" fontId="22" fillId="18" borderId="0" applyNumberFormat="0" applyBorder="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2" fillId="31"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3" fillId="2" borderId="3" applyNumberFormat="0" applyAlignment="0" applyProtection="0">
      <alignment vertical="center"/>
    </xf>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22" fillId="18"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24" fillId="0" borderId="0"/>
    <xf numFmtId="0" fontId="22" fillId="18" borderId="0" applyProtection="0">
      <alignment vertical="top"/>
    </xf>
    <xf numFmtId="0" fontId="22" fillId="18" borderId="0" applyNumberFormat="0" applyBorder="0" applyAlignment="0" applyProtection="0">
      <alignment vertical="center"/>
    </xf>
    <xf numFmtId="0" fontId="24" fillId="0" borderId="0"/>
    <xf numFmtId="0" fontId="24" fillId="0" borderId="0"/>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22" fillId="31" borderId="0" applyNumberFormat="0" applyBorder="0" applyAlignment="0" applyProtection="0">
      <alignment vertical="center"/>
    </xf>
    <xf numFmtId="0" fontId="22" fillId="31" borderId="0" applyProtection="0">
      <alignment vertical="top"/>
    </xf>
    <xf numFmtId="0" fontId="22" fillId="31" borderId="0" applyNumberFormat="0" applyBorder="0" applyAlignment="0" applyProtection="0">
      <alignment vertical="center"/>
    </xf>
    <xf numFmtId="0" fontId="6" fillId="0" borderId="0" applyProtection="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2" fillId="31" borderId="0" applyProtection="0">
      <alignment vertical="top"/>
    </xf>
    <xf numFmtId="0" fontId="22" fillId="31" borderId="0" applyProtection="0">
      <alignment vertical="top"/>
    </xf>
    <xf numFmtId="0" fontId="22" fillId="31" borderId="0" applyNumberFormat="0" applyBorder="0" applyAlignment="0" applyProtection="0">
      <alignment vertical="center"/>
    </xf>
    <xf numFmtId="0" fontId="43" fillId="0" borderId="0">
      <alignment vertical="top"/>
    </xf>
    <xf numFmtId="0" fontId="22" fillId="31" borderId="0" applyNumberFormat="0" applyBorder="0" applyAlignment="0" applyProtection="0">
      <alignment vertical="center"/>
    </xf>
    <xf numFmtId="0" fontId="24" fillId="0" borderId="0"/>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2" fillId="31" borderId="0" applyNumberFormat="0" applyBorder="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2" fillId="31"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22" fillId="31"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2" fillId="31"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22" fillId="31"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Protection="0">
      <alignment vertical="top"/>
    </xf>
    <xf numFmtId="0" fontId="22" fillId="31" borderId="0" applyProtection="0">
      <alignment vertical="top"/>
    </xf>
    <xf numFmtId="0" fontId="22" fillId="31" borderId="0" applyNumberFormat="0" applyBorder="0" applyAlignment="0" applyProtection="0">
      <alignment vertical="center"/>
    </xf>
    <xf numFmtId="0" fontId="24" fillId="0" borderId="0"/>
    <xf numFmtId="0" fontId="22" fillId="31" borderId="0" applyNumberFormat="0" applyBorder="0" applyAlignment="0" applyProtection="0">
      <alignment vertical="center"/>
    </xf>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43" fillId="0" borderId="0">
      <alignment vertical="top"/>
    </xf>
    <xf numFmtId="0" fontId="43" fillId="0"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6" fillId="0" borderId="0" applyProtection="0"/>
    <xf numFmtId="0" fontId="22" fillId="31" borderId="0" applyProtection="0">
      <alignment vertical="top"/>
    </xf>
    <xf numFmtId="0" fontId="22" fillId="31" borderId="0" applyProtection="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6" fillId="0" borderId="0" applyProtection="0"/>
    <xf numFmtId="0" fontId="27" fillId="23" borderId="2" applyNumberFormat="0" applyAlignment="0" applyProtection="0">
      <alignment vertical="center"/>
    </xf>
    <xf numFmtId="0" fontId="6" fillId="0" borderId="0" applyProtection="0"/>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0" borderId="0" applyProtection="0">
      <alignment vertical="top"/>
    </xf>
    <xf numFmtId="0" fontId="43" fillId="10" borderId="4" applyProtection="0">
      <alignment vertical="top"/>
    </xf>
    <xf numFmtId="0" fontId="43" fillId="0" borderId="0" applyProtection="0">
      <alignment vertical="top"/>
    </xf>
    <xf numFmtId="0" fontId="43" fillId="10" borderId="4" applyProtection="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pplyProtection="0">
      <alignment vertical="top"/>
    </xf>
    <xf numFmtId="0" fontId="43" fillId="0" borderId="0" applyProtection="0">
      <alignment vertical="top"/>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22" fillId="31"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Protection="0">
      <alignment vertical="top"/>
    </xf>
    <xf numFmtId="0" fontId="22" fillId="31" borderId="0" applyProtection="0">
      <alignment vertical="top"/>
    </xf>
    <xf numFmtId="0" fontId="22" fillId="31"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Protection="0">
      <alignment vertical="top"/>
    </xf>
    <xf numFmtId="0" fontId="22" fillId="31"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6" fillId="0" borderId="0" applyProtection="0"/>
    <xf numFmtId="0" fontId="6" fillId="0" borderId="0" applyProtection="0"/>
    <xf numFmtId="0" fontId="43" fillId="0" borderId="0">
      <alignment vertical="top"/>
    </xf>
    <xf numFmtId="0" fontId="27" fillId="23" borderId="2" applyNumberFormat="0" applyAlignment="0" applyProtection="0">
      <alignment vertical="center"/>
    </xf>
    <xf numFmtId="0" fontId="43" fillId="0" borderId="0" applyProtection="0">
      <alignment vertical="top"/>
    </xf>
    <xf numFmtId="0" fontId="27" fillId="23" borderId="2" applyProtection="0">
      <alignment vertical="top"/>
    </xf>
    <xf numFmtId="0" fontId="43" fillId="10" borderId="4" applyProtection="0">
      <alignment vertical="top"/>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Protection="0">
      <alignment vertical="top"/>
    </xf>
    <xf numFmtId="0" fontId="22" fillId="31" borderId="0" applyProtection="0">
      <alignment vertical="top"/>
    </xf>
    <xf numFmtId="0" fontId="22" fillId="31" borderId="0" applyProtection="0">
      <alignment vertical="top"/>
    </xf>
    <xf numFmtId="0" fontId="22" fillId="31" borderId="0" applyProtection="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2" fillId="31" borderId="0" applyNumberFormat="0" applyBorder="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7" fillId="23" borderId="2" applyNumberFormat="0" applyAlignment="0" applyProtection="0">
      <alignment vertical="center"/>
    </xf>
    <xf numFmtId="0" fontId="24" fillId="0" borderId="0"/>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22" fillId="31" borderId="0" applyProtection="0">
      <alignment vertical="top"/>
    </xf>
    <xf numFmtId="0" fontId="22" fillId="31" borderId="0" applyNumberFormat="0" applyBorder="0" applyAlignment="0" applyProtection="0">
      <alignment vertical="center"/>
    </xf>
    <xf numFmtId="0" fontId="24" fillId="0" borderId="0"/>
    <xf numFmtId="0" fontId="24" fillId="0" borderId="0"/>
    <xf numFmtId="0" fontId="22" fillId="31" borderId="0" applyNumberFormat="0" applyBorder="0" applyAlignment="0" applyProtection="0">
      <alignment vertical="center"/>
    </xf>
    <xf numFmtId="0" fontId="22" fillId="31"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31" fillId="23" borderId="0" applyProtection="0">
      <alignment vertical="top"/>
    </xf>
    <xf numFmtId="0" fontId="31" fillId="23"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31" fillId="23" borderId="0" applyNumberFormat="0" applyBorder="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4" fillId="0" borderId="0"/>
    <xf numFmtId="0" fontId="24" fillId="0" borderId="0"/>
    <xf numFmtId="0" fontId="43" fillId="0" borderId="0" applyProtection="0">
      <alignment vertical="top"/>
    </xf>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24" fillId="0" borderId="0"/>
    <xf numFmtId="0" fontId="43" fillId="0" borderId="0" applyProtection="0">
      <alignment vertical="top"/>
    </xf>
    <xf numFmtId="0" fontId="43" fillId="0" borderId="0" applyProtection="0">
      <alignment vertical="top"/>
    </xf>
    <xf numFmtId="0" fontId="6" fillId="0" borderId="0" applyProtection="0"/>
    <xf numFmtId="0" fontId="6" fillId="0" borderId="0" applyProtection="0"/>
    <xf numFmtId="0" fontId="24" fillId="0" borderId="0"/>
    <xf numFmtId="0" fontId="43" fillId="0" borderId="0">
      <alignment vertical="top"/>
    </xf>
    <xf numFmtId="0" fontId="43" fillId="0" borderId="0">
      <alignment vertical="top"/>
    </xf>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pplyProtection="0">
      <alignment vertical="top"/>
    </xf>
    <xf numFmtId="0" fontId="43" fillId="0" borderId="0" applyProtection="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43" fillId="0" borderId="0" applyProtection="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27" fillId="23" borderId="2" applyNumberFormat="0" applyAlignment="0" applyProtection="0">
      <alignment vertical="center"/>
    </xf>
    <xf numFmtId="0" fontId="6" fillId="0" borderId="0" applyProtection="0"/>
    <xf numFmtId="0" fontId="27" fillId="23" borderId="2" applyNumberFormat="0" applyAlignment="0" applyProtection="0">
      <alignment vertical="center"/>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31" fillId="23"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24" fillId="0" borderId="0"/>
    <xf numFmtId="0" fontId="6" fillId="0" borderId="0" applyProtection="0"/>
    <xf numFmtId="0" fontId="6" fillId="0" borderId="0" applyProtection="0"/>
    <xf numFmtId="0" fontId="31" fillId="23" borderId="0" applyProtection="0">
      <alignment vertical="top"/>
    </xf>
    <xf numFmtId="0" fontId="31" fillId="23"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10" borderId="4" applyProtection="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31" fillId="23"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Protection="0">
      <alignment vertical="top"/>
    </xf>
    <xf numFmtId="0" fontId="31" fillId="23"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pplyProtection="0">
      <alignment vertical="top"/>
    </xf>
    <xf numFmtId="0" fontId="24" fillId="0" borderId="0"/>
    <xf numFmtId="0" fontId="43" fillId="0" borderId="0">
      <alignment vertical="top"/>
    </xf>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43" fillId="0" borderId="0">
      <alignment vertical="top"/>
    </xf>
    <xf numFmtId="0" fontId="43" fillId="0" borderId="0">
      <alignment vertical="top"/>
    </xf>
    <xf numFmtId="0" fontId="43" fillId="10" borderId="4"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Protection="0">
      <alignment vertical="top"/>
    </xf>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6" fillId="0" borderId="0" applyProtection="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4" fillId="0" borderId="0"/>
    <xf numFmtId="0" fontId="24" fillId="0" borderId="0"/>
    <xf numFmtId="0" fontId="6" fillId="0" borderId="0" applyProtection="0"/>
    <xf numFmtId="0" fontId="6" fillId="0" borderId="0" applyProtection="0"/>
    <xf numFmtId="0" fontId="24" fillId="0" borderId="0"/>
    <xf numFmtId="0" fontId="24" fillId="0" borderId="0"/>
    <xf numFmtId="0" fontId="6" fillId="0" borderId="0" applyProtection="0"/>
    <xf numFmtId="0" fontId="6" fillId="0" borderId="0" applyProtection="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24" fillId="0" borderId="0"/>
    <xf numFmtId="0" fontId="24" fillId="0" borderId="0"/>
    <xf numFmtId="0" fontId="6" fillId="0" borderId="0" applyProtection="0"/>
    <xf numFmtId="0" fontId="6" fillId="0" borderId="0" applyProtection="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43" fillId="0" borderId="0">
      <alignment vertical="top"/>
    </xf>
    <xf numFmtId="0" fontId="43" fillId="10" borderId="4" applyNumberFormat="0" applyFont="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31" fillId="23" borderId="0" applyNumberFormat="0" applyBorder="0" applyAlignment="0" applyProtection="0">
      <alignment vertical="center"/>
    </xf>
    <xf numFmtId="0" fontId="24" fillId="0" borderId="0"/>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31" fillId="23" borderId="0" applyNumberFormat="0" applyBorder="0" applyAlignment="0" applyProtection="0">
      <alignment vertical="center"/>
    </xf>
    <xf numFmtId="0" fontId="24" fillId="0" borderId="0"/>
    <xf numFmtId="0" fontId="2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43" fillId="0" borderId="0">
      <alignment vertical="top"/>
    </xf>
    <xf numFmtId="0" fontId="24" fillId="0" borderId="0"/>
    <xf numFmtId="0" fontId="43" fillId="0" borderId="0">
      <alignment vertical="top"/>
    </xf>
    <xf numFmtId="0" fontId="23" fillId="17" borderId="3" applyNumberFormat="0" applyAlignment="0" applyProtection="0">
      <alignment vertical="center"/>
    </xf>
    <xf numFmtId="0" fontId="24" fillId="0" borderId="0"/>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23" fillId="2" borderId="3" applyNumberFormat="0" applyAlignment="0" applyProtection="0">
      <alignment vertical="center"/>
    </xf>
    <xf numFmtId="0" fontId="43" fillId="10" borderId="4" applyNumberFormat="0" applyFon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43" fillId="10" borderId="4" applyNumberFormat="0" applyFont="0" applyAlignment="0" applyProtection="0">
      <alignment vertical="center"/>
    </xf>
    <xf numFmtId="0" fontId="23" fillId="2" borderId="3" applyNumberFormat="0" applyAlignment="0" applyProtection="0">
      <alignment vertical="center"/>
    </xf>
    <xf numFmtId="0" fontId="43" fillId="10" borderId="4" applyNumberFormat="0" applyFon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6" fillId="0" borderId="0" applyProtection="0"/>
    <xf numFmtId="0" fontId="43" fillId="0" borderId="0" applyProtection="0">
      <alignment vertical="top"/>
    </xf>
    <xf numFmtId="0" fontId="43" fillId="0" borderId="0" applyProtection="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24" fillId="0" borderId="0"/>
    <xf numFmtId="0" fontId="24" fillId="0" borderId="0"/>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10" borderId="4" applyNumberFormat="0" applyFont="0" applyAlignment="0" applyProtection="0">
      <alignment vertical="center"/>
    </xf>
    <xf numFmtId="0" fontId="43" fillId="0" borderId="0" applyProtection="0">
      <alignment vertical="top"/>
    </xf>
    <xf numFmtId="0" fontId="43" fillId="10" borderId="4" applyNumberFormat="0" applyFon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6" fillId="0" borderId="0" applyProtection="0"/>
    <xf numFmtId="0" fontId="6" fillId="0" borderId="0" applyProtection="0"/>
    <xf numFmtId="0" fontId="6" fillId="0" borderId="0" applyProtection="0"/>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6" fillId="0" borderId="0" applyProtection="0"/>
    <xf numFmtId="0" fontId="6" fillId="0" borderId="0" applyProtection="0"/>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3" fillId="17" borderId="3" applyNumberFormat="0" applyAlignment="0" applyProtection="0">
      <alignment vertical="center"/>
    </xf>
    <xf numFmtId="0" fontId="24" fillId="0" borderId="0"/>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17" borderId="3" applyNumberFormat="0" applyAlignment="0" applyProtection="0">
      <alignment vertical="center"/>
    </xf>
    <xf numFmtId="0" fontId="24" fillId="0" borderId="0"/>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3" fillId="17" borderId="3" applyNumberFormat="0" applyAlignment="0" applyProtection="0">
      <alignment vertical="center"/>
    </xf>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17" borderId="3" applyNumberFormat="0" applyAlignment="0" applyProtection="0">
      <alignment vertical="center"/>
    </xf>
    <xf numFmtId="0" fontId="24" fillId="0" borderId="0"/>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23" fillId="17" borderId="3" applyNumberFormat="0" applyAlignment="0" applyProtection="0">
      <alignment vertical="center"/>
    </xf>
    <xf numFmtId="0" fontId="24" fillId="0" borderId="0"/>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17" borderId="3" applyNumberFormat="0" applyAlignment="0" applyProtection="0">
      <alignment vertical="center"/>
    </xf>
    <xf numFmtId="0" fontId="24" fillId="0" borderId="0"/>
    <xf numFmtId="0" fontId="24" fillId="0" borderId="0"/>
    <xf numFmtId="0" fontId="23" fillId="17" borderId="3" applyNumberFormat="0" applyAlignment="0" applyProtection="0">
      <alignment vertical="center"/>
    </xf>
    <xf numFmtId="0" fontId="23" fillId="17"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6" fillId="0" borderId="0" applyProtection="0"/>
    <xf numFmtId="0" fontId="6" fillId="0" borderId="0" applyProtection="0"/>
    <xf numFmtId="0" fontId="43" fillId="0" borderId="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6" fillId="0" borderId="0" applyProtection="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6" fillId="0" borderId="0" applyProtection="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3" fillId="2" borderId="3" applyNumberFormat="0" applyAlignment="0" applyProtection="0">
      <alignment vertical="center"/>
    </xf>
    <xf numFmtId="0" fontId="24" fillId="0" borderId="0"/>
    <xf numFmtId="0" fontId="27" fillId="23" borderId="2"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43" fillId="0" borderId="0">
      <alignment vertical="top"/>
    </xf>
    <xf numFmtId="0" fontId="23" fillId="2" borderId="3" applyNumberFormat="0" applyAlignment="0" applyProtection="0">
      <alignment vertical="center"/>
    </xf>
    <xf numFmtId="0" fontId="27" fillId="23" borderId="2"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7" fillId="23" borderId="2" applyProtection="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7" fillId="23" borderId="2" applyProtection="0">
      <alignment vertical="top"/>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6" fillId="0" borderId="0" applyProtection="0"/>
    <xf numFmtId="0" fontId="23" fillId="2" borderId="3" applyProtection="0">
      <alignment vertical="top"/>
    </xf>
    <xf numFmtId="0" fontId="23" fillId="2" borderId="3" applyProtection="0">
      <alignment vertical="top"/>
    </xf>
    <xf numFmtId="0" fontId="23" fillId="2" borderId="3" applyNumberFormat="0" applyAlignment="0" applyProtection="0">
      <alignment vertical="center"/>
    </xf>
    <xf numFmtId="0" fontId="6" fillId="0" borderId="0" applyProtection="0"/>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23" fillId="2" borderId="3"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3" fillId="2" borderId="3"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3" fillId="2" borderId="3"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43" fillId="0" borderId="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7" fillId="23" borderId="2" applyProtection="0">
      <alignment vertical="top"/>
    </xf>
    <xf numFmtId="0" fontId="27" fillId="23" borderId="2" applyProtection="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10" borderId="4" applyProtection="0">
      <alignment vertical="top"/>
    </xf>
    <xf numFmtId="0" fontId="43" fillId="0" borderId="0">
      <alignment vertical="top"/>
    </xf>
    <xf numFmtId="0" fontId="43" fillId="10" borderId="4"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10" borderId="4"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4" fillId="0" borderId="0"/>
    <xf numFmtId="0" fontId="24" fillId="0" borderId="0"/>
    <xf numFmtId="0" fontId="6" fillId="0" borderId="0" applyProtection="0"/>
    <xf numFmtId="0" fontId="6" fillId="0" borderId="0" applyProtection="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43" fillId="10" borderId="4" applyNumberFormat="0" applyFont="0" applyAlignment="0" applyProtection="0">
      <alignment vertical="center"/>
    </xf>
    <xf numFmtId="0" fontId="6" fillId="0" borderId="0" applyProtection="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27" fillId="23" borderId="2" applyNumberFormat="0" applyAlignment="0" applyProtection="0">
      <alignment vertical="center"/>
    </xf>
    <xf numFmtId="0" fontId="43" fillId="0" borderId="0">
      <alignment vertical="top"/>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43" fillId="10" borderId="4" applyNumberFormat="0" applyFont="0" applyAlignment="0" applyProtection="0">
      <alignment vertical="center"/>
    </xf>
    <xf numFmtId="0" fontId="27" fillId="15" borderId="2" applyNumberFormat="0" applyAlignment="0" applyProtection="0">
      <alignment vertical="center"/>
    </xf>
    <xf numFmtId="0" fontId="43" fillId="10" borderId="4" applyNumberFormat="0" applyFont="0" applyAlignment="0" applyProtection="0">
      <alignment vertical="center"/>
    </xf>
    <xf numFmtId="0" fontId="27" fillId="15" borderId="2" applyNumberForma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23" borderId="2" applyNumberFormat="0" applyAlignment="0" applyProtection="0">
      <alignment vertical="center"/>
    </xf>
    <xf numFmtId="0" fontId="43" fillId="10" borderId="4" applyProtection="0">
      <alignment vertical="top"/>
    </xf>
    <xf numFmtId="0" fontId="27" fillId="15" borderId="2" applyNumberFormat="0" applyAlignment="0" applyProtection="0">
      <alignment vertical="center"/>
    </xf>
    <xf numFmtId="0" fontId="27" fillId="23" borderId="2" applyNumberFormat="0" applyAlignment="0" applyProtection="0">
      <alignment vertical="center"/>
    </xf>
    <xf numFmtId="0" fontId="43" fillId="10" borderId="4" applyProtection="0">
      <alignment vertical="top"/>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43" fillId="10" borderId="4" applyNumberFormat="0" applyFont="0" applyAlignment="0" applyProtection="0">
      <alignment vertical="center"/>
    </xf>
    <xf numFmtId="0" fontId="27" fillId="15" borderId="2" applyNumberFormat="0" applyAlignment="0" applyProtection="0">
      <alignment vertical="center"/>
    </xf>
    <xf numFmtId="0" fontId="43" fillId="10" borderId="4" applyNumberFormat="0" applyFont="0" applyAlignment="0" applyProtection="0">
      <alignment vertical="center"/>
    </xf>
    <xf numFmtId="0" fontId="27" fillId="15" borderId="2" applyNumberForma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Protection="0">
      <alignment vertical="top"/>
    </xf>
    <xf numFmtId="0" fontId="27" fillId="15" borderId="2" applyProtection="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4" fillId="0" borderId="0"/>
    <xf numFmtId="0" fontId="24" fillId="0" borderId="0"/>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NumberFormat="0" applyAlignment="0" applyProtection="0">
      <alignment vertical="center"/>
    </xf>
    <xf numFmtId="0" fontId="27" fillId="15" borderId="2" applyProtection="0">
      <alignment vertical="top"/>
    </xf>
    <xf numFmtId="0" fontId="27" fillId="15" borderId="2"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0" borderId="0">
      <alignment vertical="top"/>
    </xf>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43" fillId="0" borderId="0" applyNumberFormat="0" applyFill="0" applyBorder="0" applyAlignment="0" applyProtection="0">
      <alignment vertical="center"/>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applyNumberFormat="0" applyFill="0" applyBorder="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10" borderId="4"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Protection="0">
      <alignment vertical="top"/>
    </xf>
    <xf numFmtId="0" fontId="43" fillId="10" borderId="4"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6" fillId="0" borderId="0" applyProtection="0"/>
    <xf numFmtId="0" fontId="6" fillId="0" borderId="0" applyProtection="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6" fillId="0" borderId="0" applyProtection="0"/>
    <xf numFmtId="0" fontId="6" fillId="0" borderId="0" applyProtection="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Protection="0">
      <alignment vertical="top"/>
    </xf>
    <xf numFmtId="0" fontId="27" fillId="23" borderId="2" applyProtection="0">
      <alignment vertical="top"/>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7" fillId="23" borderId="2" applyNumberForma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35" fillId="0" borderId="0">
      <alignment vertical="top"/>
    </xf>
    <xf numFmtId="0" fontId="43" fillId="0" borderId="0">
      <alignment vertical="top"/>
    </xf>
    <xf numFmtId="0" fontId="24" fillId="0" borderId="0"/>
    <xf numFmtId="0" fontId="24" fillId="0" borderId="0"/>
    <xf numFmtId="0" fontId="43" fillId="0" borderId="0">
      <alignment vertical="top"/>
    </xf>
    <xf numFmtId="0" fontId="35"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35"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0" borderId="0" applyNumberFormat="0" applyFill="0" applyBorder="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6" fillId="0" borderId="0" applyProtection="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24" fillId="0" borderId="0"/>
    <xf numFmtId="0" fontId="24" fillId="0" borderId="0"/>
    <xf numFmtId="0" fontId="6" fillId="0" borderId="0" applyProtection="0"/>
    <xf numFmtId="0" fontId="43" fillId="0" borderId="0">
      <alignment vertical="top"/>
    </xf>
    <xf numFmtId="0" fontId="43" fillId="0" borderId="0">
      <alignment vertical="top"/>
    </xf>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6" fillId="0" borderId="0" applyProtection="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0" borderId="0" applyNumberFormat="0" applyFill="0" applyBorder="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Protection="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pplyNumberFormat="0" applyFill="0" applyBorder="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pplyNumberFormat="0" applyFill="0" applyBorder="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Protection="0">
      <alignment vertical="top"/>
    </xf>
    <xf numFmtId="0" fontId="43" fillId="10" borderId="4" applyProtection="0">
      <alignment vertical="top"/>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pplyProtection="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pplyProtection="0">
      <alignment vertical="top"/>
    </xf>
    <xf numFmtId="0" fontId="43" fillId="0" borderId="0" applyProtection="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0" borderId="0" applyProtection="0">
      <alignment vertical="top"/>
    </xf>
    <xf numFmtId="0" fontId="43" fillId="0" borderId="0" applyProtection="0">
      <alignment vertical="top"/>
    </xf>
    <xf numFmtId="0" fontId="24" fillId="0" borderId="0"/>
    <xf numFmtId="0" fontId="24" fillId="0" borderId="0"/>
    <xf numFmtId="0" fontId="6" fillId="0" borderId="0" applyProtection="0"/>
    <xf numFmtId="0" fontId="6" fillId="0" borderId="0" applyProtection="0"/>
    <xf numFmtId="0" fontId="6" fillId="0" borderId="0" applyProtection="0"/>
    <xf numFmtId="0" fontId="6" fillId="0" borderId="0" applyProtection="0"/>
    <xf numFmtId="0" fontId="43" fillId="0" borderId="0">
      <alignment vertical="top"/>
    </xf>
    <xf numFmtId="0" fontId="43" fillId="0" borderId="0">
      <alignment vertical="top"/>
    </xf>
    <xf numFmtId="0" fontId="24" fillId="0" borderId="0"/>
    <xf numFmtId="0" fontId="24" fillId="0" borderId="0"/>
    <xf numFmtId="0" fontId="6" fillId="0" borderId="0" applyProtection="0"/>
    <xf numFmtId="0" fontId="6" fillId="0" borderId="0" applyProtection="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Protection="0">
      <alignment vertical="top"/>
    </xf>
    <xf numFmtId="0" fontId="43" fillId="10" borderId="4" applyNumberFormat="0" applyFont="0" applyAlignment="0" applyProtection="0">
      <alignment vertical="center"/>
    </xf>
    <xf numFmtId="0" fontId="43" fillId="10" borderId="4" applyProtection="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10" borderId="4" applyNumberFormat="0" applyFont="0" applyAlignment="0" applyProtection="0">
      <alignment vertical="center"/>
    </xf>
    <xf numFmtId="0" fontId="24" fillId="0" borderId="0"/>
    <xf numFmtId="0" fontId="24" fillId="0" borderId="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6" fillId="0" borderId="0" applyProtection="0"/>
    <xf numFmtId="0" fontId="6" fillId="0" borderId="0" applyProtection="0"/>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43" fillId="10" borderId="4" applyNumberFormat="0" applyFont="0" applyAlignment="0" applyProtection="0">
      <alignment vertical="center"/>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xf numFmtId="0" fontId="43" fillId="0" borderId="0">
      <alignment vertical="top"/>
    </xf>
    <xf numFmtId="0" fontId="24" fillId="0" borderId="0"/>
    <xf numFmtId="0" fontId="24" fillId="0" borderId="0"/>
    <xf numFmtId="0" fontId="43" fillId="0" borderId="0">
      <alignment vertical="top"/>
    </xf>
  </cellStyleXfs>
  <cellXfs count="190">
    <xf numFmtId="0" fontId="0" fillId="0" borderId="0" xfId="0">
      <alignment vertical="top"/>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8" fillId="6" borderId="1" xfId="0" applyFont="1" applyFill="1" applyBorder="1" applyAlignment="1">
      <alignment horizontal="center" vertical="center" wrapText="1"/>
    </xf>
    <xf numFmtId="181" fontId="8" fillId="6" borderId="1" xfId="0" applyNumberFormat="1" applyFont="1" applyFill="1" applyBorder="1" applyAlignment="1">
      <alignment horizontal="left" vertical="center" wrapText="1"/>
    </xf>
    <xf numFmtId="181" fontId="8" fillId="0" borderId="1" xfId="0" applyNumberFormat="1" applyFont="1" applyFill="1" applyBorder="1" applyAlignment="1">
      <alignment horizontal="left" vertical="center" wrapText="1"/>
    </xf>
    <xf numFmtId="181" fontId="8"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181" fontId="8" fillId="7" borderId="1" xfId="0" applyNumberFormat="1" applyFont="1" applyFill="1" applyBorder="1" applyAlignment="1">
      <alignment horizontal="left" vertical="center" wrapText="1"/>
    </xf>
    <xf numFmtId="0" fontId="8" fillId="8" borderId="1" xfId="0" applyFont="1" applyFill="1" applyBorder="1" applyAlignment="1">
      <alignment horizontal="center" vertical="center" wrapText="1"/>
    </xf>
    <xf numFmtId="181" fontId="8" fillId="8" borderId="1" xfId="0" applyNumberFormat="1"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8" fillId="0" borderId="1" xfId="12634" applyFont="1" applyFill="1" applyBorder="1" applyAlignment="1">
      <alignment horizontal="left" vertical="center" wrapText="1"/>
    </xf>
    <xf numFmtId="178" fontId="9" fillId="0" borderId="1" xfId="12634"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9" fillId="0" borderId="1" xfId="12634" applyFont="1" applyFill="1" applyBorder="1" applyAlignment="1">
      <alignment horizontal="left" vertical="center" wrapText="1"/>
    </xf>
    <xf numFmtId="0" fontId="9" fillId="0" borderId="1" xfId="12634"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181" fontId="9" fillId="0" borderId="1" xfId="0" applyNumberFormat="1" applyFont="1" applyFill="1" applyBorder="1" applyAlignment="1">
      <alignment horizontal="left" vertical="center" wrapText="1"/>
    </xf>
    <xf numFmtId="181" fontId="9" fillId="0" borderId="1" xfId="0" applyNumberFormat="1" applyFont="1" applyFill="1" applyBorder="1" applyAlignment="1">
      <alignment horizontal="center" vertical="center" wrapText="1"/>
    </xf>
    <xf numFmtId="181" fontId="10" fillId="0" borderId="1" xfId="0" applyNumberFormat="1" applyFont="1" applyFill="1" applyBorder="1" applyAlignment="1">
      <alignment horizontal="left" vertical="center" wrapText="1"/>
    </xf>
    <xf numFmtId="181" fontId="10" fillId="0"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xf>
    <xf numFmtId="0" fontId="9" fillId="7"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181" fontId="8" fillId="9"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xf>
    <xf numFmtId="0" fontId="9" fillId="0" borderId="1" xfId="0" applyFont="1" applyFill="1" applyBorder="1" applyAlignment="1">
      <alignment horizontal="left" vertical="center"/>
    </xf>
    <xf numFmtId="57" fontId="9"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4" fillId="2" borderId="0" xfId="0" applyNumberFormat="1" applyFont="1" applyFill="1">
      <alignment vertical="top"/>
    </xf>
    <xf numFmtId="0" fontId="12" fillId="0" borderId="1" xfId="0" applyFont="1" applyBorder="1" applyAlignment="1">
      <alignment horizontal="center" vertical="center" wrapText="1"/>
    </xf>
    <xf numFmtId="177" fontId="0" fillId="0" borderId="1" xfId="0" applyNumberFormat="1" applyBorder="1" applyAlignment="1">
      <alignment horizontal="center" vertical="center" wrapText="1"/>
    </xf>
    <xf numFmtId="0" fontId="8" fillId="0" borderId="1" xfId="0" applyFont="1" applyFill="1" applyBorder="1" applyAlignment="1">
      <alignment horizontal="center" vertical="center" wrapText="1"/>
    </xf>
    <xf numFmtId="180" fontId="9" fillId="0" borderId="1" xfId="0" applyNumberFormat="1" applyFont="1" applyFill="1" applyBorder="1" applyAlignment="1">
      <alignment horizontal="left" vertical="center" wrapText="1"/>
    </xf>
    <xf numFmtId="0" fontId="4" fillId="3" borderId="1" xfId="0" applyFont="1" applyFill="1" applyBorder="1" applyAlignment="1">
      <alignment horizontal="center" vertical="center" wrapText="1"/>
    </xf>
    <xf numFmtId="181" fontId="10" fillId="2" borderId="1" xfId="0" applyNumberFormat="1" applyFont="1" applyFill="1" applyBorder="1" applyAlignment="1">
      <alignment horizontal="left" vertical="center" wrapText="1"/>
    </xf>
    <xf numFmtId="0" fontId="9" fillId="0" borderId="1" xfId="22763" applyFont="1" applyFill="1" applyBorder="1" applyAlignment="1">
      <alignment horizontal="center" vertical="center" wrapText="1"/>
    </xf>
    <xf numFmtId="182" fontId="9" fillId="0" borderId="1" xfId="0" applyNumberFormat="1" applyFont="1" applyFill="1" applyBorder="1" applyAlignment="1">
      <alignment horizontal="left" vertical="center" wrapText="1"/>
    </xf>
    <xf numFmtId="0" fontId="4" fillId="0" borderId="0" xfId="0" applyFont="1">
      <alignment vertical="top"/>
    </xf>
    <xf numFmtId="0" fontId="13"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xf>
    <xf numFmtId="0" fontId="10" fillId="0" borderId="1" xfId="0" applyFont="1" applyFill="1" applyBorder="1" applyAlignment="1">
      <alignment vertical="center" wrapText="1"/>
    </xf>
    <xf numFmtId="0" fontId="14" fillId="0" borderId="0" xfId="0" applyFont="1" applyFill="1" applyBorder="1" applyAlignment="1">
      <alignment vertical="center"/>
    </xf>
    <xf numFmtId="0" fontId="10" fillId="0" borderId="0" xfId="0" applyFont="1" applyFill="1" applyBorder="1" applyAlignment="1">
      <alignment vertical="center"/>
    </xf>
    <xf numFmtId="181" fontId="13" fillId="0" borderId="1" xfId="0" applyNumberFormat="1" applyFont="1" applyFill="1" applyBorder="1" applyAlignment="1">
      <alignment horizontal="left" vertical="center" wrapText="1"/>
    </xf>
    <xf numFmtId="0" fontId="9" fillId="0" borderId="0" xfId="0" applyFont="1" applyFill="1" applyBorder="1" applyAlignment="1">
      <alignment horizontal="center" vertical="center"/>
    </xf>
    <xf numFmtId="182"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57" fontId="9" fillId="0" borderId="1" xfId="0" applyNumberFormat="1" applyFont="1" applyFill="1" applyBorder="1" applyAlignment="1">
      <alignment horizontal="center" vertical="center"/>
    </xf>
    <xf numFmtId="0" fontId="10" fillId="0" borderId="1" xfId="0" applyFont="1" applyFill="1" applyBorder="1" applyAlignment="1">
      <alignment horizontal="left" vertical="center"/>
    </xf>
    <xf numFmtId="49" fontId="9" fillId="0" borderId="1" xfId="12634" applyNumberFormat="1" applyFont="1" applyFill="1" applyBorder="1" applyAlignment="1">
      <alignment horizontal="center" vertical="center" wrapText="1"/>
    </xf>
    <xf numFmtId="0" fontId="10" fillId="0" borderId="1" xfId="12634" applyFont="1" applyFill="1" applyBorder="1" applyAlignment="1">
      <alignment horizontal="left" vertical="center" wrapText="1"/>
    </xf>
    <xf numFmtId="0" fontId="15" fillId="0" borderId="0" xfId="0" applyFont="1" applyFill="1" applyBorder="1" applyAlignment="1">
      <alignment horizontal="center" vertical="center"/>
    </xf>
    <xf numFmtId="181" fontId="10" fillId="2" borderId="1" xfId="0" applyNumberFormat="1" applyFont="1" applyFill="1" applyBorder="1" applyAlignment="1">
      <alignment horizontal="center" vertical="center" wrapText="1"/>
    </xf>
    <xf numFmtId="0" fontId="10" fillId="0" borderId="1" xfId="0" applyFont="1" applyBorder="1" applyAlignment="1">
      <alignment horizontal="left" vertical="center" wrapText="1"/>
    </xf>
    <xf numFmtId="49" fontId="11" fillId="0" borderId="1" xfId="0" applyNumberFormat="1" applyFont="1" applyFill="1" applyBorder="1" applyAlignment="1">
      <alignment horizontal="center" vertical="center" wrapText="1"/>
    </xf>
    <xf numFmtId="0" fontId="10" fillId="0" borderId="0" xfId="0" applyFont="1" applyFill="1" applyBorder="1" applyAlignment="1">
      <alignment vertical="top"/>
    </xf>
    <xf numFmtId="0" fontId="10" fillId="0" borderId="0" xfId="0" applyFont="1" applyFill="1" applyBorder="1" applyAlignment="1">
      <alignment vertical="center" wrapText="1"/>
    </xf>
    <xf numFmtId="0" fontId="9" fillId="0" borderId="0" xfId="0" applyFont="1" applyFill="1" applyBorder="1" applyAlignment="1">
      <alignment vertical="center"/>
    </xf>
    <xf numFmtId="0" fontId="10" fillId="0" borderId="1" xfId="0" applyFont="1" applyBorder="1" applyAlignment="1">
      <alignment horizontal="left" vertical="center"/>
    </xf>
    <xf numFmtId="0" fontId="10" fillId="0" borderId="1" xfId="0" applyFont="1" applyFill="1" applyBorder="1" applyAlignment="1">
      <alignment horizontal="center" vertical="center"/>
    </xf>
    <xf numFmtId="181" fontId="10" fillId="0" borderId="1" xfId="29219" applyNumberFormat="1" applyFont="1" applyFill="1" applyBorder="1" applyAlignment="1">
      <alignment horizontal="left" vertical="center" wrapText="1"/>
    </xf>
    <xf numFmtId="181"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10" fillId="4" borderId="1" xfId="0" applyFont="1" applyFill="1" applyBorder="1" applyAlignment="1">
      <alignment horizontal="left" vertical="center" wrapText="1"/>
    </xf>
    <xf numFmtId="181" fontId="10" fillId="0" borderId="1" xfId="29219" applyNumberFormat="1" applyFont="1" applyFill="1" applyBorder="1" applyAlignment="1">
      <alignment vertical="center" wrapText="1"/>
    </xf>
    <xf numFmtId="181" fontId="10" fillId="0" borderId="1" xfId="29219" applyNumberFormat="1" applyFont="1" applyFill="1" applyBorder="1" applyAlignment="1">
      <alignment horizontal="center" vertical="center" wrapText="1"/>
    </xf>
    <xf numFmtId="178" fontId="10" fillId="0" borderId="1" xfId="29219" applyNumberFormat="1" applyFont="1" applyFill="1" applyBorder="1" applyAlignment="1">
      <alignment horizontal="center" vertical="center" wrapText="1"/>
    </xf>
    <xf numFmtId="181" fontId="9" fillId="0" borderId="1" xfId="0" applyNumberFormat="1" applyFont="1" applyFill="1" applyBorder="1" applyAlignment="1">
      <alignment vertical="center" wrapText="1"/>
    </xf>
    <xf numFmtId="0" fontId="9" fillId="0" borderId="1" xfId="6010" applyFont="1" applyFill="1" applyBorder="1" applyAlignment="1">
      <alignment horizontal="left" vertical="center" wrapText="1"/>
    </xf>
    <xf numFmtId="178" fontId="9" fillId="0" borderId="1" xfId="27061" applyNumberFormat="1" applyFont="1" applyFill="1" applyBorder="1" applyAlignment="1">
      <alignment horizontal="center" vertical="center" wrapText="1"/>
    </xf>
    <xf numFmtId="178" fontId="10" fillId="0" borderId="1" xfId="7273" applyNumberFormat="1" applyFont="1" applyFill="1" applyBorder="1" applyAlignment="1">
      <alignment horizontal="center" vertical="center" wrapText="1"/>
    </xf>
    <xf numFmtId="181" fontId="10" fillId="0" borderId="1" xfId="0" applyNumberFormat="1" applyFont="1" applyFill="1" applyBorder="1" applyAlignment="1">
      <alignment vertical="center" wrapText="1"/>
    </xf>
    <xf numFmtId="0" fontId="10" fillId="0" borderId="1" xfId="0" applyNumberFormat="1" applyFont="1" applyFill="1" applyBorder="1" applyAlignment="1">
      <alignment vertical="center" wrapText="1"/>
    </xf>
    <xf numFmtId="0" fontId="10" fillId="0" borderId="1" xfId="0" applyNumberFormat="1" applyFont="1" applyFill="1" applyBorder="1" applyAlignment="1">
      <alignment horizontal="center" vertical="center" wrapText="1"/>
    </xf>
    <xf numFmtId="181" fontId="9" fillId="2" borderId="1" xfId="0" applyNumberFormat="1" applyFont="1" applyFill="1" applyBorder="1" applyAlignment="1">
      <alignment horizontal="left" vertical="center" wrapText="1"/>
    </xf>
    <xf numFmtId="0" fontId="9" fillId="2" borderId="1" xfId="0" applyNumberFormat="1" applyFont="1" applyFill="1" applyBorder="1" applyAlignment="1">
      <alignment vertical="center" wrapText="1"/>
    </xf>
    <xf numFmtId="181" fontId="9" fillId="2" borderId="1" xfId="0" applyNumberFormat="1" applyFont="1" applyFill="1" applyBorder="1" applyAlignment="1">
      <alignment horizontal="center" vertical="center" wrapText="1"/>
    </xf>
    <xf numFmtId="181" fontId="10" fillId="0" borderId="1" xfId="6995" applyNumberFormat="1" applyFont="1" applyFill="1" applyBorder="1" applyAlignment="1">
      <alignment horizontal="left" vertical="center" wrapText="1"/>
    </xf>
    <xf numFmtId="181" fontId="10" fillId="0" borderId="1" xfId="6995" applyNumberFormat="1" applyFont="1" applyFill="1" applyBorder="1" applyAlignment="1">
      <alignment horizontal="center" vertical="center" wrapText="1"/>
    </xf>
    <xf numFmtId="178" fontId="10" fillId="0" borderId="1" xfId="6995" applyNumberFormat="1" applyFont="1" applyFill="1" applyBorder="1" applyAlignment="1">
      <alignment horizontal="center" vertical="center" wrapText="1"/>
    </xf>
    <xf numFmtId="0" fontId="10" fillId="0" borderId="1" xfId="0" applyFont="1" applyFill="1" applyBorder="1" applyAlignment="1">
      <alignment horizontal="left" vertical="top" wrapText="1"/>
    </xf>
    <xf numFmtId="0" fontId="10" fillId="0" borderId="1" xfId="6010" applyFont="1" applyFill="1" applyBorder="1" applyAlignment="1">
      <alignment horizontal="left" vertical="center" wrapText="1"/>
    </xf>
    <xf numFmtId="182" fontId="10" fillId="0" borderId="1" xfId="0" applyNumberFormat="1" applyFont="1" applyFill="1" applyBorder="1" applyAlignment="1">
      <alignment horizontal="left" vertical="center" wrapText="1"/>
    </xf>
    <xf numFmtId="0" fontId="10" fillId="0" borderId="1" xfId="22653" applyFont="1" applyFill="1" applyBorder="1" applyAlignment="1">
      <alignment horizontal="center" vertical="center" wrapText="1"/>
    </xf>
    <xf numFmtId="176" fontId="9" fillId="0" borderId="1" xfId="29219"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180" fontId="9" fillId="0"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wrapText="1"/>
    </xf>
    <xf numFmtId="181" fontId="18" fillId="2" borderId="1" xfId="0" applyNumberFormat="1" applyFont="1" applyFill="1" applyBorder="1" applyAlignment="1">
      <alignment horizontal="left" vertical="center" wrapText="1"/>
    </xf>
    <xf numFmtId="0" fontId="10" fillId="0" borderId="1" xfId="6010" applyFont="1" applyFill="1" applyBorder="1" applyAlignment="1">
      <alignment vertical="center" wrapText="1"/>
    </xf>
    <xf numFmtId="49" fontId="10" fillId="0" borderId="1" xfId="0" applyNumberFormat="1" applyFont="1" applyFill="1" applyBorder="1" applyAlignment="1">
      <alignment horizontal="center" vertical="center"/>
    </xf>
    <xf numFmtId="0" fontId="10" fillId="0" borderId="0" xfId="22653" applyFont="1" applyFill="1" applyBorder="1" applyAlignment="1">
      <alignment vertical="center" wrapText="1"/>
    </xf>
    <xf numFmtId="181" fontId="10" fillId="0" borderId="0" xfId="0" applyNumberFormat="1" applyFont="1" applyFill="1" applyBorder="1" applyAlignment="1">
      <alignment vertical="center" wrapText="1"/>
    </xf>
    <xf numFmtId="57" fontId="10" fillId="0" borderId="1" xfId="0" applyNumberFormat="1" applyFont="1" applyFill="1" applyBorder="1" applyAlignment="1">
      <alignment horizontal="center" vertical="center"/>
    </xf>
    <xf numFmtId="57" fontId="10" fillId="0" borderId="1" xfId="0" applyNumberFormat="1" applyFont="1" applyFill="1" applyBorder="1" applyAlignment="1">
      <alignment horizontal="center" vertical="center" wrapText="1"/>
    </xf>
    <xf numFmtId="57"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0" fontId="10" fillId="0" borderId="1" xfId="8843" applyNumberFormat="1" applyFont="1" applyFill="1" applyBorder="1" applyAlignment="1">
      <alignment horizontal="left" vertical="center" wrapText="1"/>
    </xf>
    <xf numFmtId="0" fontId="0" fillId="0" borderId="0" xfId="0" applyFill="1" applyBorder="1" applyAlignment="1">
      <alignment vertical="top"/>
    </xf>
    <xf numFmtId="182" fontId="10"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1" xfId="26863" applyFont="1" applyFill="1" applyBorder="1" applyAlignment="1">
      <alignment horizontal="left" vertical="center" wrapText="1"/>
    </xf>
    <xf numFmtId="49" fontId="9" fillId="0" borderId="1" xfId="6995" applyNumberFormat="1"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0" borderId="1" xfId="27042" applyFont="1" applyFill="1" applyBorder="1" applyAlignment="1">
      <alignment horizontal="center" vertical="center" wrapText="1"/>
    </xf>
    <xf numFmtId="181" fontId="10" fillId="0" borderId="1" xfId="22653"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9" fillId="2" borderId="0" xfId="0" applyFont="1" applyFill="1" applyBorder="1" applyAlignment="1">
      <alignment vertical="center" wrapText="1"/>
    </xf>
    <xf numFmtId="0" fontId="9" fillId="2" borderId="0" xfId="0" applyFont="1" applyFill="1" applyBorder="1" applyAlignment="1">
      <alignment horizontal="center" vertical="center" wrapText="1"/>
    </xf>
    <xf numFmtId="0" fontId="14" fillId="0" borderId="0" xfId="0"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0" fontId="9" fillId="0" borderId="0" xfId="6010" applyFont="1" applyFill="1" applyBorder="1" applyAlignment="1">
      <alignment vertical="center" wrapText="1"/>
    </xf>
    <xf numFmtId="0" fontId="9" fillId="0" borderId="0" xfId="6010" applyFont="1" applyFill="1" applyBorder="1" applyAlignment="1">
      <alignment vertical="center"/>
    </xf>
    <xf numFmtId="181" fontId="11" fillId="0" borderId="1" xfId="29219" applyNumberFormat="1" applyFont="1" applyFill="1" applyBorder="1" applyAlignment="1">
      <alignment horizontal="left" vertical="center" wrapText="1"/>
    </xf>
    <xf numFmtId="0" fontId="0" fillId="0" borderId="0" xfId="0" applyFont="1" applyFill="1" applyBorder="1" applyAlignment="1">
      <alignment vertical="top"/>
    </xf>
    <xf numFmtId="181" fontId="10" fillId="0" borderId="1" xfId="22653" applyNumberFormat="1" applyFont="1" applyFill="1" applyBorder="1" applyAlignment="1">
      <alignment horizontal="left" vertical="center" wrapText="1"/>
    </xf>
    <xf numFmtId="178" fontId="10" fillId="0" borderId="1" xfId="22653" applyNumberFormat="1" applyFont="1" applyFill="1" applyBorder="1" applyAlignment="1">
      <alignment horizontal="center" vertical="center" wrapText="1"/>
    </xf>
    <xf numFmtId="0" fontId="19" fillId="0" borderId="1" xfId="7273" applyFont="1" applyFill="1" applyBorder="1" applyAlignment="1">
      <alignment horizontal="center" vertical="center" wrapText="1"/>
    </xf>
    <xf numFmtId="0" fontId="9" fillId="2" borderId="1" xfId="0" applyFont="1" applyFill="1" applyBorder="1" applyAlignment="1">
      <alignment horizontal="left" vertical="center" wrapText="1"/>
    </xf>
    <xf numFmtId="178" fontId="9" fillId="2" borderId="1" xfId="0" applyNumberFormat="1" applyFont="1" applyFill="1" applyBorder="1" applyAlignment="1">
      <alignment horizontal="center" vertical="center" wrapText="1"/>
    </xf>
    <xf numFmtId="181" fontId="10" fillId="0" borderId="1" xfId="25517" applyNumberFormat="1" applyFont="1" applyFill="1" applyBorder="1" applyAlignment="1">
      <alignment horizontal="center" vertical="center" wrapText="1"/>
    </xf>
    <xf numFmtId="0" fontId="16" fillId="0" borderId="0" xfId="22653" applyFont="1" applyFill="1" applyBorder="1" applyAlignment="1">
      <alignment vertical="center" wrapText="1"/>
    </xf>
    <xf numFmtId="181" fontId="9" fillId="0" borderId="0" xfId="0" applyNumberFormat="1" applyFont="1" applyFill="1" applyBorder="1" applyAlignment="1">
      <alignment horizontal="justify" vertical="center" wrapText="1"/>
    </xf>
    <xf numFmtId="0" fontId="10" fillId="11" borderId="0" xfId="0" applyFont="1" applyFill="1" applyBorder="1" applyAlignment="1">
      <alignment vertical="top"/>
    </xf>
    <xf numFmtId="181" fontId="10" fillId="0" borderId="0" xfId="0" applyNumberFormat="1" applyFont="1" applyFill="1" applyBorder="1" applyAlignment="1">
      <alignment horizontal="justify" vertical="center" wrapText="1"/>
    </xf>
    <xf numFmtId="57" fontId="19" fillId="0" borderId="1" xfId="7273" applyNumberFormat="1"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178" fontId="45" fillId="0"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44" fillId="3" borderId="1" xfId="0" applyFont="1" applyFill="1" applyBorder="1" applyAlignment="1">
      <alignment horizontal="center" vertical="center" wrapText="1"/>
    </xf>
    <xf numFmtId="177" fontId="0" fillId="3" borderId="1" xfId="0" applyNumberFormat="1" applyFill="1" applyBorder="1" applyAlignment="1">
      <alignment horizontal="center" vertical="center" wrapText="1"/>
    </xf>
    <xf numFmtId="0" fontId="10" fillId="3" borderId="1" xfId="0" applyFont="1" applyFill="1" applyBorder="1" applyAlignment="1">
      <alignment horizontal="left" vertical="center" wrapText="1"/>
    </xf>
    <xf numFmtId="0" fontId="10" fillId="3" borderId="1" xfId="6010" applyFont="1" applyFill="1" applyBorder="1" applyAlignment="1">
      <alignment vertical="center" wrapText="1"/>
    </xf>
    <xf numFmtId="0" fontId="0" fillId="3" borderId="0" xfId="0" applyFill="1">
      <alignment vertical="top"/>
    </xf>
    <xf numFmtId="0" fontId="10" fillId="3" borderId="1" xfId="0" applyNumberFormat="1" applyFont="1" applyFill="1" applyBorder="1" applyAlignment="1">
      <alignment horizontal="center" vertical="center" wrapText="1"/>
    </xf>
    <xf numFmtId="57" fontId="10" fillId="3" borderId="1" xfId="0" applyNumberFormat="1" applyFont="1" applyFill="1" applyBorder="1" applyAlignment="1">
      <alignment horizontal="center" vertical="center" wrapText="1"/>
    </xf>
    <xf numFmtId="0" fontId="10" fillId="3" borderId="1" xfId="0" applyFont="1" applyFill="1" applyBorder="1" applyAlignment="1">
      <alignment vertical="center" wrapText="1"/>
    </xf>
    <xf numFmtId="0" fontId="9" fillId="35" borderId="1" xfId="0" applyFont="1" applyFill="1" applyBorder="1" applyAlignment="1">
      <alignment horizontal="center" vertical="center" wrapText="1"/>
    </xf>
    <xf numFmtId="57" fontId="9" fillId="35" borderId="1" xfId="0" applyNumberFormat="1" applyFont="1" applyFill="1" applyBorder="1" applyAlignment="1">
      <alignment horizontal="center" vertical="center"/>
    </xf>
    <xf numFmtId="57" fontId="9" fillId="35" borderId="1" xfId="0" applyNumberFormat="1" applyFont="1" applyFill="1" applyBorder="1" applyAlignment="1">
      <alignment horizontal="center" vertical="center" wrapText="1"/>
    </xf>
    <xf numFmtId="181" fontId="9" fillId="35" borderId="1" xfId="0" applyNumberFormat="1" applyFont="1" applyFill="1" applyBorder="1" applyAlignment="1">
      <alignment horizontal="center" vertical="center" wrapText="1"/>
    </xf>
    <xf numFmtId="176" fontId="10" fillId="35" borderId="1" xfId="0" applyNumberFormat="1" applyFont="1" applyFill="1" applyBorder="1" applyAlignment="1">
      <alignment horizontal="center" vertical="center" wrapText="1"/>
    </xf>
    <xf numFmtId="0" fontId="43" fillId="0" borderId="0" xfId="0" applyFont="1">
      <alignment vertical="top"/>
    </xf>
    <xf numFmtId="178" fontId="44"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0" fillId="2" borderId="0" xfId="0" applyNumberFormat="1" applyFill="1">
      <alignment vertical="top"/>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 fillId="2" borderId="0" xfId="0" applyNumberFormat="1" applyFont="1" applyFill="1" applyAlignment="1">
      <alignment horizontal="center" vertical="center"/>
    </xf>
    <xf numFmtId="0" fontId="0" fillId="2" borderId="0" xfId="0" applyNumberFormat="1" applyFill="1">
      <alignment vertical="top"/>
    </xf>
    <xf numFmtId="0" fontId="0" fillId="2" borderId="0" xfId="0" applyNumberFormat="1" applyFont="1" applyFill="1">
      <alignment vertical="top"/>
    </xf>
    <xf numFmtId="0" fontId="3" fillId="0" borderId="1" xfId="0" applyFont="1" applyBorder="1" applyAlignment="1">
      <alignment horizontal="center" vertical="center" wrapText="1"/>
    </xf>
  </cellXfs>
  <cellStyles count="47410">
    <cellStyle name="_ET_STYLE_NoName_00_" xfId="228"/>
    <cellStyle name="_ET_STYLE_NoName_00_ 10" xfId="235"/>
    <cellStyle name="_ET_STYLE_NoName_00_ 11" xfId="239"/>
    <cellStyle name="_ET_STYLE_NoName_00_ 11 2" xfId="287"/>
    <cellStyle name="_ET_STYLE_NoName_00_ 2" xfId="238"/>
    <cellStyle name="_ET_STYLE_NoName_00_ 2 2" xfId="277"/>
    <cellStyle name="_ET_STYLE_NoName_00_ 3" xfId="244"/>
    <cellStyle name="_ET_STYLE_NoName_00_ 3 2" xfId="299"/>
    <cellStyle name="_ET_STYLE_NoName_00_ 3 2 2" xfId="247"/>
    <cellStyle name="_ET_STYLE_NoName_00_ 3 2 2 2" xfId="304"/>
    <cellStyle name="_ET_STYLE_NoName_00_ 3 2 2 2 2" xfId="306"/>
    <cellStyle name="_ET_STYLE_NoName_00_ 3 2 2 2 2 2" xfId="309"/>
    <cellStyle name="_ET_STYLE_NoName_00_ 3 2 2 2 2 2 2" xfId="316"/>
    <cellStyle name="_ET_STYLE_NoName_00_ 3 2 2 2 2 3" xfId="335"/>
    <cellStyle name="_ET_STYLE_NoName_00_ 3 2 2 2 2 3 2" xfId="271"/>
    <cellStyle name="_ET_STYLE_NoName_00_ 3 2 2 2 2 4" xfId="353"/>
    <cellStyle name="_ET_STYLE_NoName_00_ 3 2 2 2 2 4 2" xfId="357"/>
    <cellStyle name="_ET_STYLE_NoName_00_ 3 2 2 2 2 5" xfId="383"/>
    <cellStyle name="_ET_STYLE_NoName_00_ 3 2 2 2 3" xfId="395"/>
    <cellStyle name="_ET_STYLE_NoName_00_ 3 2 2 2 3 2" xfId="397"/>
    <cellStyle name="_ET_STYLE_NoName_00_ 3 2 2 2 4" xfId="398"/>
    <cellStyle name="_ET_STYLE_NoName_00_ 3 2 2 2 4 2" xfId="58"/>
    <cellStyle name="_ET_STYLE_NoName_00_ 3 2 2 2 5" xfId="399"/>
    <cellStyle name="_ET_STYLE_NoName_00_ 3 2 2 2 5 2" xfId="406"/>
    <cellStyle name="_ET_STYLE_NoName_00_ 3 2 2 2 6" xfId="407"/>
    <cellStyle name="_ET_STYLE_NoName_00_ 3 2 2 3" xfId="412"/>
    <cellStyle name="_ET_STYLE_NoName_00_ 3 2 2 3 2" xfId="414"/>
    <cellStyle name="_ET_STYLE_NoName_00_ 3 2 2 3 2 2" xfId="416"/>
    <cellStyle name="_ET_STYLE_NoName_00_ 3 2 2 3 3" xfId="420"/>
    <cellStyle name="_ET_STYLE_NoName_00_ 3 2 2 3 3 2" xfId="422"/>
    <cellStyle name="_ET_STYLE_NoName_00_ 3 2 2 3 4" xfId="431"/>
    <cellStyle name="_ET_STYLE_NoName_00_ 3 2 2 3 4 2" xfId="433"/>
    <cellStyle name="_ET_STYLE_NoName_00_ 3 2 2 3 5" xfId="439"/>
    <cellStyle name="_ET_STYLE_NoName_00_ 3 2 2 4" xfId="447"/>
    <cellStyle name="_ET_STYLE_NoName_00_ 3 2 2 4 2" xfId="456"/>
    <cellStyle name="_ET_STYLE_NoName_00_ 3 2 2 5" xfId="470"/>
    <cellStyle name="_ET_STYLE_NoName_00_ 3 2 2 5 2" xfId="473"/>
    <cellStyle name="_ET_STYLE_NoName_00_ 3 2 2 6" xfId="482"/>
    <cellStyle name="_ET_STYLE_NoName_00_ 3 2 2 6 2" xfId="487"/>
    <cellStyle name="_ET_STYLE_NoName_00_ 3 2 2 7" xfId="499"/>
    <cellStyle name="_ET_STYLE_NoName_00_ 3 2 3" xfId="502"/>
    <cellStyle name="_ET_STYLE_NoName_00_ 3 2 3 2" xfId="504"/>
    <cellStyle name="_ET_STYLE_NoName_00_ 3 2 3 2 2" xfId="507"/>
    <cellStyle name="_ET_STYLE_NoName_00_ 3 2 3 2 2 2" xfId="510"/>
    <cellStyle name="_ET_STYLE_NoName_00_ 3 2 3 2 3" xfId="516"/>
    <cellStyle name="_ET_STYLE_NoName_00_ 3 2 3 2 3 2" xfId="525"/>
    <cellStyle name="_ET_STYLE_NoName_00_ 3 2 3 2 4" xfId="528"/>
    <cellStyle name="_ET_STYLE_NoName_00_ 3 2 3 2 4 2" xfId="225"/>
    <cellStyle name="_ET_STYLE_NoName_00_ 3 2 3 2 5" xfId="312"/>
    <cellStyle name="_ET_STYLE_NoName_00_ 3 2 3 3" xfId="530"/>
    <cellStyle name="_ET_STYLE_NoName_00_ 3 2 3 3 2" xfId="535"/>
    <cellStyle name="_ET_STYLE_NoName_00_ 3 2 3 4" xfId="544"/>
    <cellStyle name="_ET_STYLE_NoName_00_ 3 2 3 4 2" xfId="319"/>
    <cellStyle name="_ET_STYLE_NoName_00_ 3 2 3 5" xfId="553"/>
    <cellStyle name="_ET_STYLE_NoName_00_ 3 2 3 5 2" xfId="559"/>
    <cellStyle name="_ET_STYLE_NoName_00_ 3 2 3 6" xfId="572"/>
    <cellStyle name="_ET_STYLE_NoName_00_ 3 2 4" xfId="574"/>
    <cellStyle name="_ET_STYLE_NoName_00_ 3 2 4 2" xfId="581"/>
    <cellStyle name="_ET_STYLE_NoName_00_ 3 2 4 2 2" xfId="585"/>
    <cellStyle name="_ET_STYLE_NoName_00_ 3 2 4 3" xfId="588"/>
    <cellStyle name="_ET_STYLE_NoName_00_ 3 2 4 3 2" xfId="589"/>
    <cellStyle name="_ET_STYLE_NoName_00_ 3 2 4 4" xfId="595"/>
    <cellStyle name="_ET_STYLE_NoName_00_ 3 2 4 4 2" xfId="600"/>
    <cellStyle name="_ET_STYLE_NoName_00_ 3 2 4 5" xfId="608"/>
    <cellStyle name="_ET_STYLE_NoName_00_ 3 2 5" xfId="610"/>
    <cellStyle name="_ET_STYLE_NoName_00_ 3 2 5 2" xfId="612"/>
    <cellStyle name="_ET_STYLE_NoName_00_ 3 2 6" xfId="614"/>
    <cellStyle name="_ET_STYLE_NoName_00_ 3 2 6 2" xfId="514"/>
    <cellStyle name="_ET_STYLE_NoName_00_ 3 2 7" xfId="616"/>
    <cellStyle name="_ET_STYLE_NoName_00_ 3 2 7 2" xfId="623"/>
    <cellStyle name="_ET_STYLE_NoName_00_ 3 2 8" xfId="638"/>
    <cellStyle name="_ET_STYLE_NoName_00_ 3 3" xfId="645"/>
    <cellStyle name="_ET_STYLE_NoName_00_ 3 3 2" xfId="652"/>
    <cellStyle name="_ET_STYLE_NoName_00_ 3 3 2 2" xfId="655"/>
    <cellStyle name="_ET_STYLE_NoName_00_ 3 3 2 2 2" xfId="658"/>
    <cellStyle name="_ET_STYLE_NoName_00_ 3 3 2 2 2 2" xfId="663"/>
    <cellStyle name="_ET_STYLE_NoName_00_ 3 3 2 2 2 2 2" xfId="675"/>
    <cellStyle name="_ET_STYLE_NoName_00_ 3 3 2 2 2 3" xfId="680"/>
    <cellStyle name="_ET_STYLE_NoName_00_ 3 3 2 2 2 3 2" xfId="9"/>
    <cellStyle name="_ET_STYLE_NoName_00_ 3 3 2 2 2 4" xfId="692"/>
    <cellStyle name="_ET_STYLE_NoName_00_ 3 3 2 2 2 4 2" xfId="703"/>
    <cellStyle name="_ET_STYLE_NoName_00_ 3 3 2 2 2 5" xfId="715"/>
    <cellStyle name="_ET_STYLE_NoName_00_ 3 3 2 2 3" xfId="719"/>
    <cellStyle name="_ET_STYLE_NoName_00_ 3 3 2 2 3 2" xfId="728"/>
    <cellStyle name="_ET_STYLE_NoName_00_ 3 3 2 2 4" xfId="737"/>
    <cellStyle name="_ET_STYLE_NoName_00_ 3 3 2 2 4 2" xfId="740"/>
    <cellStyle name="_ET_STYLE_NoName_00_ 3 3 2 2 5" xfId="748"/>
    <cellStyle name="_ET_STYLE_NoName_00_ 3 3 2 2 5 2" xfId="751"/>
    <cellStyle name="_ET_STYLE_NoName_00_ 3 3 2 2 6" xfId="756"/>
    <cellStyle name="_ET_STYLE_NoName_00_ 3 3 2 3" xfId="763"/>
    <cellStyle name="_ET_STYLE_NoName_00_ 3 3 2 3 2" xfId="768"/>
    <cellStyle name="_ET_STYLE_NoName_00_ 3 3 2 3 2 2" xfId="770"/>
    <cellStyle name="_ET_STYLE_NoName_00_ 3 3 2 3 3" xfId="774"/>
    <cellStyle name="_ET_STYLE_NoName_00_ 3 3 2 3 3 2" xfId="754"/>
    <cellStyle name="_ET_STYLE_NoName_00_ 3 3 2 3 4" xfId="778"/>
    <cellStyle name="_ET_STYLE_NoName_00_ 3 3 2 3 4 2" xfId="780"/>
    <cellStyle name="_ET_STYLE_NoName_00_ 3 3 2 3 5" xfId="782"/>
    <cellStyle name="_ET_STYLE_NoName_00_ 3 3 2 4" xfId="788"/>
    <cellStyle name="_ET_STYLE_NoName_00_ 3 3 2 4 2" xfId="797"/>
    <cellStyle name="_ET_STYLE_NoName_00_ 3 3 2 5" xfId="803"/>
    <cellStyle name="_ET_STYLE_NoName_00_ 3 3 2 5 2" xfId="810"/>
    <cellStyle name="_ET_STYLE_NoName_00_ 3 3 2 6" xfId="671"/>
    <cellStyle name="_ET_STYLE_NoName_00_ 3 3 2 6 2" xfId="676"/>
    <cellStyle name="_ET_STYLE_NoName_00_ 3 3 2 7" xfId="689"/>
    <cellStyle name="_ET_STYLE_NoName_00_ 3 3 3" xfId="813"/>
    <cellStyle name="_ET_STYLE_NoName_00_ 3 3 3 2" xfId="815"/>
    <cellStyle name="_ET_STYLE_NoName_00_ 3 3 3 2 2" xfId="820"/>
    <cellStyle name="_ET_STYLE_NoName_00_ 3 3 3 2 2 2" xfId="821"/>
    <cellStyle name="_ET_STYLE_NoName_00_ 3 3 3 2 3" xfId="827"/>
    <cellStyle name="_ET_STYLE_NoName_00_ 3 3 3 2 3 2" xfId="842"/>
    <cellStyle name="_ET_STYLE_NoName_00_ 3 3 3 2 4" xfId="844"/>
    <cellStyle name="_ET_STYLE_NoName_00_ 3 3 3 2 4 2" xfId="845"/>
    <cellStyle name="_ET_STYLE_NoName_00_ 3 3 3 2 5" xfId="846"/>
    <cellStyle name="_ET_STYLE_NoName_00_ 3 3 3 3" xfId="851"/>
    <cellStyle name="_ET_STYLE_NoName_00_ 3 3 3 3 2" xfId="854"/>
    <cellStyle name="_ET_STYLE_NoName_00_ 3 3 3 4" xfId="864"/>
    <cellStyle name="_ET_STYLE_NoName_00_ 3 3 3 4 2" xfId="871"/>
    <cellStyle name="_ET_STYLE_NoName_00_ 3 3 3 5" xfId="877"/>
    <cellStyle name="_ET_STYLE_NoName_00_ 3 3 3 5 2" xfId="883"/>
    <cellStyle name="_ET_STYLE_NoName_00_ 3 3 3 6" xfId="733"/>
    <cellStyle name="_ET_STYLE_NoName_00_ 3 3 4" xfId="885"/>
    <cellStyle name="_ET_STYLE_NoName_00_ 3 3 4 2" xfId="190"/>
    <cellStyle name="_ET_STYLE_NoName_00_ 3 3 4 2 2" xfId="100"/>
    <cellStyle name="_ET_STYLE_NoName_00_ 3 3 4 3" xfId="202"/>
    <cellStyle name="_ET_STYLE_NoName_00_ 3 3 4 3 2" xfId="410"/>
    <cellStyle name="_ET_STYLE_NoName_00_ 3 3 4 4" xfId="213"/>
    <cellStyle name="_ET_STYLE_NoName_00_ 3 3 4 4 2" xfId="888"/>
    <cellStyle name="_ET_STYLE_NoName_00_ 3 3 4 5" xfId="889"/>
    <cellStyle name="_ET_STYLE_NoName_00_ 3 3 5" xfId="891"/>
    <cellStyle name="_ET_STYLE_NoName_00_ 3 3 5 2" xfId="894"/>
    <cellStyle name="_ET_STYLE_NoName_00_ 3 3 6" xfId="896"/>
    <cellStyle name="_ET_STYLE_NoName_00_ 3 3 6 2" xfId="898"/>
    <cellStyle name="_ET_STYLE_NoName_00_ 3 3 7" xfId="902"/>
    <cellStyle name="_ET_STYLE_NoName_00_ 3 3 7 2" xfId="906"/>
    <cellStyle name="_ET_STYLE_NoName_00_ 3 3 8" xfId="923"/>
    <cellStyle name="_ET_STYLE_NoName_00_ 3 4" xfId="929"/>
    <cellStyle name="_ET_STYLE_NoName_00_ 3 4 2" xfId="938"/>
    <cellStyle name="_ET_STYLE_NoName_00_ 3 4 2 2" xfId="956"/>
    <cellStyle name="_ET_STYLE_NoName_00_ 3 4 2 2 2" xfId="481"/>
    <cellStyle name="_ET_STYLE_NoName_00_ 3 4 2 2 2 2" xfId="486"/>
    <cellStyle name="_ET_STYLE_NoName_00_ 3 4 2 2 3" xfId="497"/>
    <cellStyle name="_ET_STYLE_NoName_00_ 3 4 2 2 3 2" xfId="962"/>
    <cellStyle name="_ET_STYLE_NoName_00_ 3 4 2 2 4" xfId="975"/>
    <cellStyle name="_ET_STYLE_NoName_00_ 3 4 2 2 4 2" xfId="980"/>
    <cellStyle name="_ET_STYLE_NoName_00_ 3 4 2 2 5" xfId="986"/>
    <cellStyle name="_ET_STYLE_NoName_00_ 3 4 2 3" xfId="991"/>
    <cellStyle name="_ET_STYLE_NoName_00_ 3 4 2 3 2" xfId="571"/>
    <cellStyle name="_ET_STYLE_NoName_00_ 3 4 2 4" xfId="995"/>
    <cellStyle name="_ET_STYLE_NoName_00_ 3 4 2 4 2" xfId="1007"/>
    <cellStyle name="_ET_STYLE_NoName_00_ 3 4 2 5" xfId="1008"/>
    <cellStyle name="_ET_STYLE_NoName_00_ 3 4 2 5 2" xfId="1009"/>
    <cellStyle name="_ET_STYLE_NoName_00_ 3 4 2 6" xfId="769"/>
    <cellStyle name="_ET_STYLE_NoName_00_ 3 4 3" xfId="654"/>
    <cellStyle name="_ET_STYLE_NoName_00_ 3 4 3 2" xfId="656"/>
    <cellStyle name="_ET_STYLE_NoName_00_ 3 4 3 2 2" xfId="670"/>
    <cellStyle name="_ET_STYLE_NoName_00_ 3 4 3 3" xfId="717"/>
    <cellStyle name="_ET_STYLE_NoName_00_ 3 4 3 3 2" xfId="732"/>
    <cellStyle name="_ET_STYLE_NoName_00_ 3 4 3 4" xfId="734"/>
    <cellStyle name="_ET_STYLE_NoName_00_ 3 4 3 4 2" xfId="738"/>
    <cellStyle name="_ET_STYLE_NoName_00_ 3 4 3 5" xfId="744"/>
    <cellStyle name="_ET_STYLE_NoName_00_ 3 4 4" xfId="758"/>
    <cellStyle name="_ET_STYLE_NoName_00_ 3 4 4 2" xfId="766"/>
    <cellStyle name="_ET_STYLE_NoName_00_ 3 4 5" xfId="787"/>
    <cellStyle name="_ET_STYLE_NoName_00_ 3 4 5 2" xfId="796"/>
    <cellStyle name="_ET_STYLE_NoName_00_ 3 4 6" xfId="802"/>
    <cellStyle name="_ET_STYLE_NoName_00_ 3 4 6 2" xfId="808"/>
    <cellStyle name="_ET_STYLE_NoName_00_ 3 4 7" xfId="666"/>
    <cellStyle name="_ET_STYLE_NoName_00_ 3 5" xfId="1017"/>
    <cellStyle name="_ET_STYLE_NoName_00_ 3 5 2" xfId="1020"/>
    <cellStyle name="_ET_STYLE_NoName_00_ 3 5 2 2" xfId="1028"/>
    <cellStyle name="_ET_STYLE_NoName_00_ 3 5 3" xfId="814"/>
    <cellStyle name="_ET_STYLE_NoName_00_ 3 5 3 2" xfId="818"/>
    <cellStyle name="_ET_STYLE_NoName_00_ 3 5 4" xfId="850"/>
    <cellStyle name="_ET_STYLE_NoName_00_ 3 5 4 2" xfId="853"/>
    <cellStyle name="_ET_STYLE_NoName_00_ 3 5 5" xfId="863"/>
    <cellStyle name="_ET_STYLE_NoName_00_ 3 6" xfId="96"/>
    <cellStyle name="_ET_STYLE_NoName_00_ 3 6 2" xfId="31"/>
    <cellStyle name="_ET_STYLE_NoName_00_ 3 7" xfId="1032"/>
    <cellStyle name="_ET_STYLE_NoName_00_ 3 7 2" xfId="1037"/>
    <cellStyle name="_ET_STYLE_NoName_00_ 3 8" xfId="579"/>
    <cellStyle name="_ET_STYLE_NoName_00_ 3 8 2" xfId="582"/>
    <cellStyle name="_ET_STYLE_NoName_00_ 3 9" xfId="586"/>
    <cellStyle name="_ET_STYLE_NoName_00_ 4" xfId="60"/>
    <cellStyle name="_ET_STYLE_NoName_00_ 4 2" xfId="1040"/>
    <cellStyle name="_ET_STYLE_NoName_00_ 4 2 2" xfId="1041"/>
    <cellStyle name="_ET_STYLE_NoName_00_ 4 2 2 2" xfId="1046"/>
    <cellStyle name="_ET_STYLE_NoName_00_ 4 2 2 2 2" xfId="1051"/>
    <cellStyle name="_ET_STYLE_NoName_00_ 4 2 2 2 2 2" xfId="1065"/>
    <cellStyle name="_ET_STYLE_NoName_00_ 4 2 2 2 3" xfId="1074"/>
    <cellStyle name="_ET_STYLE_NoName_00_ 4 2 2 2 3 2" xfId="1085"/>
    <cellStyle name="_ET_STYLE_NoName_00_ 4 2 2 2 4" xfId="1091"/>
    <cellStyle name="_ET_STYLE_NoName_00_ 4 2 2 2 4 2" xfId="1099"/>
    <cellStyle name="_ET_STYLE_NoName_00_ 4 2 2 2 5" xfId="1105"/>
    <cellStyle name="_ET_STYLE_NoName_00_ 4 2 2 3" xfId="1112"/>
    <cellStyle name="_ET_STYLE_NoName_00_ 4 2 2 3 2" xfId="1117"/>
    <cellStyle name="_ET_STYLE_NoName_00_ 4 2 2 4" xfId="1122"/>
    <cellStyle name="_ET_STYLE_NoName_00_ 4 2 2 4 2" xfId="490"/>
    <cellStyle name="_ET_STYLE_NoName_00_ 4 2 2 5" xfId="49"/>
    <cellStyle name="_ET_STYLE_NoName_00_ 4 2 2 5 2" xfId="1128"/>
    <cellStyle name="_ET_STYLE_NoName_00_ 4 2 2 6" xfId="1139"/>
    <cellStyle name="_ET_STYLE_NoName_00_ 4 2 3" xfId="1141"/>
    <cellStyle name="_ET_STYLE_NoName_00_ 4 2 3 2" xfId="1149"/>
    <cellStyle name="_ET_STYLE_NoName_00_ 4 2 3 2 2" xfId="632"/>
    <cellStyle name="_ET_STYLE_NoName_00_ 4 2 3 3" xfId="1158"/>
    <cellStyle name="_ET_STYLE_NoName_00_ 4 2 3 3 2" xfId="918"/>
    <cellStyle name="_ET_STYLE_NoName_00_ 4 2 3 4" xfId="1165"/>
    <cellStyle name="_ET_STYLE_NoName_00_ 4 2 3 4 2" xfId="685"/>
    <cellStyle name="_ET_STYLE_NoName_00_ 4 2 3 5" xfId="1173"/>
    <cellStyle name="_ET_STYLE_NoName_00_ 4 2 4" xfId="1183"/>
    <cellStyle name="_ET_STYLE_NoName_00_ 4 2 4 2" xfId="111"/>
    <cellStyle name="_ET_STYLE_NoName_00_ 4 2 5" xfId="1188"/>
    <cellStyle name="_ET_STYLE_NoName_00_ 4 2 5 2" xfId="1199"/>
    <cellStyle name="_ET_STYLE_NoName_00_ 4 2 6" xfId="1205"/>
    <cellStyle name="_ET_STYLE_NoName_00_ 4 2 6 2" xfId="822"/>
    <cellStyle name="_ET_STYLE_NoName_00_ 4 2 7" xfId="53"/>
    <cellStyle name="_ET_STYLE_NoName_00_ 4 3" xfId="1209"/>
    <cellStyle name="_ET_STYLE_NoName_00_ 4 3 2" xfId="237"/>
    <cellStyle name="_ET_STYLE_NoName_00_ 4 3 2 2" xfId="133"/>
    <cellStyle name="_ET_STYLE_NoName_00_ 4 3 2 2 2" xfId="1212"/>
    <cellStyle name="_ET_STYLE_NoName_00_ 4 3 2 3" xfId="103"/>
    <cellStyle name="_ET_STYLE_NoName_00_ 4 3 2 3 2" xfId="1223"/>
    <cellStyle name="_ET_STYLE_NoName_00_ 4 3 2 4" xfId="1226"/>
    <cellStyle name="_ET_STYLE_NoName_00_ 4 3 2 4 2" xfId="1228"/>
    <cellStyle name="_ET_STYLE_NoName_00_ 4 3 2 5" xfId="1231"/>
    <cellStyle name="_ET_STYLE_NoName_00_ 4 3 3" xfId="243"/>
    <cellStyle name="_ET_STYLE_NoName_00_ 4 3 3 2" xfId="290"/>
    <cellStyle name="_ET_STYLE_NoName_00_ 4 3 4" xfId="1233"/>
    <cellStyle name="_ET_STYLE_NoName_00_ 4 3 4 2" xfId="1246"/>
    <cellStyle name="_ET_STYLE_NoName_00_ 4 3 5" xfId="1249"/>
    <cellStyle name="_ET_STYLE_NoName_00_ 4 3 5 2" xfId="1260"/>
    <cellStyle name="_ET_STYLE_NoName_00_ 4 3 6" xfId="1262"/>
    <cellStyle name="_ET_STYLE_NoName_00_ 4 4" xfId="1264"/>
    <cellStyle name="_ET_STYLE_NoName_00_ 4 4 2" xfId="1268"/>
    <cellStyle name="_ET_STYLE_NoName_00_ 4 4 2 2" xfId="1280"/>
    <cellStyle name="_ET_STYLE_NoName_00_ 4 4 3" xfId="942"/>
    <cellStyle name="_ET_STYLE_NoName_00_ 4 4 3 2" xfId="478"/>
    <cellStyle name="_ET_STYLE_NoName_00_ 4 4 4" xfId="987"/>
    <cellStyle name="_ET_STYLE_NoName_00_ 4 4 4 2" xfId="567"/>
    <cellStyle name="_ET_STYLE_NoName_00_ 4 4 5" xfId="992"/>
    <cellStyle name="_ET_STYLE_NoName_00_ 4 5" xfId="1286"/>
    <cellStyle name="_ET_STYLE_NoName_00_ 4 5 2" xfId="1287"/>
    <cellStyle name="_ET_STYLE_NoName_00_ 4 6" xfId="1290"/>
    <cellStyle name="_ET_STYLE_NoName_00_ 4 6 2" xfId="1291"/>
    <cellStyle name="_ET_STYLE_NoName_00_ 4 7" xfId="1298"/>
    <cellStyle name="_ET_STYLE_NoName_00_ 4 7 2" xfId="1303"/>
    <cellStyle name="_ET_STYLE_NoName_00_ 4 8" xfId="611"/>
    <cellStyle name="_ET_STYLE_NoName_00_ 5" xfId="1307"/>
    <cellStyle name="_ET_STYLE_NoName_00_ 5 2" xfId="1311"/>
    <cellStyle name="_ET_STYLE_NoName_00_ 5 2 2" xfId="1315"/>
    <cellStyle name="_ET_STYLE_NoName_00_ 5 2 2 2" xfId="123"/>
    <cellStyle name="_ET_STYLE_NoName_00_ 5 2 2 2 2" xfId="1322"/>
    <cellStyle name="_ET_STYLE_NoName_00_ 5 2 2 2 2 2" xfId="1335"/>
    <cellStyle name="_ET_STYLE_NoName_00_ 5 2 2 2 3" xfId="1346"/>
    <cellStyle name="_ET_STYLE_NoName_00_ 5 2 2 2 3 2" xfId="1354"/>
    <cellStyle name="_ET_STYLE_NoName_00_ 5 2 2 2 4" xfId="519"/>
    <cellStyle name="_ET_STYLE_NoName_00_ 5 2 2 2 4 2" xfId="1361"/>
    <cellStyle name="_ET_STYLE_NoName_00_ 5 2 2 2 5" xfId="882"/>
    <cellStyle name="_ET_STYLE_NoName_00_ 5 2 2 3" xfId="279"/>
    <cellStyle name="_ET_STYLE_NoName_00_ 5 2 2 3 2" xfId="85"/>
    <cellStyle name="_ET_STYLE_NoName_00_ 5 2 2 4" xfId="1369"/>
    <cellStyle name="_ET_STYLE_NoName_00_ 5 2 2 4 2" xfId="1374"/>
    <cellStyle name="_ET_STYLE_NoName_00_ 5 2 2 5" xfId="1381"/>
    <cellStyle name="_ET_STYLE_NoName_00_ 5 2 2 5 2" xfId="1385"/>
    <cellStyle name="_ET_STYLE_NoName_00_ 5 2 2 6" xfId="1395"/>
    <cellStyle name="_ET_STYLE_NoName_00_ 5 2 3" xfId="1398"/>
    <cellStyle name="_ET_STYLE_NoName_00_ 5 2 3 2" xfId="1403"/>
    <cellStyle name="_ET_STYLE_NoName_00_ 5 2 3 2 2" xfId="1409"/>
    <cellStyle name="_ET_STYLE_NoName_00_ 5 2 3 3" xfId="301"/>
    <cellStyle name="_ET_STYLE_NoName_00_ 5 2 3 3 2" xfId="250"/>
    <cellStyle name="_ET_STYLE_NoName_00_ 5 2 3 4" xfId="642"/>
    <cellStyle name="_ET_STYLE_NoName_00_ 5 2 3 4 2" xfId="650"/>
    <cellStyle name="_ET_STYLE_NoName_00_ 5 2 3 5" xfId="927"/>
    <cellStyle name="_ET_STYLE_NoName_00_ 5 2 4" xfId="1145"/>
    <cellStyle name="_ET_STYLE_NoName_00_ 5 2 4 2" xfId="628"/>
    <cellStyle name="_ET_STYLE_NoName_00_ 5 2 5" xfId="1155"/>
    <cellStyle name="_ET_STYLE_NoName_00_ 5 2 5 2" xfId="912"/>
    <cellStyle name="_ET_STYLE_NoName_00_ 5 2 6" xfId="1162"/>
    <cellStyle name="_ET_STYLE_NoName_00_ 5 2 6 2" xfId="681"/>
    <cellStyle name="_ET_STYLE_NoName_00_ 5 2 7" xfId="1168"/>
    <cellStyle name="_ET_STYLE_NoName_00_ 5 3" xfId="1417"/>
    <cellStyle name="_ET_STYLE_NoName_00_ 5 3 2" xfId="1420"/>
    <cellStyle name="_ET_STYLE_NoName_00_ 5 3 2 2" xfId="1428"/>
    <cellStyle name="_ET_STYLE_NoName_00_ 5 3 2 2 2" xfId="1435"/>
    <cellStyle name="_ET_STYLE_NoName_00_ 5 3 2 3" xfId="1446"/>
    <cellStyle name="_ET_STYLE_NoName_00_ 5 3 2 3 2" xfId="1456"/>
    <cellStyle name="_ET_STYLE_NoName_00_ 5 3 2 4" xfId="1459"/>
    <cellStyle name="_ET_STYLE_NoName_00_ 5 3 2 4 2" xfId="230"/>
    <cellStyle name="_ET_STYLE_NoName_00_ 5 3 2 5" xfId="1330"/>
    <cellStyle name="_ET_STYLE_NoName_00_ 5 3 3" xfId="145"/>
    <cellStyle name="_ET_STYLE_NoName_00_ 5 3 3 2" xfId="1463"/>
    <cellStyle name="_ET_STYLE_NoName_00_ 5 3 4" xfId="117"/>
    <cellStyle name="_ET_STYLE_NoName_00_ 5 3 4 2" xfId="1467"/>
    <cellStyle name="_ET_STYLE_NoName_00_ 5 3 5" xfId="177"/>
    <cellStyle name="_ET_STYLE_NoName_00_ 5 3 5 2" xfId="1472"/>
    <cellStyle name="_ET_STYLE_NoName_00_ 5 3 6" xfId="186"/>
    <cellStyle name="_ET_STYLE_NoName_00_ 5 4" xfId="1473"/>
    <cellStyle name="_ET_STYLE_NoName_00_ 5 4 2" xfId="1485"/>
    <cellStyle name="_ET_STYLE_NoName_00_ 5 4 2 2" xfId="1491"/>
    <cellStyle name="_ET_STYLE_NoName_00_ 5 4 3" xfId="1022"/>
    <cellStyle name="_ET_STYLE_NoName_00_ 5 4 3 2" xfId="1133"/>
    <cellStyle name="_ET_STYLE_NoName_00_ 5 4 4" xfId="1191"/>
    <cellStyle name="_ET_STYLE_NoName_00_ 5 4 4 2" xfId="1494"/>
    <cellStyle name="_ET_STYLE_NoName_00_ 5 4 5" xfId="1499"/>
    <cellStyle name="_ET_STYLE_NoName_00_ 5 5" xfId="1501"/>
    <cellStyle name="_ET_STYLE_NoName_00_ 5 5 2" xfId="1502"/>
    <cellStyle name="_ET_STYLE_NoName_00_ 5 6" xfId="41"/>
    <cellStyle name="_ET_STYLE_NoName_00_ 5 6 2" xfId="1507"/>
    <cellStyle name="_ET_STYLE_NoName_00_ 5 7" xfId="506"/>
    <cellStyle name="_ET_STYLE_NoName_00_ 5 7 2" xfId="508"/>
    <cellStyle name="_ET_STYLE_NoName_00_ 5 8" xfId="511"/>
    <cellStyle name="_ET_STYLE_NoName_00_ 6" xfId="1515"/>
    <cellStyle name="_ET_STYLE_NoName_00_ 6 2" xfId="695"/>
    <cellStyle name="_ET_STYLE_NoName_00_ 6 2 2" xfId="698"/>
    <cellStyle name="_ET_STYLE_NoName_00_ 6 2 2 2" xfId="1520"/>
    <cellStyle name="_ET_STYLE_NoName_00_ 6 2 2 2 2" xfId="1527"/>
    <cellStyle name="_ET_STYLE_NoName_00_ 6 2 2 2 2 2" xfId="1542"/>
    <cellStyle name="_ET_STYLE_NoName_00_ 6 2 2 2 3" xfId="1552"/>
    <cellStyle name="_ET_STYLE_NoName_00_ 6 2 2 2 3 2" xfId="1565"/>
    <cellStyle name="_ET_STYLE_NoName_00_ 6 2 2 2 4" xfId="836"/>
    <cellStyle name="_ET_STYLE_NoName_00_ 6 2 2 2 4 2" xfId="1570"/>
    <cellStyle name="_ET_STYLE_NoName_00_ 6 2 2 2 5" xfId="1561"/>
    <cellStyle name="_ET_STYLE_NoName_00_ 6 2 2 3" xfId="1573"/>
    <cellStyle name="_ET_STYLE_NoName_00_ 6 2 2 3 2" xfId="1585"/>
    <cellStyle name="_ET_STYLE_NoName_00_ 6 2 2 4" xfId="1598"/>
    <cellStyle name="_ET_STYLE_NoName_00_ 6 2 2 4 2" xfId="1604"/>
    <cellStyle name="_ET_STYLE_NoName_00_ 6 2 2 5" xfId="429"/>
    <cellStyle name="_ET_STYLE_NoName_00_ 6 2 2 5 2" xfId="1612"/>
    <cellStyle name="_ET_STYLE_NoName_00_ 6 2 2 6" xfId="1622"/>
    <cellStyle name="_ET_STYLE_NoName_00_ 6 2 3" xfId="1629"/>
    <cellStyle name="_ET_STYLE_NoName_00_ 6 2 3 2" xfId="1635"/>
    <cellStyle name="_ET_STYLE_NoName_00_ 6 2 3 2 2" xfId="969"/>
    <cellStyle name="_ET_STYLE_NoName_00_ 6 2 3 3" xfId="1638"/>
    <cellStyle name="_ET_STYLE_NoName_00_ 6 2 3 3 2" xfId="1648"/>
    <cellStyle name="_ET_STYLE_NoName_00_ 6 2 3 4" xfId="1651"/>
    <cellStyle name="_ET_STYLE_NoName_00_ 6 2 3 4 2" xfId="23"/>
    <cellStyle name="_ET_STYLE_NoName_00_ 6 2 3 5" xfId="437"/>
    <cellStyle name="_ET_STYLE_NoName_00_ 6 2 4" xfId="293"/>
    <cellStyle name="_ET_STYLE_NoName_00_ 6 2 4 2" xfId="1509"/>
    <cellStyle name="_ET_STYLE_NoName_00_ 6 2 5" xfId="1653"/>
    <cellStyle name="_ET_STYLE_NoName_00_ 6 2 5 2" xfId="1656"/>
    <cellStyle name="_ET_STYLE_NoName_00_ 6 2 6" xfId="1524"/>
    <cellStyle name="_ET_STYLE_NoName_00_ 6 2 6 2" xfId="1535"/>
    <cellStyle name="_ET_STYLE_NoName_00_ 6 2 7" xfId="1547"/>
    <cellStyle name="_ET_STYLE_NoName_00_ 6 3" xfId="713"/>
    <cellStyle name="_ET_STYLE_NoName_00_ 6 3 2" xfId="1661"/>
    <cellStyle name="_ET_STYLE_NoName_00_ 6 3 2 2" xfId="1667"/>
    <cellStyle name="_ET_STYLE_NoName_00_ 6 3 2 2 2" xfId="1672"/>
    <cellStyle name="_ET_STYLE_NoName_00_ 6 3 2 3" xfId="1060"/>
    <cellStyle name="_ET_STYLE_NoName_00_ 6 3 2 3 2" xfId="1679"/>
    <cellStyle name="_ET_STYLE_NoName_00_ 6 3 2 4" xfId="1686"/>
    <cellStyle name="_ET_STYLE_NoName_00_ 6 3 2 4 2" xfId="1692"/>
    <cellStyle name="_ET_STYLE_NoName_00_ 6 3 2 5" xfId="1703"/>
    <cellStyle name="_ET_STYLE_NoName_00_ 6 3 3" xfId="1711"/>
    <cellStyle name="_ET_STYLE_NoName_00_ 6 3 3 2" xfId="1719"/>
    <cellStyle name="_ET_STYLE_NoName_00_ 6 3 4" xfId="1237"/>
    <cellStyle name="_ET_STYLE_NoName_00_ 6 3 4 2" xfId="1723"/>
    <cellStyle name="_ET_STYLE_NoName_00_ 6 3 5" xfId="1730"/>
    <cellStyle name="_ET_STYLE_NoName_00_ 6 3 5 2" xfId="1740"/>
    <cellStyle name="_ET_STYLE_NoName_00_ 6 3 6" xfId="1579"/>
    <cellStyle name="_ET_STYLE_NoName_00_ 6 4" xfId="1748"/>
    <cellStyle name="_ET_STYLE_NoName_00_ 6 4 2" xfId="1752"/>
    <cellStyle name="_ET_STYLE_NoName_00_ 6 4 2 2" xfId="1758"/>
    <cellStyle name="_ET_STYLE_NoName_00_ 6 4 3" xfId="1763"/>
    <cellStyle name="_ET_STYLE_NoName_00_ 6 4 3 2" xfId="1388"/>
    <cellStyle name="_ET_STYLE_NoName_00_ 6 4 4" xfId="1251"/>
    <cellStyle name="_ET_STYLE_NoName_00_ 6 4 4 2" xfId="1011"/>
    <cellStyle name="_ET_STYLE_NoName_00_ 6 4 5" xfId="1771"/>
    <cellStyle name="_ET_STYLE_NoName_00_ 6 5" xfId="1775"/>
    <cellStyle name="_ET_STYLE_NoName_00_ 6 5 2" xfId="1779"/>
    <cellStyle name="_ET_STYLE_NoName_00_ 6 6" xfId="1784"/>
    <cellStyle name="_ET_STYLE_NoName_00_ 6 6 2" xfId="405"/>
    <cellStyle name="_ET_STYLE_NoName_00_ 6 7" xfId="531"/>
    <cellStyle name="_ET_STYLE_NoName_00_ 6 7 2" xfId="444"/>
    <cellStyle name="_ET_STYLE_NoName_00_ 6 8" xfId="618"/>
    <cellStyle name="_ET_STYLE_NoName_00_ 7" xfId="1789"/>
    <cellStyle name="_ET_STYLE_NoName_00_ 7 2" xfId="1800"/>
    <cellStyle name="_ET_STYLE_NoName_00_ 7 2 2" xfId="454"/>
    <cellStyle name="_ET_STYLE_NoName_00_ 7 2 2 2" xfId="462"/>
    <cellStyle name="_ET_STYLE_NoName_00_ 7 2 2 2 2" xfId="154"/>
    <cellStyle name="_ET_STYLE_NoName_00_ 7 2 2 2 2 2" xfId="705"/>
    <cellStyle name="_ET_STYLE_NoName_00_ 7 2 2 2 3" xfId="166"/>
    <cellStyle name="_ET_STYLE_NoName_00_ 7 2 2 2 3 2" xfId="1807"/>
    <cellStyle name="_ET_STYLE_NoName_00_ 7 2 2 2 4" xfId="12"/>
    <cellStyle name="_ET_STYLE_NoName_00_ 7 2 2 2 4 2" xfId="1813"/>
    <cellStyle name="_ET_STYLE_NoName_00_ 7 2 2 2 5" xfId="187"/>
    <cellStyle name="_ET_STYLE_NoName_00_ 7 2 2 3" xfId="1408"/>
    <cellStyle name="_ET_STYLE_NoName_00_ 7 2 2 3 2" xfId="1696"/>
    <cellStyle name="_ET_STYLE_NoName_00_ 7 2 2 4" xfId="1815"/>
    <cellStyle name="_ET_STYLE_NoName_00_ 7 2 2 4 2" xfId="1819"/>
    <cellStyle name="_ET_STYLE_NoName_00_ 7 2 2 5" xfId="1823"/>
    <cellStyle name="_ET_STYLE_NoName_00_ 7 2 2 5 2" xfId="1826"/>
    <cellStyle name="_ET_STYLE_NoName_00_ 7 2 2 6" xfId="1832"/>
    <cellStyle name="_ET_STYLE_NoName_00_ 7 2 3" xfId="466"/>
    <cellStyle name="_ET_STYLE_NoName_00_ 7 2 3 2" xfId="471"/>
    <cellStyle name="_ET_STYLE_NoName_00_ 7 2 3 2 2" xfId="70"/>
    <cellStyle name="_ET_STYLE_NoName_00_ 7 2 3 3" xfId="248"/>
    <cellStyle name="_ET_STYLE_NoName_00_ 7 2 3 3 2" xfId="305"/>
    <cellStyle name="_ET_STYLE_NoName_00_ 7 2 3 4" xfId="501"/>
    <cellStyle name="_ET_STYLE_NoName_00_ 7 2 3 4 2" xfId="503"/>
    <cellStyle name="_ET_STYLE_NoName_00_ 7 2 3 5" xfId="575"/>
    <cellStyle name="_ET_STYLE_NoName_00_ 7 2 4" xfId="475"/>
    <cellStyle name="_ET_STYLE_NoName_00_ 7 2 4 2" xfId="484"/>
    <cellStyle name="_ET_STYLE_NoName_00_ 7 2 5" xfId="489"/>
    <cellStyle name="_ET_STYLE_NoName_00_ 7 2 5 2" xfId="958"/>
    <cellStyle name="_ET_STYLE_NoName_00_ 7 2 6" xfId="964"/>
    <cellStyle name="_ET_STYLE_NoName_00_ 7 2 6 2" xfId="977"/>
    <cellStyle name="_ET_STYLE_NoName_00_ 7 2 7" xfId="984"/>
    <cellStyle name="_ET_STYLE_NoName_00_ 7 3" xfId="1804"/>
    <cellStyle name="_ET_STYLE_NoName_00_ 7 3 2" xfId="538"/>
    <cellStyle name="_ET_STYLE_NoName_00_ 7 3 2 2" xfId="331"/>
    <cellStyle name="_ET_STYLE_NoName_00_ 7 3 2 2 2" xfId="266"/>
    <cellStyle name="_ET_STYLE_NoName_00_ 7 3 2 3" xfId="344"/>
    <cellStyle name="_ET_STYLE_NoName_00_ 7 3 2 3 2" xfId="369"/>
    <cellStyle name="_ET_STYLE_NoName_00_ 7 3 2 4" xfId="391"/>
    <cellStyle name="_ET_STYLE_NoName_00_ 7 3 2 4 2" xfId="1178"/>
    <cellStyle name="_ET_STYLE_NoName_00_ 7 3 2 5" xfId="376"/>
    <cellStyle name="_ET_STYLE_NoName_00_ 7 3 3" xfId="548"/>
    <cellStyle name="_ET_STYLE_NoName_00_ 7 3 3 2" xfId="555"/>
    <cellStyle name="_ET_STYLE_NoName_00_ 7 3 4" xfId="562"/>
    <cellStyle name="_ET_STYLE_NoName_00_ 7 3 4 2" xfId="1835"/>
    <cellStyle name="_ET_STYLE_NoName_00_ 7 3 5" xfId="1126"/>
    <cellStyle name="_ET_STYLE_NoName_00_ 7 3 5 2" xfId="1839"/>
    <cellStyle name="_ET_STYLE_NoName_00_ 7 3 6" xfId="1643"/>
    <cellStyle name="_ET_STYLE_NoName_00_ 7 4" xfId="1849"/>
    <cellStyle name="_ET_STYLE_NoName_00_ 7 4 2" xfId="590"/>
    <cellStyle name="_ET_STYLE_NoName_00_ 7 4 2 2" xfId="596"/>
    <cellStyle name="_ET_STYLE_NoName_00_ 7 4 3" xfId="602"/>
    <cellStyle name="_ET_STYLE_NoName_00_ 7 4 3 2" xfId="1616"/>
    <cellStyle name="_ET_STYLE_NoName_00_ 7 4 4" xfId="997"/>
    <cellStyle name="_ET_STYLE_NoName_00_ 7 4 4 2" xfId="1853"/>
    <cellStyle name="_ET_STYLE_NoName_00_ 7 4 5" xfId="1861"/>
    <cellStyle name="_ET_STYLE_NoName_00_ 7 5" xfId="1865"/>
    <cellStyle name="_ET_STYLE_NoName_00_ 7 5 2" xfId="91"/>
    <cellStyle name="_ET_STYLE_NoName_00_ 7 6" xfId="310"/>
    <cellStyle name="_ET_STYLE_NoName_00_ 7 6 2" xfId="317"/>
    <cellStyle name="_ET_STYLE_NoName_00_ 7 7" xfId="336"/>
    <cellStyle name="_ET_STYLE_NoName_00_ 7 7 2" xfId="272"/>
    <cellStyle name="_ET_STYLE_NoName_00_ 7 8" xfId="354"/>
    <cellStyle name="_ET_STYLE_NoName_00_ 8" xfId="1869"/>
    <cellStyle name="_ET_STYLE_NoName_00_ 8 2" xfId="1873"/>
    <cellStyle name="_ET_STYLE_NoName_00_ 8 2 2" xfId="783"/>
    <cellStyle name="_ET_STYLE_NoName_00_ 8 2 2 2" xfId="790"/>
    <cellStyle name="_ET_STYLE_NoName_00_ 8 2 2 2 2" xfId="1875"/>
    <cellStyle name="_ET_STYLE_NoName_00_ 8 2 2 3" xfId="1879"/>
    <cellStyle name="_ET_STYLE_NoName_00_ 8 2 2 3 2" xfId="1882"/>
    <cellStyle name="_ET_STYLE_NoName_00_ 8 2 2 4" xfId="63"/>
    <cellStyle name="_ET_STYLE_NoName_00_ 8 2 2 4 2" xfId="75"/>
    <cellStyle name="_ET_STYLE_NoName_00_ 8 2 2 5" xfId="1887"/>
    <cellStyle name="_ET_STYLE_NoName_00_ 8 2 3" xfId="798"/>
    <cellStyle name="_ET_STYLE_NoName_00_ 8 2 3 2" xfId="805"/>
    <cellStyle name="_ET_STYLE_NoName_00_ 8 2 4" xfId="660"/>
    <cellStyle name="_ET_STYLE_NoName_00_ 8 2 4 2" xfId="674"/>
    <cellStyle name="_ET_STYLE_NoName_00_ 8 2 5" xfId="678"/>
    <cellStyle name="_ET_STYLE_NoName_00_ 8 2 5 2" xfId="8"/>
    <cellStyle name="_ET_STYLE_NoName_00_ 8 2 6" xfId="691"/>
    <cellStyle name="_ET_STYLE_NoName_00_ 8 3" xfId="1808"/>
    <cellStyle name="_ET_STYLE_NoName_00_ 8 3 2" xfId="855"/>
    <cellStyle name="_ET_STYLE_NoName_00_ 8 3 2 2" xfId="866"/>
    <cellStyle name="_ET_STYLE_NoName_00_ 8 3 3" xfId="872"/>
    <cellStyle name="_ET_STYLE_NoName_00_ 8 3 3 2" xfId="878"/>
    <cellStyle name="_ET_STYLE_NoName_00_ 8 3 4" xfId="725"/>
    <cellStyle name="_ET_STYLE_NoName_00_ 8 3 4 2" xfId="1889"/>
    <cellStyle name="_ET_STYLE_NoName_00_ 8 3 5" xfId="1894"/>
    <cellStyle name="_ET_STYLE_NoName_00_ 8 4" xfId="129"/>
    <cellStyle name="_ET_STYLE_NoName_00_ 8 4 2" xfId="1898"/>
    <cellStyle name="_ET_STYLE_NoName_00_ 8 5" xfId="1904"/>
    <cellStyle name="_ET_STYLE_NoName_00_ 8 5 2" xfId="1909"/>
    <cellStyle name="_ET_STYLE_NoName_00_ 8 6" xfId="396"/>
    <cellStyle name="_ET_STYLE_NoName_00_ 8 6 2" xfId="1912"/>
    <cellStyle name="_ET_STYLE_NoName_00_ 8 7" xfId="1914"/>
    <cellStyle name="_ET_STYLE_NoName_00_ 9" xfId="1918"/>
    <cellStyle name="_ET_STYLE_NoName_00_ 9 2" xfId="1921"/>
    <cellStyle name="20% - 强调文字颜色 1 10" xfId="1922"/>
    <cellStyle name="20% - 强调文字颜色 1 2" xfId="714"/>
    <cellStyle name="20% - 强调文字颜色 1 2 10" xfId="1928"/>
    <cellStyle name="20% - 强调文字颜色 1 2 10 2" xfId="1937"/>
    <cellStyle name="20% - 强调文字颜色 1 2 10 2 2" xfId="1945"/>
    <cellStyle name="20% - 强调文字颜色 1 2 10 3" xfId="1950"/>
    <cellStyle name="20% - 强调文字颜色 1 2 10 3 2" xfId="1954"/>
    <cellStyle name="20% - 强调文字颜色 1 2 10 4" xfId="1961"/>
    <cellStyle name="20% - 强调文字颜色 1 2 11" xfId="1965"/>
    <cellStyle name="20% - 强调文字颜色 1 2 11 2" xfId="1971"/>
    <cellStyle name="20% - 强调文字颜色 1 2 12" xfId="1976"/>
    <cellStyle name="20% - 强调文字颜色 1 2 12 2" xfId="1982"/>
    <cellStyle name="20% - 强调文字颜色 1 2 13" xfId="1987"/>
    <cellStyle name="20% - 强调文字颜色 1 2 14" xfId="1992"/>
    <cellStyle name="20% - 强调文字颜色 1 2 2" xfId="1664"/>
    <cellStyle name="20% - 强调文字颜色 1 2 2 10" xfId="1998"/>
    <cellStyle name="20% - 强调文字颜色 1 2 2 2" xfId="1668"/>
    <cellStyle name="20% - 强调文字颜色 1 2 2 2 2" xfId="1675"/>
    <cellStyle name="20% - 强调文字颜色 1 2 2 2 2 2" xfId="2001"/>
    <cellStyle name="20% - 强调文字颜色 1 2 2 2 2 2 2" xfId="2004"/>
    <cellStyle name="20% - 强调文字颜色 1 2 2 2 2 2 2 2" xfId="2005"/>
    <cellStyle name="20% - 强调文字颜色 1 2 2 2 2 2 2 2 2" xfId="2006"/>
    <cellStyle name="20% - 强调文字颜色 1 2 2 2 2 2 2 2 2 2" xfId="2010"/>
    <cellStyle name="20% - 强调文字颜色 1 2 2 2 2 2 2 2 3" xfId="2011"/>
    <cellStyle name="20% - 强调文字颜色 1 2 2 2 2 2 2 2 3 2" xfId="2014"/>
    <cellStyle name="20% - 强调文字颜色 1 2 2 2 2 2 2 2 4" xfId="2015"/>
    <cellStyle name="20% - 强调文字颜色 1 2 2 2 2 2 2 2 4 2" xfId="2021"/>
    <cellStyle name="20% - 强调文字颜色 1 2 2 2 2 2 2 2 5" xfId="2026"/>
    <cellStyle name="20% - 强调文字颜色 1 2 2 2 2 2 2 3" xfId="2028"/>
    <cellStyle name="20% - 强调文字颜色 1 2 2 2 2 2 2 3 2" xfId="2029"/>
    <cellStyle name="20% - 强调文字颜色 1 2 2 2 2 2 2 4" xfId="2032"/>
    <cellStyle name="20% - 强调文字颜色 1 2 2 2 2 2 2 4 2" xfId="2037"/>
    <cellStyle name="20% - 强调文字颜色 1 2 2 2 2 2 2 5" xfId="2039"/>
    <cellStyle name="20% - 强调文字颜色 1 2 2 2 2 2 3" xfId="2042"/>
    <cellStyle name="20% - 强调文字颜色 1 2 2 2 2 2 3 2" xfId="2043"/>
    <cellStyle name="20% - 强调文字颜色 1 2 2 2 2 2 3 2 2" xfId="2044"/>
    <cellStyle name="20% - 强调文字颜色 1 2 2 2 2 2 3 3" xfId="2048"/>
    <cellStyle name="20% - 强调文字颜色 1 2 2 2 2 2 3 3 2" xfId="1919"/>
    <cellStyle name="20% - 强调文字颜色 1 2 2 2 2 2 3 4" xfId="2050"/>
    <cellStyle name="20% - 强调文字颜色 1 2 2 2 2 2 3 4 2" xfId="2056"/>
    <cellStyle name="20% - 强调文字颜色 1 2 2 2 2 2 3 5" xfId="2063"/>
    <cellStyle name="20% - 强调文字颜色 1 2 2 2 2 2 4" xfId="2065"/>
    <cellStyle name="20% - 强调文字颜色 1 2 2 2 2 2 4 2" xfId="2073"/>
    <cellStyle name="20% - 强调文字颜色 1 2 2 2 2 2 5" xfId="2078"/>
    <cellStyle name="20% - 强调文字颜色 1 2 2 2 2 2 5 2" xfId="2087"/>
    <cellStyle name="20% - 强调文字颜色 1 2 2 2 2 2 6" xfId="2095"/>
    <cellStyle name="20% - 强调文字颜色 1 2 2 2 2 3" xfId="2096"/>
    <cellStyle name="20% - 强调文字颜色 1 2 2 2 2 3 2" xfId="2097"/>
    <cellStyle name="20% - 强调文字颜色 1 2 2 2 2 3 2 2" xfId="2098"/>
    <cellStyle name="20% - 强调文字颜色 1 2 2 2 2 3 2 2 2" xfId="220"/>
    <cellStyle name="20% - 强调文字颜色 1 2 2 2 2 3 2 3" xfId="2100"/>
    <cellStyle name="20% - 强调文字颜色 1 2 2 2 2 3 2 3 2" xfId="2102"/>
    <cellStyle name="20% - 强调文字颜色 1 2 2 2 2 3 2 4" xfId="2106"/>
    <cellStyle name="20% - 强调文字颜色 1 2 2 2 2 3 3" xfId="2110"/>
    <cellStyle name="20% - 强调文字颜色 1 2 2 2 2 3 3 2" xfId="2113"/>
    <cellStyle name="20% - 强调文字颜色 1 2 2 2 2 3 4" xfId="2120"/>
    <cellStyle name="20% - 强调文字颜色 1 2 2 2 2 3 4 2" xfId="2130"/>
    <cellStyle name="20% - 强调文字颜色 1 2 2 2 2 3 5" xfId="2138"/>
    <cellStyle name="20% - 强调文字颜色 1 2 2 2 2 4" xfId="2139"/>
    <cellStyle name="20% - 强调文字颜色 1 2 2 2 2 4 2" xfId="2142"/>
    <cellStyle name="20% - 强调文字颜色 1 2 2 2 2 4 2 2" xfId="2144"/>
    <cellStyle name="20% - 强调文字颜色 1 2 2 2 2 4 2 2 2" xfId="2148"/>
    <cellStyle name="20% - 强调文字颜色 1 2 2 2 2 4 2 3" xfId="2155"/>
    <cellStyle name="20% - 强调文字颜色 1 2 2 2 2 4 2 3 2" xfId="2158"/>
    <cellStyle name="20% - 强调文字颜色 1 2 2 2 2 4 2 4" xfId="2163"/>
    <cellStyle name="20% - 强调文字颜色 1 2 2 2 2 4 2 4 2" xfId="1113"/>
    <cellStyle name="20% - 强调文字颜色 1 2 2 2 2 4 2 5" xfId="2165"/>
    <cellStyle name="20% - 强调文字颜色 1 2 2 2 2 4 3" xfId="2168"/>
    <cellStyle name="20% - 强调文字颜色 1 2 2 2 2 4 3 2" xfId="2172"/>
    <cellStyle name="20% - 强调文字颜色 1 2 2 2 2 4 4" xfId="1339"/>
    <cellStyle name="20% - 强调文字颜色 1 2 2 2 2 4 4 2" xfId="2179"/>
    <cellStyle name="20% - 强调文字颜色 1 2 2 2 2 4 5" xfId="2190"/>
    <cellStyle name="20% - 强调文字颜色 1 2 2 2 2 5" xfId="2193"/>
    <cellStyle name="20% - 强调文字颜色 1 2 2 2 2 5 2" xfId="2197"/>
    <cellStyle name="20% - 强调文字颜色 1 2 2 2 2 6" xfId="2202"/>
    <cellStyle name="20% - 强调文字颜色 1 2 2 2 2 6 2" xfId="2209"/>
    <cellStyle name="20% - 强调文字颜色 1 2 2 2 2 7" xfId="2215"/>
    <cellStyle name="20% - 强调文字颜色 1 2 2 2 2 7 2" xfId="2219"/>
    <cellStyle name="20% - 强调文字颜色 1 2 2 2 2 8" xfId="2226"/>
    <cellStyle name="20% - 强调文字颜色 1 2 2 2 3" xfId="2232"/>
    <cellStyle name="20% - 强调文字颜色 1 2 2 2 3 2" xfId="2236"/>
    <cellStyle name="20% - 强调文字颜色 1 2 2 2 3 2 2" xfId="2238"/>
    <cellStyle name="20% - 强调文字颜色 1 2 2 2 3 2 2 2" xfId="2239"/>
    <cellStyle name="20% - 强调文字颜色 1 2 2 2 3 2 2 2 2" xfId="2241"/>
    <cellStyle name="20% - 强调文字颜色 1 2 2 2 3 2 2 3" xfId="2242"/>
    <cellStyle name="20% - 强调文字颜色 1 2 2 2 3 2 2 3 2" xfId="2244"/>
    <cellStyle name="20% - 强调文字颜色 1 2 2 2 3 2 2 4" xfId="2245"/>
    <cellStyle name="20% - 强调文字颜色 1 2 2 2 3 2 2 4 2" xfId="2250"/>
    <cellStyle name="20% - 强调文字颜色 1 2 2 2 3 2 2 5" xfId="2256"/>
    <cellStyle name="20% - 强调文字颜色 1 2 2 2 3 2 3" xfId="2261"/>
    <cellStyle name="20% - 强调文字颜色 1 2 2 2 3 2 3 2" xfId="2263"/>
    <cellStyle name="20% - 强调文字颜色 1 2 2 2 3 2 4" xfId="2267"/>
    <cellStyle name="20% - 强调文字颜色 1 2 2 2 3 2 4 2" xfId="2278"/>
    <cellStyle name="20% - 强调文字颜色 1 2 2 2 3 2 5" xfId="2008"/>
    <cellStyle name="20% - 强调文字颜色 1 2 2 2 3 3" xfId="2279"/>
    <cellStyle name="20% - 强调文字颜色 1 2 2 2 3 3 2" xfId="2280"/>
    <cellStyle name="20% - 强调文字颜色 1 2 2 2 3 3 2 2" xfId="2281"/>
    <cellStyle name="20% - 强调文字颜色 1 2 2 2 3 3 3" xfId="2284"/>
    <cellStyle name="20% - 强调文字颜色 1 2 2 2 3 3 3 2" xfId="2286"/>
    <cellStyle name="20% - 强调文字颜色 1 2 2 2 3 3 4" xfId="2291"/>
    <cellStyle name="20% - 强调文字颜色 1 2 2 2 3 3 4 2" xfId="2298"/>
    <cellStyle name="20% - 强调文字颜色 1 2 2 2 3 3 5" xfId="2031"/>
    <cellStyle name="20% - 强调文字颜色 1 2 2 2 3 4" xfId="2302"/>
    <cellStyle name="20% - 强调文字颜色 1 2 2 2 3 4 2" xfId="2304"/>
    <cellStyle name="20% - 强调文字颜色 1 2 2 2 3 5" xfId="2306"/>
    <cellStyle name="20% - 强调文字颜色 1 2 2 2 3 5 2" xfId="2308"/>
    <cellStyle name="20% - 强调文字颜色 1 2 2 2 3 6" xfId="2313"/>
    <cellStyle name="20% - 强调文字颜色 1 2 2 2 4" xfId="2315"/>
    <cellStyle name="20% - 强调文字颜色 1 2 2 2 4 2" xfId="2320"/>
    <cellStyle name="20% - 强调文字颜色 1 2 2 2 4 2 2" xfId="2325"/>
    <cellStyle name="20% - 强调文字颜色 1 2 2 2 4 2 2 2" xfId="2332"/>
    <cellStyle name="20% - 强调文字颜色 1 2 2 2 4 2 3" xfId="2336"/>
    <cellStyle name="20% - 强调文字颜色 1 2 2 2 4 2 3 2" xfId="2341"/>
    <cellStyle name="20% - 强调文字颜色 1 2 2 2 4 2 4" xfId="2347"/>
    <cellStyle name="20% - 强调文字颜色 1 2 2 2 4 3" xfId="286"/>
    <cellStyle name="20% - 强调文字颜色 1 2 2 2 4 3 2" xfId="1511"/>
    <cellStyle name="20% - 强调文字颜色 1 2 2 2 4 4" xfId="2349"/>
    <cellStyle name="20% - 强调文字颜色 1 2 2 2 4 4 2" xfId="2354"/>
    <cellStyle name="20% - 强调文字颜色 1 2 2 2 4 5" xfId="2359"/>
    <cellStyle name="20% - 强调文字颜色 1 2 2 2 5" xfId="2362"/>
    <cellStyle name="20% - 强调文字颜色 1 2 2 2 5 2" xfId="2363"/>
    <cellStyle name="20% - 强调文字颜色 1 2 2 2 5 2 2" xfId="2365"/>
    <cellStyle name="20% - 强调文字颜色 1 2 2 2 5 2 2 2" xfId="2373"/>
    <cellStyle name="20% - 强调文字颜色 1 2 2 2 5 2 3" xfId="2376"/>
    <cellStyle name="20% - 强调文字颜色 1 2 2 2 5 2 3 2" xfId="2381"/>
    <cellStyle name="20% - 强调文字颜色 1 2 2 2 5 2 4" xfId="2387"/>
    <cellStyle name="20% - 强调文字颜色 1 2 2 2 5 2 4 2" xfId="2393"/>
    <cellStyle name="20% - 强调文字颜色 1 2 2 2 5 2 5" xfId="2400"/>
    <cellStyle name="20% - 强调文字颜色 1 2 2 2 5 3" xfId="2405"/>
    <cellStyle name="20% - 强调文字颜色 1 2 2 2 5 3 2" xfId="2408"/>
    <cellStyle name="20% - 强调文字颜色 1 2 2 2 5 4" xfId="2412"/>
    <cellStyle name="20% - 强调文字颜色 1 2 2 2 5 4 2" xfId="2414"/>
    <cellStyle name="20% - 强调文字颜色 1 2 2 2 5 5" xfId="2416"/>
    <cellStyle name="20% - 强调文字颜色 1 2 2 2 6" xfId="29"/>
    <cellStyle name="20% - 强调文字颜色 1 2 2 2 6 2" xfId="2417"/>
    <cellStyle name="20% - 强调文字颜色 1 2 2 2 7" xfId="2418"/>
    <cellStyle name="20% - 强调文字颜色 1 2 2 2 7 2" xfId="2419"/>
    <cellStyle name="20% - 强调文字颜色 1 2 2 2 8" xfId="2422"/>
    <cellStyle name="20% - 强调文字颜色 1 2 2 2 8 2" xfId="2426"/>
    <cellStyle name="20% - 强调文字颜色 1 2 2 2 9" xfId="2427"/>
    <cellStyle name="20% - 强调文字颜色 1 2 2 3" xfId="1063"/>
    <cellStyle name="20% - 强调文字颜色 1 2 2 3 2" xfId="1684"/>
    <cellStyle name="20% - 强调文字颜色 1 2 2 3 2 2" xfId="2431"/>
    <cellStyle name="20% - 强调文字颜色 1 2 2 3 2 2 2" xfId="2434"/>
    <cellStyle name="20% - 强调文字颜色 1 2 2 3 2 2 2 2" xfId="2436"/>
    <cellStyle name="20% - 强调文字颜色 1 2 2 3 2 2 2 2 2" xfId="2441"/>
    <cellStyle name="20% - 强调文字颜色 1 2 2 3 2 2 2 3" xfId="2450"/>
    <cellStyle name="20% - 强调文字颜色 1 2 2 3 2 2 2 3 2" xfId="2453"/>
    <cellStyle name="20% - 强调文字颜色 1 2 2 3 2 2 2 4" xfId="2456"/>
    <cellStyle name="20% - 强调文字颜色 1 2 2 3 2 2 2 4 2" xfId="2458"/>
    <cellStyle name="20% - 强调文字颜色 1 2 2 3 2 2 2 5" xfId="2460"/>
    <cellStyle name="20% - 强调文字颜色 1 2 2 3 2 2 3" xfId="2463"/>
    <cellStyle name="20% - 强调文字颜色 1 2 2 3 2 2 3 2" xfId="2465"/>
    <cellStyle name="20% - 强调文字颜色 1 2 2 3 2 2 4" xfId="2470"/>
    <cellStyle name="20% - 强调文字颜色 1 2 2 3 2 2 4 2" xfId="2476"/>
    <cellStyle name="20% - 强调文字颜色 1 2 2 3 2 2 5" xfId="2481"/>
    <cellStyle name="20% - 强调文字颜色 1 2 2 3 2 3" xfId="2483"/>
    <cellStyle name="20% - 强调文字颜色 1 2 2 3 2 3 2" xfId="2490"/>
    <cellStyle name="20% - 强调文字颜色 1 2 2 3 2 3 2 2" xfId="2495"/>
    <cellStyle name="20% - 强调文字颜色 1 2 2 3 2 3 3" xfId="2503"/>
    <cellStyle name="20% - 强调文字颜色 1 2 2 3 2 3 3 2" xfId="2505"/>
    <cellStyle name="20% - 强调文字颜色 1 2 2 3 2 3 4" xfId="150"/>
    <cellStyle name="20% - 强调文字颜色 1 2 2 3 2 3 4 2" xfId="708"/>
    <cellStyle name="20% - 强调文字颜色 1 2 2 3 2 3 5" xfId="162"/>
    <cellStyle name="20% - 强调文字颜色 1 2 2 3 2 4" xfId="1053"/>
    <cellStyle name="20% - 强调文字颜色 1 2 2 3 2 4 2" xfId="1068"/>
    <cellStyle name="20% - 强调文字颜色 1 2 2 3 2 5" xfId="1077"/>
    <cellStyle name="20% - 强调文字颜色 1 2 2 3 2 5 2" xfId="1087"/>
    <cellStyle name="20% - 强调文字颜色 1 2 2 3 2 6" xfId="1096"/>
    <cellStyle name="20% - 强调文字颜色 1 2 2 3 3" xfId="2512"/>
    <cellStyle name="20% - 强调文字颜色 1 2 2 3 3 2" xfId="2516"/>
    <cellStyle name="20% - 强调文字颜色 1 2 2 3 3 2 2" xfId="45"/>
    <cellStyle name="20% - 强调文字颜色 1 2 2 3 3 2 2 2" xfId="2518"/>
    <cellStyle name="20% - 强调文字颜色 1 2 2 3 3 2 3" xfId="78"/>
    <cellStyle name="20% - 强调文字颜色 1 2 2 3 3 2 3 2" xfId="2521"/>
    <cellStyle name="20% - 强调文字颜色 1 2 2 3 3 2 4" xfId="206"/>
    <cellStyle name="20% - 强调文字颜色 1 2 2 3 3 3" xfId="2524"/>
    <cellStyle name="20% - 强调文字颜色 1 2 2 3 3 3 2" xfId="2531"/>
    <cellStyle name="20% - 强调文字颜色 1 2 2 3 3 4" xfId="1120"/>
    <cellStyle name="20% - 强调文字颜色 1 2 2 3 3 4 2" xfId="2534"/>
    <cellStyle name="20% - 强调文字颜色 1 2 2 3 3 5" xfId="2537"/>
    <cellStyle name="20% - 强调文字颜色 1 2 2 3 4" xfId="2539"/>
    <cellStyle name="20% - 强调文字颜色 1 2 2 3 4 2" xfId="2543"/>
    <cellStyle name="20% - 强调文字颜色 1 2 2 3 4 2 2" xfId="2552"/>
    <cellStyle name="20% - 强调文字颜色 1 2 2 3 4 2 2 2" xfId="2562"/>
    <cellStyle name="20% - 强调文字颜色 1 2 2 3 4 2 3" xfId="2572"/>
    <cellStyle name="20% - 强调文字颜色 1 2 2 3 4 2 3 2" xfId="2582"/>
    <cellStyle name="20% - 强调文字颜色 1 2 2 3 4 2 4" xfId="2586"/>
    <cellStyle name="20% - 强调文字颜色 1 2 2 3 4 2 4 2" xfId="2588"/>
    <cellStyle name="20% - 强调文字颜色 1 2 2 3 4 2 5" xfId="2591"/>
    <cellStyle name="20% - 强调文字颜色 1 2 2 3 4 3" xfId="2601"/>
    <cellStyle name="20% - 强调文字颜色 1 2 2 3 4 3 2" xfId="2609"/>
    <cellStyle name="20% - 强调文字颜色 1 2 2 3 4 4" xfId="492"/>
    <cellStyle name="20% - 强调文字颜色 1 2 2 3 4 4 2" xfId="2617"/>
    <cellStyle name="20% - 强调文字颜色 1 2 2 3 4 5" xfId="2620"/>
    <cellStyle name="20% - 强调文字颜色 1 2 2 3 5" xfId="2621"/>
    <cellStyle name="20% - 强调文字颜色 1 2 2 3 5 2" xfId="2622"/>
    <cellStyle name="20% - 强调文字颜色 1 2 2 3 6" xfId="1038"/>
    <cellStyle name="20% - 强调文字颜色 1 2 2 3 6 2" xfId="2624"/>
    <cellStyle name="20% - 强调文字颜色 1 2 2 3 7" xfId="2625"/>
    <cellStyle name="20% - 强调文字颜色 1 2 2 3 7 2" xfId="2630"/>
    <cellStyle name="20% - 强调文字颜色 1 2 2 3 8" xfId="2636"/>
    <cellStyle name="20% - 强调文字颜色 1 2 2 4" xfId="1689"/>
    <cellStyle name="20% - 强调文字颜色 1 2 2 4 2" xfId="1694"/>
    <cellStyle name="20% - 强调文字颜色 1 2 2 4 2 2" xfId="2642"/>
    <cellStyle name="20% - 强调文字颜色 1 2 2 4 2 2 2" xfId="513"/>
    <cellStyle name="20% - 强调文字颜色 1 2 2 4 2 2 2 2" xfId="2643"/>
    <cellStyle name="20% - 强调文字颜色 1 2 2 4 2 2 3" xfId="2645"/>
    <cellStyle name="20% - 强调文字颜色 1 2 2 4 2 2 3 2" xfId="2646"/>
    <cellStyle name="20% - 强调文字颜色 1 2 2 4 2 2 4" xfId="2647"/>
    <cellStyle name="20% - 强调文字颜色 1 2 2 4 2 2 4 2" xfId="2655"/>
    <cellStyle name="20% - 强调文字颜色 1 2 2 4 2 2 5" xfId="2657"/>
    <cellStyle name="20% - 强调文字颜色 1 2 2 4 2 3" xfId="2658"/>
    <cellStyle name="20% - 强调文字颜色 1 2 2 4 2 3 2" xfId="621"/>
    <cellStyle name="20% - 强调文字颜色 1 2 2 4 2 4" xfId="633"/>
    <cellStyle name="20% - 强调文字颜色 1 2 2 4 2 4 2" xfId="347"/>
    <cellStyle name="20% - 强调文字颜色 1 2 2 4 2 5" xfId="2663"/>
    <cellStyle name="20% - 强调文字颜色 1 2 2 4 3" xfId="2668"/>
    <cellStyle name="20% - 强调文字颜色 1 2 2 4 3 2" xfId="2670"/>
    <cellStyle name="20% - 强调文字颜色 1 2 2 4 3 2 2" xfId="2671"/>
    <cellStyle name="20% - 强调文字颜色 1 2 2 4 3 3" xfId="2673"/>
    <cellStyle name="20% - 强调文字颜色 1 2 2 4 3 3 2" xfId="2677"/>
    <cellStyle name="20% - 强调文字颜色 1 2 2 4 3 4" xfId="919"/>
    <cellStyle name="20% - 强调文字颜色 1 2 2 4 3 4 2" xfId="2679"/>
    <cellStyle name="20% - 强调文字颜色 1 2 2 4 3 5" xfId="2680"/>
    <cellStyle name="20% - 强调文字颜色 1 2 2 4 4" xfId="2682"/>
    <cellStyle name="20% - 强调文字颜色 1 2 2 4 4 2" xfId="2684"/>
    <cellStyle name="20% - 强调文字颜色 1 2 2 4 5" xfId="2688"/>
    <cellStyle name="20% - 强调文字颜色 1 2 2 4 5 2" xfId="2690"/>
    <cellStyle name="20% - 强调文字颜色 1 2 2 4 6" xfId="584"/>
    <cellStyle name="20% - 强调文字颜色 1 2 2 5" xfId="1707"/>
    <cellStyle name="20% - 强调文字颜色 1 2 2 5 2" xfId="2692"/>
    <cellStyle name="20% - 强调文字颜色 1 2 2 5 2 2" xfId="2697"/>
    <cellStyle name="20% - 强调文字颜色 1 2 2 5 2 2 2" xfId="2699"/>
    <cellStyle name="20% - 强调文字颜色 1 2 2 5 2 3" xfId="2702"/>
    <cellStyle name="20% - 强调文字颜色 1 2 2 5 2 3 2" xfId="2707"/>
    <cellStyle name="20% - 强调文字颜色 1 2 2 5 2 4" xfId="2710"/>
    <cellStyle name="20% - 强调文字颜色 1 2 2 5 3" xfId="2715"/>
    <cellStyle name="20% - 强调文字颜色 1 2 2 5 3 2" xfId="2718"/>
    <cellStyle name="20% - 强调文字颜色 1 2 2 5 4" xfId="2720"/>
    <cellStyle name="20% - 强调文字颜色 1 2 2 5 4 2" xfId="2726"/>
    <cellStyle name="20% - 强调文字颜色 1 2 2 5 5" xfId="2732"/>
    <cellStyle name="20% - 强调文字颜色 1 2 2 6" xfId="2736"/>
    <cellStyle name="20% - 强调文字颜色 1 2 2 6 2" xfId="2740"/>
    <cellStyle name="20% - 强调文字颜色 1 2 2 6 2 2" xfId="2742"/>
    <cellStyle name="20% - 强调文字颜色 1 2 2 6 2 2 2" xfId="2744"/>
    <cellStyle name="20% - 强调文字颜色 1 2 2 6 2 3" xfId="2747"/>
    <cellStyle name="20% - 强调文字颜色 1 2 2 6 2 3 2" xfId="2749"/>
    <cellStyle name="20% - 强调文字颜色 1 2 2 6 2 4" xfId="2751"/>
    <cellStyle name="20% - 强调文字颜色 1 2 2 6 2 4 2" xfId="2753"/>
    <cellStyle name="20% - 强调文字颜色 1 2 2 6 2 5" xfId="2756"/>
    <cellStyle name="20% - 强调文字颜色 1 2 2 6 3" xfId="2760"/>
    <cellStyle name="20% - 强调文字颜色 1 2 2 6 3 2" xfId="183"/>
    <cellStyle name="20% - 强调文字颜色 1 2 2 6 4" xfId="2762"/>
    <cellStyle name="20% - 强调文字颜色 1 2 2 6 4 2" xfId="2765"/>
    <cellStyle name="20% - 强调文字颜色 1 2 2 6 5" xfId="2766"/>
    <cellStyle name="20% - 强调文字颜色 1 2 2 7" xfId="2769"/>
    <cellStyle name="20% - 强调文字颜色 1 2 2 7 2" xfId="2770"/>
    <cellStyle name="20% - 强调文字颜色 1 2 2 8" xfId="2322"/>
    <cellStyle name="20% - 强调文字颜色 1 2 2 8 2" xfId="2326"/>
    <cellStyle name="20% - 强调文字颜色 1 2 2 9" xfId="283"/>
    <cellStyle name="20% - 强调文字颜色 1 2 2 9 2" xfId="1513"/>
    <cellStyle name="20% - 强调文字颜色 1 2 3" xfId="1714"/>
    <cellStyle name="20% - 强调文字颜色 1 2 3 2" xfId="1721"/>
    <cellStyle name="20% - 强调文字颜色 1 2 3 2 2" xfId="2773"/>
    <cellStyle name="20% - 强调文字颜色 1 2 3 2 2 2" xfId="2776"/>
    <cellStyle name="20% - 强调文字颜色 1 2 3 2 2 2 2" xfId="2781"/>
    <cellStyle name="20% - 强调文字颜色 1 2 3 2 2 2 2 2" xfId="2785"/>
    <cellStyle name="20% - 强调文字颜色 1 2 3 2 2 2 2 2 2" xfId="2787"/>
    <cellStyle name="20% - 强调文字颜色 1 2 3 2 2 2 2 3" xfId="2795"/>
    <cellStyle name="20% - 强调文字颜色 1 2 3 2 2 2 2 3 2" xfId="2797"/>
    <cellStyle name="20% - 强调文字颜色 1 2 3 2 2 2 2 4" xfId="2802"/>
    <cellStyle name="20% - 强调文字颜色 1 2 3 2 2 2 2 4 2" xfId="2803"/>
    <cellStyle name="20% - 强调文字颜色 1 2 3 2 2 2 2 5" xfId="2806"/>
    <cellStyle name="20% - 强调文字颜色 1 2 3 2 2 2 3" xfId="2808"/>
    <cellStyle name="20% - 强调文字颜色 1 2 3 2 2 2 3 2" xfId="2810"/>
    <cellStyle name="20% - 强调文字颜色 1 2 3 2 2 2 4" xfId="2813"/>
    <cellStyle name="20% - 强调文字颜色 1 2 3 2 2 2 4 2" xfId="2821"/>
    <cellStyle name="20% - 强调文字颜色 1 2 3 2 2 2 5" xfId="2824"/>
    <cellStyle name="20% - 强调文字颜色 1 2 3 2 2 3" xfId="2827"/>
    <cellStyle name="20% - 强调文字颜色 1 2 3 2 2 3 2" xfId="2831"/>
    <cellStyle name="20% - 强调文字颜色 1 2 3 2 2 3 2 2" xfId="2833"/>
    <cellStyle name="20% - 强调文字颜色 1 2 3 2 2 3 3" xfId="2835"/>
    <cellStyle name="20% - 强调文字颜色 1 2 3 2 2 3 3 2" xfId="2836"/>
    <cellStyle name="20% - 强调文字颜色 1 2 3 2 2 3 4" xfId="2845"/>
    <cellStyle name="20% - 强调文字颜色 1 2 3 2 2 3 4 2" xfId="2852"/>
    <cellStyle name="20% - 强调文字颜色 1 2 3 2 2 3 5" xfId="2859"/>
    <cellStyle name="20% - 强调文字颜色 1 2 3 2 2 4" xfId="2862"/>
    <cellStyle name="20% - 强调文字颜色 1 2 3 2 2 4 2" xfId="2866"/>
    <cellStyle name="20% - 强调文字颜色 1 2 3 2 2 5" xfId="2869"/>
    <cellStyle name="20% - 强调文字颜色 1 2 3 2 2 5 2" xfId="2872"/>
    <cellStyle name="20% - 强调文字颜色 1 2 3 2 2 6" xfId="2877"/>
    <cellStyle name="20% - 强调文字颜色 1 2 3 2 3" xfId="2880"/>
    <cellStyle name="20% - 强调文字颜色 1 2 3 2 3 2" xfId="2883"/>
    <cellStyle name="20% - 强调文字颜色 1 2 3 2 3 2 2" xfId="200"/>
    <cellStyle name="20% - 强调文字颜色 1 2 3 2 3 2 2 2" xfId="2035"/>
    <cellStyle name="20% - 强调文字颜色 1 2 3 2 3 2 3" xfId="211"/>
    <cellStyle name="20% - 强调文字颜色 1 2 3 2 3 2 3 2" xfId="2053"/>
    <cellStyle name="20% - 强调文字颜色 1 2 3 2 3 2 4" xfId="2886"/>
    <cellStyle name="20% - 强调文字颜色 1 2 3 2 3 3" xfId="2889"/>
    <cellStyle name="20% - 强调文字颜色 1 2 3 2 3 3 2" xfId="2890"/>
    <cellStyle name="20% - 强调文字颜色 1 2 3 2 3 4" xfId="2891"/>
    <cellStyle name="20% - 强调文字颜色 1 2 3 2 3 4 2" xfId="2893"/>
    <cellStyle name="20% - 强调文字颜色 1 2 3 2 3 5" xfId="2895"/>
    <cellStyle name="20% - 强调文字颜色 1 2 3 2 4" xfId="2897"/>
    <cellStyle name="20% - 强调文字颜色 1 2 3 2 4 2" xfId="2908"/>
    <cellStyle name="20% - 强调文字颜色 1 2 3 2 4 2 2" xfId="2912"/>
    <cellStyle name="20% - 强调文字颜色 1 2 3 2 4 2 2 2" xfId="2248"/>
    <cellStyle name="20% - 强调文字颜色 1 2 3 2 4 2 2 2 2" xfId="2253"/>
    <cellStyle name="20% - 强调文字颜色 1 2 3 2 4 2 2 3" xfId="2259"/>
    <cellStyle name="20% - 强调文字颜色 1 2 3 2 4 2 2 3 2" xfId="2918"/>
    <cellStyle name="20% - 强调文字颜色 1 2 3 2 4 2 2 4" xfId="2922"/>
    <cellStyle name="20% - 强调文字颜色 1 2 3 2 4 2 3" xfId="2266"/>
    <cellStyle name="20% - 强调文字颜色 1 2 3 2 4 2 3 2" xfId="2924"/>
    <cellStyle name="20% - 强调文字颜色 1 2 3 2 4 2 4" xfId="2927"/>
    <cellStyle name="20% - 强调文字颜色 1 2 3 2 4 2 4 2" xfId="2929"/>
    <cellStyle name="20% - 强调文字颜色 1 2 3 2 4 2 5" xfId="2925"/>
    <cellStyle name="20% - 强调文字颜色 1 2 3 2 4 3" xfId="2931"/>
    <cellStyle name="20% - 强调文字颜色 1 2 3 2 4 3 2" xfId="2933"/>
    <cellStyle name="20% - 强调文字颜色 1 2 3 2 4 4" xfId="2936"/>
    <cellStyle name="20% - 强调文字颜色 1 2 3 2 4 4 2" xfId="2938"/>
    <cellStyle name="20% - 强调文字颜色 1 2 3 2 4 5" xfId="2939"/>
    <cellStyle name="20% - 强调文字颜色 1 2 3 2 5" xfId="2940"/>
    <cellStyle name="20% - 强调文字颜色 1 2 3 2 5 2" xfId="52"/>
    <cellStyle name="20% - 强调文字颜色 1 2 3 2 6" xfId="1293"/>
    <cellStyle name="20% - 强调文字颜色 1 2 3 2 6 2" xfId="2943"/>
    <cellStyle name="20% - 强调文字颜色 1 2 3 2 7" xfId="2947"/>
    <cellStyle name="20% - 强调文字颜色 1 2 3 2 7 2" xfId="2952"/>
    <cellStyle name="20% - 强调文字颜色 1 2 3 2 8" xfId="2958"/>
    <cellStyle name="20% - 强调文字颜色 1 2 3 3" xfId="2964"/>
    <cellStyle name="20% - 强调文字颜色 1 2 3 3 2" xfId="2967"/>
    <cellStyle name="20% - 强调文字颜色 1 2 3 3 2 2" xfId="2969"/>
    <cellStyle name="20% - 强调文字颜色 1 2 3 3 2 2 2" xfId="170"/>
    <cellStyle name="20% - 强调文字颜色 1 2 3 3 2 2 2 2" xfId="2971"/>
    <cellStyle name="20% - 强调文字颜色 1 2 3 3 2 2 3" xfId="180"/>
    <cellStyle name="20% - 强调文字颜色 1 2 3 3 2 2 3 2" xfId="2974"/>
    <cellStyle name="20% - 强调文字颜色 1 2 3 3 2 2 4" xfId="198"/>
    <cellStyle name="20% - 强调文字颜色 1 2 3 3 2 2 4 2" xfId="2978"/>
    <cellStyle name="20% - 强调文字颜色 1 2 3 3 2 2 5" xfId="208"/>
    <cellStyle name="20% - 强调文字颜色 1 2 3 3 2 3" xfId="2979"/>
    <cellStyle name="20% - 强调文字颜色 1 2 3 3 2 3 2" xfId="2984"/>
    <cellStyle name="20% - 强调文字颜色 1 2 3 3 2 4" xfId="1213"/>
    <cellStyle name="20% - 强调文字颜色 1 2 3 3 2 4 2" xfId="2988"/>
    <cellStyle name="20% - 强调文字颜色 1 2 3 3 2 5" xfId="2993"/>
    <cellStyle name="20% - 强调文字颜色 1 2 3 3 3" xfId="2999"/>
    <cellStyle name="20% - 强调文字颜色 1 2 3 3 3 2" xfId="3000"/>
    <cellStyle name="20% - 强调文字颜色 1 2 3 3 3 2 2" xfId="3002"/>
    <cellStyle name="20% - 强调文字颜色 1 2 3 3 3 3" xfId="3003"/>
    <cellStyle name="20% - 强调文字颜色 1 2 3 3 3 3 2" xfId="3006"/>
    <cellStyle name="20% - 强调文字颜色 1 2 3 3 3 4" xfId="1224"/>
    <cellStyle name="20% - 强调文字颜色 1 2 3 3 3 4 2" xfId="3007"/>
    <cellStyle name="20% - 强调文字颜色 1 2 3 3 3 5" xfId="3008"/>
    <cellStyle name="20% - 强调文字颜色 1 2 3 3 4" xfId="3009"/>
    <cellStyle name="20% - 强调文字颜色 1 2 3 3 4 2" xfId="3013"/>
    <cellStyle name="20% - 强调文字颜色 1 2 3 3 5" xfId="3015"/>
    <cellStyle name="20% - 强调文字颜色 1 2 3 3 5 2" xfId="1169"/>
    <cellStyle name="20% - 强调文字颜色 1 2 3 3 6" xfId="1305"/>
    <cellStyle name="20% - 强调文字颜色 1 2 3 4" xfId="3018"/>
    <cellStyle name="20% - 强调文字颜色 1 2 3 4 2" xfId="3019"/>
    <cellStyle name="20% - 强调文字颜色 1 2 3 4 2 2" xfId="3020"/>
    <cellStyle name="20% - 强调文字颜色 1 2 3 4 2 2 2" xfId="3022"/>
    <cellStyle name="20% - 强调文字颜色 1 2 3 4 2 3" xfId="3023"/>
    <cellStyle name="20% - 强调文字颜色 1 2 3 4 2 3 2" xfId="3026"/>
    <cellStyle name="20% - 强调文字颜色 1 2 3 4 2 4" xfId="3027"/>
    <cellStyle name="20% - 强调文字颜色 1 2 3 4 3" xfId="3029"/>
    <cellStyle name="20% - 强调文字颜色 1 2 3 4 3 2" xfId="3030"/>
    <cellStyle name="20% - 强调文字颜色 1 2 3 4 4" xfId="3032"/>
    <cellStyle name="20% - 强调文字颜色 1 2 3 4 4 2" xfId="3033"/>
    <cellStyle name="20% - 强调文字颜色 1 2 3 4 5" xfId="3036"/>
    <cellStyle name="20% - 强调文字颜色 1 2 3 5" xfId="3040"/>
    <cellStyle name="20% - 强调文字颜色 1 2 3 5 2" xfId="3041"/>
    <cellStyle name="20% - 强调文字颜色 1 2 3 5 2 2" xfId="3044"/>
    <cellStyle name="20% - 强调文字颜色 1 2 3 5 2 2 2" xfId="3049"/>
    <cellStyle name="20% - 强调文字颜色 1 2 3 5 2 3" xfId="3052"/>
    <cellStyle name="20% - 强调文字颜色 1 2 3 5 2 3 2" xfId="3059"/>
    <cellStyle name="20% - 强调文字颜色 1 2 3 5 2 4" xfId="3062"/>
    <cellStyle name="20% - 强调文字颜色 1 2 3 5 2 4 2" xfId="3067"/>
    <cellStyle name="20% - 强调文字颜色 1 2 3 5 2 5" xfId="1102"/>
    <cellStyle name="20% - 强调文字颜色 1 2 3 5 3" xfId="3068"/>
    <cellStyle name="20% - 强调文字颜色 1 2 3 5 3 2" xfId="3072"/>
    <cellStyle name="20% - 强调文字颜色 1 2 3 5 4" xfId="3075"/>
    <cellStyle name="20% - 强调文字颜色 1 2 3 5 4 2" xfId="3079"/>
    <cellStyle name="20% - 强调文字颜色 1 2 3 5 5" xfId="3080"/>
    <cellStyle name="20% - 强调文字颜色 1 2 3 6" xfId="3082"/>
    <cellStyle name="20% - 强调文字颜色 1 2 3 6 2" xfId="3085"/>
    <cellStyle name="20% - 强调文字颜色 1 2 3 7" xfId="3087"/>
    <cellStyle name="20% - 强调文字颜色 1 2 3 7 2" xfId="3088"/>
    <cellStyle name="20% - 强调文字颜色 1 2 3 8" xfId="2364"/>
    <cellStyle name="20% - 强调文字颜色 1 2 3 8 2" xfId="2366"/>
    <cellStyle name="20% - 强调文字颜色 1 2 3 9" xfId="2407"/>
    <cellStyle name="20% - 强调文字颜色 1 2 4" xfId="1241"/>
    <cellStyle name="20% - 强调文字颜色 1 2 4 2" xfId="1727"/>
    <cellStyle name="20% - 强调文字颜色 1 2 4 2 2" xfId="3094"/>
    <cellStyle name="20% - 强调文字颜色 1 2 4 2 2 2" xfId="3095"/>
    <cellStyle name="20% - 强调文字颜色 1 2 4 2 2 2 2" xfId="3097"/>
    <cellStyle name="20% - 强调文字颜色 1 2 4 2 2 2 2 2" xfId="3102"/>
    <cellStyle name="20% - 强调文字颜色 1 2 4 2 2 2 3" xfId="3103"/>
    <cellStyle name="20% - 强调文字颜色 1 2 4 2 2 2 3 2" xfId="3104"/>
    <cellStyle name="20% - 强调文字颜色 1 2 4 2 2 2 4" xfId="1389"/>
    <cellStyle name="20% - 强调文字颜色 1 2 4 2 2 3" xfId="3105"/>
    <cellStyle name="20% - 强调文字颜色 1 2 4 2 2 3 2" xfId="3106"/>
    <cellStyle name="20% - 强调文字颜色 1 2 4 2 2 4" xfId="3107"/>
    <cellStyle name="20% - 强调文字颜色 1 2 4 2 2 4 2" xfId="3109"/>
    <cellStyle name="20% - 强调文字颜色 1 2 4 2 2 5" xfId="3112"/>
    <cellStyle name="20% - 强调文字颜色 1 2 4 2 3" xfId="3115"/>
    <cellStyle name="20% - 强调文字颜色 1 2 4 2 3 2" xfId="3118"/>
    <cellStyle name="20% - 强调文字颜色 1 2 4 2 3 2 2" xfId="3119"/>
    <cellStyle name="20% - 强调文字颜色 1 2 4 2 3 3" xfId="3123"/>
    <cellStyle name="20% - 强调文字颜色 1 2 4 2 3 3 2" xfId="3124"/>
    <cellStyle name="20% - 强调文字颜色 1 2 4 2 3 4" xfId="3125"/>
    <cellStyle name="20% - 强调文字颜色 1 2 4 2 4" xfId="3127"/>
    <cellStyle name="20% - 强调文字颜色 1 2 4 2 4 2" xfId="3132"/>
    <cellStyle name="20% - 强调文字颜色 1 2 4 2 5" xfId="3135"/>
    <cellStyle name="20% - 强调文字颜色 1 2 4 2 5 2" xfId="3139"/>
    <cellStyle name="20% - 强调文字颜色 1 2 4 2 6" xfId="1508"/>
    <cellStyle name="20% - 强调文字颜色 1 2 4 3" xfId="3143"/>
    <cellStyle name="20% - 强调文字颜色 1 2 4 3 2" xfId="3147"/>
    <cellStyle name="20% - 强调文字颜色 1 2 4 3 2 2" xfId="3149"/>
    <cellStyle name="20% - 强调文字颜色 1 2 4 3 2 2 2" xfId="3150"/>
    <cellStyle name="20% - 强调文字颜色 1 2 4 3 2 3" xfId="3152"/>
    <cellStyle name="20% - 强调文字颜色 1 2 4 3 2 3 2" xfId="3154"/>
    <cellStyle name="20% - 强调文字颜色 1 2 4 3 2 4" xfId="3155"/>
    <cellStyle name="20% - 强调文字颜色 1 2 4 3 3" xfId="3159"/>
    <cellStyle name="20% - 强调文字颜色 1 2 4 3 3 2" xfId="3165"/>
    <cellStyle name="20% - 强调文字颜色 1 2 4 3 4" xfId="3167"/>
    <cellStyle name="20% - 强调文字颜色 1 2 4 3 4 2" xfId="3168"/>
    <cellStyle name="20% - 强调文字颜色 1 2 4 3 5" xfId="3170"/>
    <cellStyle name="20% - 强调文字颜色 1 2 4 4" xfId="3174"/>
    <cellStyle name="20% - 强调文字颜色 1 2 4 4 2" xfId="3175"/>
    <cellStyle name="20% - 强调文字颜色 1 2 4 4 2 2" xfId="3176"/>
    <cellStyle name="20% - 强调文字颜色 1 2 4 4 3" xfId="3177"/>
    <cellStyle name="20% - 强调文字颜色 1 2 4 4 3 2" xfId="3179"/>
    <cellStyle name="20% - 强调文字颜色 1 2 4 4 4" xfId="3180"/>
    <cellStyle name="20% - 强调文字颜色 1 2 4 5" xfId="3181"/>
    <cellStyle name="20% - 强调文字颜色 1 2 4 5 2" xfId="3183"/>
    <cellStyle name="20% - 强调文字颜色 1 2 4 6" xfId="3185"/>
    <cellStyle name="20% - 强调文字颜色 1 2 4 6 2" xfId="3188"/>
    <cellStyle name="20% - 强调文字颜色 1 2 4 7" xfId="3190"/>
    <cellStyle name="20% - 强调文字颜色 1 2 5" xfId="1733"/>
    <cellStyle name="20% - 强调文字颜色 1 2 5 2" xfId="1742"/>
    <cellStyle name="20% - 强调文字颜色 1 2 5 2 2" xfId="3191"/>
    <cellStyle name="20% - 强调文字颜色 1 2 5 2 2 2" xfId="3194"/>
    <cellStyle name="20% - 强调文字颜色 1 2 5 2 2 2 2" xfId="3198"/>
    <cellStyle name="20% - 强调文字颜色 1 2 5 2 2 2 2 2" xfId="3207"/>
    <cellStyle name="20% - 强调文字颜色 1 2 5 2 2 2 2 2 2" xfId="3213"/>
    <cellStyle name="20% - 强调文字颜色 1 2 5 2 2 2 2 3" xfId="1841"/>
    <cellStyle name="20% - 强调文字颜色 1 2 5 2 2 2 2 3 2" xfId="3219"/>
    <cellStyle name="20% - 强调文字颜色 1 2 5 2 2 2 2 4" xfId="1273"/>
    <cellStyle name="20% - 强调文字颜色 1 2 5 2 2 2 2 4 2" xfId="1283"/>
    <cellStyle name="20% - 强调文字颜色 1 2 5 2 2 2 2 5" xfId="949"/>
    <cellStyle name="20% - 强调文字颜色 1 2 5 2 2 2 3" xfId="3226"/>
    <cellStyle name="20% - 强调文字颜色 1 2 5 2 2 2 3 2" xfId="3237"/>
    <cellStyle name="20% - 强调文字颜色 1 2 5 2 2 2 4" xfId="3244"/>
    <cellStyle name="20% - 强调文字颜色 1 2 5 2 2 2 4 2" xfId="2900"/>
    <cellStyle name="20% - 强调文字颜色 1 2 5 2 2 2 5" xfId="3253"/>
    <cellStyle name="20% - 强调文字颜色 1 2 5 2 2 3" xfId="3262"/>
    <cellStyle name="20% - 强调文字颜色 1 2 5 2 2 3 2" xfId="3265"/>
    <cellStyle name="20% - 强调文字颜色 1 2 5 2 2 3 2 2" xfId="3269"/>
    <cellStyle name="20% - 强调文字颜色 1 2 5 2 2 3 3" xfId="3271"/>
    <cellStyle name="20% - 强调文字颜色 1 2 5 2 2 3 3 2" xfId="3276"/>
    <cellStyle name="20% - 强调文字颜色 1 2 5 2 2 3 4" xfId="3277"/>
    <cellStyle name="20% - 强调文字颜色 1 2 5 2 2 3 4 2" xfId="3131"/>
    <cellStyle name="20% - 强调文字颜色 1 2 5 2 2 3 5" xfId="3278"/>
    <cellStyle name="20% - 强调文字颜色 1 2 5 2 2 4" xfId="624"/>
    <cellStyle name="20% - 强调文字颜色 1 2 5 2 2 4 2" xfId="3282"/>
    <cellStyle name="20% - 强调文字颜色 1 2 5 2 2 5" xfId="2114"/>
    <cellStyle name="20% - 强调文字颜色 1 2 5 2 2 5 2" xfId="2594"/>
    <cellStyle name="20% - 强调文字颜色 1 2 5 2 2 6" xfId="3293"/>
    <cellStyle name="20% - 强调文字颜色 1 2 5 2 3" xfId="3296"/>
    <cellStyle name="20% - 强调文字颜色 1 2 5 2 3 2" xfId="3299"/>
    <cellStyle name="20% - 强调文字颜色 1 2 5 2 3 2 2" xfId="3303"/>
    <cellStyle name="20% - 强调文字颜色 1 2 5 2 3 2 2 2" xfId="3308"/>
    <cellStyle name="20% - 强调文字颜色 1 2 5 2 3 2 3" xfId="3309"/>
    <cellStyle name="20% - 强调文字颜色 1 2 5 2 3 2 3 2" xfId="3317"/>
    <cellStyle name="20% - 强调文字颜色 1 2 5 2 3 2 4" xfId="3318"/>
    <cellStyle name="20% - 强调文字颜色 1 2 5 2 3 3" xfId="3320"/>
    <cellStyle name="20% - 强调文字颜色 1 2 5 2 3 3 2" xfId="3326"/>
    <cellStyle name="20% - 强调文字颜色 1 2 5 2 3 4" xfId="3333"/>
    <cellStyle name="20% - 强调文字颜色 1 2 5 2 3 4 2" xfId="3340"/>
    <cellStyle name="20% - 强调文字颜色 1 2 5 2 3 5" xfId="2131"/>
    <cellStyle name="20% - 强调文字颜色 1 2 5 2 4" xfId="3344"/>
    <cellStyle name="20% - 强调文字颜色 1 2 5 2 4 2" xfId="1930"/>
    <cellStyle name="20% - 强调文字颜色 1 2 5 2 4 2 2" xfId="1939"/>
    <cellStyle name="20% - 强调文字颜色 1 2 5 2 4 2 2 2" xfId="1948"/>
    <cellStyle name="20% - 强调文字颜色 1 2 5 2 4 2 3" xfId="1952"/>
    <cellStyle name="20% - 强调文字颜色 1 2 5 2 4 2 3 2" xfId="1958"/>
    <cellStyle name="20% - 强调文字颜色 1 2 5 2 4 2 4" xfId="1962"/>
    <cellStyle name="20% - 强调文字颜色 1 2 5 2 4 2 4 2" xfId="3347"/>
    <cellStyle name="20% - 强调文字颜色 1 2 5 2 4 2 5" xfId="3352"/>
    <cellStyle name="20% - 强调文字颜色 1 2 5 2 4 3" xfId="1966"/>
    <cellStyle name="20% - 强调文字颜色 1 2 5 2 4 3 2" xfId="1972"/>
    <cellStyle name="20% - 强调文字颜色 1 2 5 2 4 4" xfId="1978"/>
    <cellStyle name="20% - 强调文字颜色 1 2 5 2 4 4 2" xfId="1983"/>
    <cellStyle name="20% - 强调文字颜色 1 2 5 2 4 5" xfId="1990"/>
    <cellStyle name="20% - 强调文字颜色 1 2 5 2 5" xfId="3354"/>
    <cellStyle name="20% - 强调文字颜色 1 2 5 2 5 2" xfId="57"/>
    <cellStyle name="20% - 强调文字颜色 1 2 5 2 6" xfId="403"/>
    <cellStyle name="20% - 强调文字颜色 1 2 5 2 6 2" xfId="3356"/>
    <cellStyle name="20% - 强调文字颜色 1 2 5 2 7" xfId="3360"/>
    <cellStyle name="20% - 强调文字颜色 1 2 5 2 7 2" xfId="3365"/>
    <cellStyle name="20% - 强调文字颜色 1 2 5 2 8" xfId="3368"/>
    <cellStyle name="20% - 强调文字颜色 1 2 5 3" xfId="3374"/>
    <cellStyle name="20% - 强调文字颜色 1 2 5 3 2" xfId="3378"/>
    <cellStyle name="20% - 强调文字颜色 1 2 5 3 2 2" xfId="3379"/>
    <cellStyle name="20% - 强调文字颜色 1 2 5 3 2 2 2" xfId="3382"/>
    <cellStyle name="20% - 强调文字颜色 1 2 5 3 2 2 2 2" xfId="3388"/>
    <cellStyle name="20% - 强调文字颜色 1 2 5 3 2 2 3" xfId="3390"/>
    <cellStyle name="20% - 强调文字颜色 1 2 5 3 2 2 3 2" xfId="3392"/>
    <cellStyle name="20% - 强调文字颜色 1 2 5 3 2 2 4" xfId="3393"/>
    <cellStyle name="20% - 强调文字颜色 1 2 5 3 2 2 4 2" xfId="3399"/>
    <cellStyle name="20% - 强调文字颜色 1 2 5 3 2 2 5" xfId="3404"/>
    <cellStyle name="20% - 强调文字颜色 1 2 5 3 2 3" xfId="3407"/>
    <cellStyle name="20% - 强调文字颜色 1 2 5 3 2 3 2" xfId="3410"/>
    <cellStyle name="20% - 强调文字颜色 1 2 5 3 2 4" xfId="907"/>
    <cellStyle name="20% - 强调文字颜色 1 2 5 3 2 4 2" xfId="3412"/>
    <cellStyle name="20% - 强调文字颜色 1 2 5 3 2 5" xfId="2173"/>
    <cellStyle name="20% - 强调文字颜色 1 2 5 3 3" xfId="3414"/>
    <cellStyle name="20% - 强调文字颜色 1 2 5 3 3 2" xfId="3415"/>
    <cellStyle name="20% - 强调文字颜色 1 2 5 3 3 2 2" xfId="3418"/>
    <cellStyle name="20% - 强调文字颜色 1 2 5 3 3 3" xfId="3420"/>
    <cellStyle name="20% - 强调文字颜色 1 2 5 3 3 3 2" xfId="74"/>
    <cellStyle name="20% - 强调文字颜色 1 2 5 3 3 4" xfId="3427"/>
    <cellStyle name="20% - 强调文字颜色 1 2 5 3 3 4 2" xfId="3434"/>
    <cellStyle name="20% - 强调文字颜色 1 2 5 3 3 5" xfId="2180"/>
    <cellStyle name="20% - 强调文字颜色 1 2 5 3 4" xfId="3436"/>
    <cellStyle name="20% - 强调文字颜色 1 2 5 3 4 2" xfId="3437"/>
    <cellStyle name="20% - 强调文字颜色 1 2 5 3 5" xfId="3439"/>
    <cellStyle name="20% - 强调文字颜色 1 2 5 3 5 2" xfId="3442"/>
    <cellStyle name="20% - 强调文字颜色 1 2 5 3 6" xfId="443"/>
    <cellStyle name="20% - 强调文字颜色 1 2 5 4" xfId="3444"/>
    <cellStyle name="20% - 强调文字颜色 1 2 5 4 2" xfId="3446"/>
    <cellStyle name="20% - 强调文字颜色 1 2 5 4 2 2" xfId="3448"/>
    <cellStyle name="20% - 强调文字颜色 1 2 5 4 2 2 2" xfId="3454"/>
    <cellStyle name="20% - 强调文字颜色 1 2 5 4 2 3" xfId="3457"/>
    <cellStyle name="20% - 强调文字颜色 1 2 5 4 2 3 2" xfId="3460"/>
    <cellStyle name="20% - 强调文字颜色 1 2 5 4 2 4" xfId="3462"/>
    <cellStyle name="20% - 强调文字颜色 1 2 5 4 3" xfId="3465"/>
    <cellStyle name="20% - 强调文字颜色 1 2 5 4 3 2" xfId="3466"/>
    <cellStyle name="20% - 强调文字颜色 1 2 5 4 4" xfId="3469"/>
    <cellStyle name="20% - 强调文字颜色 1 2 5 4 4 2" xfId="3475"/>
    <cellStyle name="20% - 强调文字颜色 1 2 5 4 5" xfId="3477"/>
    <cellStyle name="20% - 强调文字颜色 1 2 5 5" xfId="3481"/>
    <cellStyle name="20% - 强调文字颜色 1 2 5 5 2" xfId="3482"/>
    <cellStyle name="20% - 强调文字颜色 1 2 5 5 2 2" xfId="3485"/>
    <cellStyle name="20% - 强调文字颜色 1 2 5 5 2 2 2" xfId="3490"/>
    <cellStyle name="20% - 强调文字颜色 1 2 5 5 2 3" xfId="223"/>
    <cellStyle name="20% - 强调文字颜色 1 2 5 5 2 3 2" xfId="3494"/>
    <cellStyle name="20% - 强调文字颜色 1 2 5 5 2 4" xfId="3498"/>
    <cellStyle name="20% - 强调文字颜色 1 2 5 5 2 4 2" xfId="3502"/>
    <cellStyle name="20% - 强调文字颜色 1 2 5 5 2 5" xfId="3507"/>
    <cellStyle name="20% - 强调文字颜色 1 2 5 5 3" xfId="3509"/>
    <cellStyle name="20% - 强调文字颜色 1 2 5 5 3 2" xfId="67"/>
    <cellStyle name="20% - 强调文字颜色 1 2 5 5 4" xfId="3512"/>
    <cellStyle name="20% - 强调文字颜色 1 2 5 5 4 2" xfId="3518"/>
    <cellStyle name="20% - 强调文字颜色 1 2 5 5 5" xfId="3524"/>
    <cellStyle name="20% - 强调文字颜色 1 2 5 6" xfId="3526"/>
    <cellStyle name="20% - 强调文字颜色 1 2 5 6 2" xfId="3527"/>
    <cellStyle name="20% - 强调文字颜色 1 2 5 7" xfId="3529"/>
    <cellStyle name="20% - 强调文字颜色 1 2 5 7 2" xfId="3531"/>
    <cellStyle name="20% - 强调文字颜色 1 2 5 8" xfId="2421"/>
    <cellStyle name="20% - 强调文字颜色 1 2 5 8 2" xfId="3532"/>
    <cellStyle name="20% - 强调文字颜色 1 2 5 9" xfId="3535"/>
    <cellStyle name="20% - 强调文字颜色 1 2 6" xfId="1580"/>
    <cellStyle name="20% - 强调文字颜色 1 2 6 2" xfId="3536"/>
    <cellStyle name="20% - 强调文字颜色 1 2 6 2 2" xfId="3538"/>
    <cellStyle name="20% - 强调文字颜色 1 2 6 2 2 2" xfId="3539"/>
    <cellStyle name="20% - 强调文字颜色 1 2 6 2 2 2 2" xfId="3544"/>
    <cellStyle name="20% - 强调文字颜色 1 2 6 2 2 2 2 2" xfId="3375"/>
    <cellStyle name="20% - 强调文字颜色 1 2 6 2 2 2 3" xfId="2415"/>
    <cellStyle name="20% - 强调文字颜色 1 2 6 2 2 2 3 2" xfId="3548"/>
    <cellStyle name="20% - 强调文字颜色 1 2 6 2 2 2 4" xfId="3552"/>
    <cellStyle name="20% - 强调文字颜色 1 2 6 2 2 3" xfId="3554"/>
    <cellStyle name="20% - 强调文字颜色 1 2 6 2 2 3 2" xfId="3558"/>
    <cellStyle name="20% - 强调文字颜色 1 2 6 2 2 4" xfId="3564"/>
    <cellStyle name="20% - 强调文字颜色 1 2 6 2 2 4 2" xfId="3570"/>
    <cellStyle name="20% - 强调文字颜色 1 2 6 2 2 5" xfId="2287"/>
    <cellStyle name="20% - 强调文字颜色 1 2 6 2 3" xfId="3574"/>
    <cellStyle name="20% - 强调文字颜色 1 2 6 2 3 2" xfId="3575"/>
    <cellStyle name="20% - 强调文字颜色 1 2 6 2 3 2 2" xfId="1265"/>
    <cellStyle name="20% - 强调文字颜色 1 2 6 2 3 3" xfId="3585"/>
    <cellStyle name="20% - 强调文字颜色 1 2 6 2 3 3 2" xfId="1476"/>
    <cellStyle name="20% - 强调文字颜色 1 2 6 2 3 4" xfId="3595"/>
    <cellStyle name="20% - 强调文字颜色 1 2 6 2 4" xfId="3605"/>
    <cellStyle name="20% - 强调文字颜色 1 2 6 2 4 2" xfId="3606"/>
    <cellStyle name="20% - 强调文字颜色 1 2 6 2 5" xfId="3612"/>
    <cellStyle name="20% - 强调文字颜色 1 2 6 2 5 2" xfId="3613"/>
    <cellStyle name="20% - 强调文字颜色 1 2 6 2 6" xfId="315"/>
    <cellStyle name="20% - 强调文字颜色 1 2 6 3" xfId="3549"/>
    <cellStyle name="20% - 强调文字颜色 1 2 6 3 2" xfId="3618"/>
    <cellStyle name="20% - 强调文字颜色 1 2 6 3 2 2" xfId="3619"/>
    <cellStyle name="20% - 强调文字颜色 1 2 6 3 2 2 2" xfId="3622"/>
    <cellStyle name="20% - 强调文字颜色 1 2 6 3 2 3" xfId="3627"/>
    <cellStyle name="20% - 强调文字颜色 1 2 6 3 2 3 2" xfId="3632"/>
    <cellStyle name="20% - 强调文字颜色 1 2 6 3 2 4" xfId="3639"/>
    <cellStyle name="20% - 强调文字颜色 1 2 6 3 3" xfId="3642"/>
    <cellStyle name="20% - 强调文字颜色 1 2 6 3 3 2" xfId="3643"/>
    <cellStyle name="20% - 强调文字颜色 1 2 6 3 4" xfId="3650"/>
    <cellStyle name="20% - 强调文字颜色 1 2 6 3 4 2" xfId="3651"/>
    <cellStyle name="20% - 强调文字颜色 1 2 6 3 5" xfId="3652"/>
    <cellStyle name="20% - 强调文字颜色 1 2 6 4" xfId="3653"/>
    <cellStyle name="20% - 强调文字颜色 1 2 6 4 2" xfId="3654"/>
    <cellStyle name="20% - 强调文字颜色 1 2 6 4 2 2" xfId="3655"/>
    <cellStyle name="20% - 强调文字颜色 1 2 6 4 3" xfId="3660"/>
    <cellStyle name="20% - 强调文字颜色 1 2 6 4 3 2" xfId="3661"/>
    <cellStyle name="20% - 强调文字颜色 1 2 6 4 4" xfId="3665"/>
    <cellStyle name="20% - 强调文字颜色 1 2 6 5" xfId="3669"/>
    <cellStyle name="20% - 强调文字颜色 1 2 6 5 2" xfId="3671"/>
    <cellStyle name="20% - 强调文字颜色 1 2 6 6" xfId="3674"/>
    <cellStyle name="20% - 强调文字颜色 1 2 6 6 2" xfId="3675"/>
    <cellStyle name="20% - 强调文字颜色 1 2 6 7" xfId="3677"/>
    <cellStyle name="20% - 强调文字颜色 1 2 7" xfId="3678"/>
    <cellStyle name="20% - 强调文字颜色 1 2 7 2" xfId="3683"/>
    <cellStyle name="20% - 强调文字颜色 1 2 7 2 2" xfId="3686"/>
    <cellStyle name="20% - 强调文字颜色 1 2 7 2 2 2" xfId="3687"/>
    <cellStyle name="20% - 强调文字颜色 1 2 7 2 2 2 2" xfId="3692"/>
    <cellStyle name="20% - 强调文字颜色 1 2 7 2 2 3" xfId="3698"/>
    <cellStyle name="20% - 强调文字颜色 1 2 7 2 2 3 2" xfId="3703"/>
    <cellStyle name="20% - 强调文字颜色 1 2 7 2 2 4" xfId="3708"/>
    <cellStyle name="20% - 强调文字颜色 1 2 7 2 3" xfId="3711"/>
    <cellStyle name="20% - 强调文字颜色 1 2 7 2 3 2" xfId="3713"/>
    <cellStyle name="20% - 强调文字颜色 1 2 7 2 4" xfId="3724"/>
    <cellStyle name="20% - 强调文字颜色 1 2 7 2 4 2" xfId="3726"/>
    <cellStyle name="20% - 强调文字颜色 1 2 7 2 5" xfId="3729"/>
    <cellStyle name="20% - 强调文字颜色 1 2 7 3" xfId="3733"/>
    <cellStyle name="20% - 强调文字颜色 1 2 7 3 2" xfId="3735"/>
    <cellStyle name="20% - 强调文字颜色 1 2 7 3 2 2" xfId="3736"/>
    <cellStyle name="20% - 强调文字颜色 1 2 7 3 3" xfId="2786"/>
    <cellStyle name="20% - 强调文字颜色 1 2 7 3 3 2" xfId="2789"/>
    <cellStyle name="20% - 强调文字颜色 1 2 7 3 4" xfId="2796"/>
    <cellStyle name="20% - 强调文字颜色 1 2 7 4" xfId="3740"/>
    <cellStyle name="20% - 强调文字颜色 1 2 7 4 2" xfId="3741"/>
    <cellStyle name="20% - 强调文字颜色 1 2 7 5" xfId="3743"/>
    <cellStyle name="20% - 强调文字颜色 1 2 7 5 2" xfId="3745"/>
    <cellStyle name="20% - 强调文字颜色 1 2 7 6" xfId="3747"/>
    <cellStyle name="20% - 强调文字颜色 1 2 8" xfId="3748"/>
    <cellStyle name="20% - 强调文字颜色 1 2 8 2" xfId="3750"/>
    <cellStyle name="20% - 强调文字颜色 1 2 8 2 2" xfId="3752"/>
    <cellStyle name="20% - 强调文字颜色 1 2 8 2 2 2" xfId="1555"/>
    <cellStyle name="20% - 强调文字颜色 1 2 8 2 3" xfId="3754"/>
    <cellStyle name="20% - 强调文字颜色 1 2 8 2 3 2" xfId="3758"/>
    <cellStyle name="20% - 强调文字颜色 1 2 8 2 4" xfId="811"/>
    <cellStyle name="20% - 强调文字颜色 1 2 8 3" xfId="3763"/>
    <cellStyle name="20% - 强调文字颜色 1 2 8 3 2" xfId="3764"/>
    <cellStyle name="20% - 强调文字颜色 1 2 8 4" xfId="3768"/>
    <cellStyle name="20% - 强调文字颜色 1 2 8 4 2" xfId="3772"/>
    <cellStyle name="20% - 强调文字颜色 1 2 8 5" xfId="3777"/>
    <cellStyle name="20% - 强调文字颜色 1 2 9" xfId="3778"/>
    <cellStyle name="20% - 强调文字颜色 1 2 9 2" xfId="3779"/>
    <cellStyle name="20% - 强调文字颜色 1 2 9 2 2" xfId="3780"/>
    <cellStyle name="20% - 强调文字颜色 1 2 9 3" xfId="3782"/>
    <cellStyle name="20% - 强调文字颜色 1 2 9 3 2" xfId="3783"/>
    <cellStyle name="20% - 强调文字颜色 1 2 9 4" xfId="3785"/>
    <cellStyle name="20% - 强调文字颜色 1 3" xfId="1750"/>
    <cellStyle name="20% - 强调文字颜色 1 3 10" xfId="3788"/>
    <cellStyle name="20% - 强调文字颜色 1 3 2" xfId="1756"/>
    <cellStyle name="20% - 强调文字颜色 1 3 2 2" xfId="1761"/>
    <cellStyle name="20% - 强调文字颜色 1 3 2 2 2" xfId="3795"/>
    <cellStyle name="20% - 强调文字颜色 1 3 2 2 2 2" xfId="3804"/>
    <cellStyle name="20% - 强调文字颜色 1 3 2 2 2 2 2" xfId="3810"/>
    <cellStyle name="20% - 强调文字颜色 1 3 2 2 2 2 2 2" xfId="3816"/>
    <cellStyle name="20% - 强调文字颜色 1 3 2 2 2 2 2 2 2" xfId="3819"/>
    <cellStyle name="20% - 强调文字颜色 1 3 2 2 2 2 2 2 2 2" xfId="3822"/>
    <cellStyle name="20% - 强调文字颜色 1 3 2 2 2 2 2 2 3" xfId="3825"/>
    <cellStyle name="20% - 强调文字颜色 1 3 2 2 2 2 2 2 3 2" xfId="3829"/>
    <cellStyle name="20% - 强调文字颜色 1 3 2 2 2 2 2 2 4" xfId="3833"/>
    <cellStyle name="20% - 强调文字颜色 1 3 2 2 2 2 2 3" xfId="3844"/>
    <cellStyle name="20% - 强调文字颜色 1 3 2 2 2 2 2 3 2" xfId="3852"/>
    <cellStyle name="20% - 强调文字颜色 1 3 2 2 2 2 2 4" xfId="3855"/>
    <cellStyle name="20% - 强调文字颜色 1 3 2 2 2 2 2 4 2" xfId="3857"/>
    <cellStyle name="20% - 强调文字颜色 1 3 2 2 2 2 2 5" xfId="3860"/>
    <cellStyle name="20% - 强调文字颜色 1 3 2 2 2 2 3" xfId="3867"/>
    <cellStyle name="20% - 强调文字颜色 1 3 2 2 2 2 3 2" xfId="3869"/>
    <cellStyle name="20% - 强调文字颜色 1 3 2 2 2 2 4" xfId="3874"/>
    <cellStyle name="20% - 强调文字颜色 1 3 2 2 2 2 4 2" xfId="3881"/>
    <cellStyle name="20% - 强调文字颜色 1 3 2 2 2 2 5" xfId="3887"/>
    <cellStyle name="20% - 强调文字颜色 1 3 2 2 2 3" xfId="3897"/>
    <cellStyle name="20% - 强调文字颜色 1 3 2 2 2 3 2" xfId="3905"/>
    <cellStyle name="20% - 强调文字颜色 1 3 2 2 2 3 2 2" xfId="3911"/>
    <cellStyle name="20% - 强调文字颜色 1 3 2 2 2 3 2 2 2" xfId="3913"/>
    <cellStyle name="20% - 强调文字颜色 1 3 2 2 2 3 2 3" xfId="3918"/>
    <cellStyle name="20% - 强调文字颜色 1 3 2 2 2 3 2 3 2" xfId="3920"/>
    <cellStyle name="20% - 强调文字颜色 1 3 2 2 2 3 2 4" xfId="3923"/>
    <cellStyle name="20% - 强调文字颜色 1 3 2 2 2 3 3" xfId="3930"/>
    <cellStyle name="20% - 强调文字颜色 1 3 2 2 2 3 3 2" xfId="3933"/>
    <cellStyle name="20% - 强调文字颜色 1 3 2 2 2 3 4" xfId="3938"/>
    <cellStyle name="20% - 强调文字颜色 1 3 2 2 2 3 4 2" xfId="3942"/>
    <cellStyle name="20% - 强调文字颜色 1 3 2 2 2 3 5" xfId="3946"/>
    <cellStyle name="20% - 强调文字颜色 1 3 2 2 2 4" xfId="3950"/>
    <cellStyle name="20% - 强调文字颜色 1 3 2 2 2 4 2" xfId="3956"/>
    <cellStyle name="20% - 强调文字颜色 1 3 2 2 2 5" xfId="3961"/>
    <cellStyle name="20% - 强调文字颜色 1 3 2 2 2 5 2" xfId="3967"/>
    <cellStyle name="20% - 强调文字颜色 1 3 2 2 2 6" xfId="3974"/>
    <cellStyle name="20% - 强调文字颜色 1 3 2 2 3" xfId="3978"/>
    <cellStyle name="20% - 强调文字颜色 1 3 2 2 3 2" xfId="3983"/>
    <cellStyle name="20% - 强调文字颜色 1 3 2 2 3 2 2" xfId="3990"/>
    <cellStyle name="20% - 强调文字颜色 1 3 2 2 3 2 2 2" xfId="1795"/>
    <cellStyle name="20% - 强调文字颜色 1 3 2 2 3 2 3" xfId="3996"/>
    <cellStyle name="20% - 强调文字颜色 1 3 2 2 3 2 3 2" xfId="3998"/>
    <cellStyle name="20% - 强调文字颜色 1 3 2 2 3 2 4" xfId="4016"/>
    <cellStyle name="20% - 强调文字颜色 1 3 2 2 3 3" xfId="4021"/>
    <cellStyle name="20% - 强调文字颜色 1 3 2 2 3 3 2" xfId="4026"/>
    <cellStyle name="20% - 强调文字颜色 1 3 2 2 3 4" xfId="4029"/>
    <cellStyle name="20% - 强调文字颜色 1 3 2 2 3 4 2" xfId="4036"/>
    <cellStyle name="20% - 强调文字颜色 1 3 2 2 3 5" xfId="4040"/>
    <cellStyle name="20% - 强调文字颜色 1 3 2 2 4" xfId="4044"/>
    <cellStyle name="20% - 强调文字颜色 1 3 2 2 4 2" xfId="4051"/>
    <cellStyle name="20% - 强调文字颜色 1 3 2 2 4 2 2" xfId="4055"/>
    <cellStyle name="20% - 强调文字颜色 1 3 2 2 4 2 2 2" xfId="4064"/>
    <cellStyle name="20% - 强调文字颜色 1 3 2 2 4 2 3" xfId="4066"/>
    <cellStyle name="20% - 强调文字颜色 1 3 2 2 4 2 3 2" xfId="4073"/>
    <cellStyle name="20% - 强调文字颜色 1 3 2 2 4 2 4" xfId="4077"/>
    <cellStyle name="20% - 强调文字颜色 1 3 2 2 4 2 4 2" xfId="4083"/>
    <cellStyle name="20% - 强调文字颜色 1 3 2 2 4 2 5" xfId="4088"/>
    <cellStyle name="20% - 强调文字颜色 1 3 2 2 4 3" xfId="4090"/>
    <cellStyle name="20% - 强调文字颜色 1 3 2 2 4 3 2" xfId="3850"/>
    <cellStyle name="20% - 强调文字颜色 1 3 2 2 4 4" xfId="4095"/>
    <cellStyle name="20% - 强调文字颜色 1 3 2 2 4 4 2" xfId="4098"/>
    <cellStyle name="20% - 强调文字颜色 1 3 2 2 4 5" xfId="4099"/>
    <cellStyle name="20% - 强调文字颜色 1 3 2 2 5" xfId="4100"/>
    <cellStyle name="20% - 强调文字颜色 1 3 2 2 5 2" xfId="4104"/>
    <cellStyle name="20% - 强调文字颜色 1 3 2 2 6" xfId="4107"/>
    <cellStyle name="20% - 强调文字颜色 1 3 2 2 6 2" xfId="4110"/>
    <cellStyle name="20% - 强调文字颜色 1 3 2 2 7" xfId="4115"/>
    <cellStyle name="20% - 强调文字颜色 1 3 2 2 7 2" xfId="4117"/>
    <cellStyle name="20% - 强调文字颜色 1 3 2 2 8" xfId="4119"/>
    <cellStyle name="20% - 强调文字颜色 1 3 2 3" xfId="4120"/>
    <cellStyle name="20% - 强调文字颜色 1 3 2 3 2" xfId="4123"/>
    <cellStyle name="20% - 强调文字颜色 1 3 2 3 2 2" xfId="4128"/>
    <cellStyle name="20% - 强调文字颜色 1 3 2 3 2 2 2" xfId="2071"/>
    <cellStyle name="20% - 强调文字颜色 1 3 2 3 2 2 2 2" xfId="2076"/>
    <cellStyle name="20% - 强调文字颜色 1 3 2 3 2 2 2 2 2" xfId="2402"/>
    <cellStyle name="20% - 强调文字颜色 1 3 2 3 2 2 2 3" xfId="4133"/>
    <cellStyle name="20% - 强调文字颜色 1 3 2 3 2 2 2 3 2" xfId="4137"/>
    <cellStyle name="20% - 强调文字颜色 1 3 2 3 2 2 2 4" xfId="4140"/>
    <cellStyle name="20% - 强调文字颜色 1 3 2 3 2 2 3" xfId="2083"/>
    <cellStyle name="20% - 强调文字颜色 1 3 2 3 2 2 3 2" xfId="2089"/>
    <cellStyle name="20% - 强调文字颜色 1 3 2 3 2 2 4" xfId="2092"/>
    <cellStyle name="20% - 强调文字颜色 1 3 2 3 2 2 4 2" xfId="4144"/>
    <cellStyle name="20% - 强调文字颜色 1 3 2 3 2 2 5" xfId="4147"/>
    <cellStyle name="20% - 强调文字颜色 1 3 2 3 2 3" xfId="4153"/>
    <cellStyle name="20% - 强调文字颜色 1 3 2 3 2 3 2" xfId="2123"/>
    <cellStyle name="20% - 强调文字颜色 1 3 2 3 2 4" xfId="1324"/>
    <cellStyle name="20% - 强调文字颜色 1 3 2 3 2 4 2" xfId="1337"/>
    <cellStyle name="20% - 强调文字颜色 1 3 2 3 2 5" xfId="1348"/>
    <cellStyle name="20% - 强调文字颜色 1 3 2 3 3" xfId="4155"/>
    <cellStyle name="20% - 强调文字颜色 1 3 2 3 3 2" xfId="4159"/>
    <cellStyle name="20% - 强调文字颜色 1 3 2 3 3 2 2" xfId="2274"/>
    <cellStyle name="20% - 强调文字颜色 1 3 2 3 3 3" xfId="4165"/>
    <cellStyle name="20% - 强调文字颜色 1 3 2 3 3 3 2" xfId="2295"/>
    <cellStyle name="20% - 强调文字颜色 1 3 2 3 3 4" xfId="82"/>
    <cellStyle name="20% - 强调文字颜色 1 3 2 3 3 4 2" xfId="4169"/>
    <cellStyle name="20% - 强调文字颜色 1 3 2 3 3 5" xfId="4172"/>
    <cellStyle name="20% - 强调文字颜色 1 3 2 3 4" xfId="4173"/>
    <cellStyle name="20% - 强调文字颜色 1 3 2 3 4 2" xfId="4176"/>
    <cellStyle name="20% - 强调文字颜色 1 3 2 3 5" xfId="4181"/>
    <cellStyle name="20% - 强调文字颜色 1 3 2 3 5 2" xfId="4185"/>
    <cellStyle name="20% - 强调文字颜色 1 3 2 3 6" xfId="4189"/>
    <cellStyle name="20% - 强调文字颜色 1 3 2 4" xfId="4191"/>
    <cellStyle name="20% - 强调文字颜色 1 3 2 4 2" xfId="4193"/>
    <cellStyle name="20% - 强调文字颜色 1 3 2 4 2 2" xfId="4195"/>
    <cellStyle name="20% - 强调文字颜色 1 3 2 4 2 2 2" xfId="2474"/>
    <cellStyle name="20% - 强调文字颜色 1 3 2 4 2 3" xfId="459"/>
    <cellStyle name="20% - 强调文字颜色 1 3 2 4 2 3 2" xfId="147"/>
    <cellStyle name="20% - 强调文字颜色 1 3 2 4 2 4" xfId="1413"/>
    <cellStyle name="20% - 强调文字颜色 1 3 2 4 3" xfId="4199"/>
    <cellStyle name="20% - 强调文字颜色 1 3 2 4 3 2" xfId="4202"/>
    <cellStyle name="20% - 强调文字颜色 1 3 2 4 4" xfId="4207"/>
    <cellStyle name="20% - 强调文字颜色 1 3 2 4 4 2" xfId="4209"/>
    <cellStyle name="20% - 强调文字颜色 1 3 2 4 5" xfId="4214"/>
    <cellStyle name="20% - 强调文字颜色 1 3 2 5" xfId="4217"/>
    <cellStyle name="20% - 强调文字颜色 1 3 2 5 2" xfId="4220"/>
    <cellStyle name="20% - 强调文字颜色 1 3 2 5 2 2" xfId="4223"/>
    <cellStyle name="20% - 强调文字颜色 1 3 2 5 2 2 2" xfId="2652"/>
    <cellStyle name="20% - 强调文字颜色 1 3 2 5 2 3" xfId="326"/>
    <cellStyle name="20% - 强调文字颜色 1 3 2 5 2 3 2" xfId="261"/>
    <cellStyle name="20% - 强调文字颜色 1 3 2 5 2 4" xfId="340"/>
    <cellStyle name="20% - 强调文字颜色 1 3 2 5 2 4 2" xfId="365"/>
    <cellStyle name="20% - 强调文字颜色 1 3 2 5 2 5" xfId="386"/>
    <cellStyle name="20% - 强调文字颜色 1 3 2 5 3" xfId="4228"/>
    <cellStyle name="20% - 强调文字颜色 1 3 2 5 3 2" xfId="4232"/>
    <cellStyle name="20% - 强调文字颜色 1 3 2 5 4" xfId="4236"/>
    <cellStyle name="20% - 强调文字颜色 1 3 2 5 4 2" xfId="4238"/>
    <cellStyle name="20% - 强调文字颜色 1 3 2 5 5" xfId="3201"/>
    <cellStyle name="20% - 强调文字颜色 1 3 2 6" xfId="4239"/>
    <cellStyle name="20% - 强调文字颜色 1 3 2 6 2" xfId="4244"/>
    <cellStyle name="20% - 强调文字颜色 1 3 2 7" xfId="4247"/>
    <cellStyle name="20% - 强调文字颜色 1 3 2 7 2" xfId="4251"/>
    <cellStyle name="20% - 强调文字颜色 1 3 2 8" xfId="2546"/>
    <cellStyle name="20% - 强调文字颜色 1 3 2 8 2" xfId="2555"/>
    <cellStyle name="20% - 强调文字颜色 1 3 2 9" xfId="2604"/>
    <cellStyle name="20% - 强调文字颜色 1 3 3" xfId="1769"/>
    <cellStyle name="20% - 强调文字颜色 1 3 3 2" xfId="1393"/>
    <cellStyle name="20% - 强调文字颜色 1 3 3 2 2" xfId="4253"/>
    <cellStyle name="20% - 强调文字颜色 1 3 3 2 2 2" xfId="4261"/>
    <cellStyle name="20% - 强调文字颜色 1 3 3 2 2 2 2" xfId="4268"/>
    <cellStyle name="20% - 强调文字颜色 1 3 3 2 2 2 2 2" xfId="4275"/>
    <cellStyle name="20% - 强调文字颜色 1 3 3 2 2 2 2 2 2" xfId="3397"/>
    <cellStyle name="20% - 强调文字颜色 1 3 3 2 2 2 2 3" xfId="4280"/>
    <cellStyle name="20% - 强调文字颜色 1 3 3 2 2 2 2 3 2" xfId="4285"/>
    <cellStyle name="20% - 强调文字颜色 1 3 3 2 2 2 2 4" xfId="4291"/>
    <cellStyle name="20% - 强调文字颜色 1 3 3 2 2 2 3" xfId="4294"/>
    <cellStyle name="20% - 强调文字颜色 1 3 3 2 2 2 3 2" xfId="4302"/>
    <cellStyle name="20% - 强调文字颜色 1 3 3 2 2 2 4" xfId="4311"/>
    <cellStyle name="20% - 强调文字颜色 1 3 3 2 2 2 4 2" xfId="4314"/>
    <cellStyle name="20% - 强调文字颜色 1 3 3 2 2 2 5" xfId="4323"/>
    <cellStyle name="20% - 强调文字颜色 1 3 3 2 2 3" xfId="4330"/>
    <cellStyle name="20% - 强调文字颜色 1 3 3 2 2 3 2" xfId="4333"/>
    <cellStyle name="20% - 强调文字颜色 1 3 3 2 2 4" xfId="4339"/>
    <cellStyle name="20% - 强调文字颜色 1 3 3 2 2 4 2" xfId="4344"/>
    <cellStyle name="20% - 强调文字颜色 1 3 3 2 2 5" xfId="4350"/>
    <cellStyle name="20% - 强调文字颜色 1 3 3 2 3" xfId="4353"/>
    <cellStyle name="20% - 强调文字颜色 1 3 3 2 3 2" xfId="4359"/>
    <cellStyle name="20% - 强调文字颜色 1 3 3 2 3 2 2" xfId="4365"/>
    <cellStyle name="20% - 强调文字颜色 1 3 3 2 3 3" xfId="4375"/>
    <cellStyle name="20% - 强调文字颜色 1 3 3 2 3 3 2" xfId="4378"/>
    <cellStyle name="20% - 强调文字颜色 1 3 3 2 3 4" xfId="4382"/>
    <cellStyle name="20% - 强调文字颜色 1 3 3 2 3 4 2" xfId="4384"/>
    <cellStyle name="20% - 强调文字颜色 1 3 3 2 3 5" xfId="4386"/>
    <cellStyle name="20% - 强调文字颜色 1 3 3 2 4" xfId="4387"/>
    <cellStyle name="20% - 强调文字颜色 1 3 3 2 4 2" xfId="4391"/>
    <cellStyle name="20% - 强调文字颜色 1 3 3 2 5" xfId="4395"/>
    <cellStyle name="20% - 强调文字颜色 1 3 3 2 5 2" xfId="4398"/>
    <cellStyle name="20% - 强调文字颜色 1 3 3 2 6" xfId="4401"/>
    <cellStyle name="20% - 强调文字颜色 1 3 3 3" xfId="4409"/>
    <cellStyle name="20% - 强调文字颜色 1 3 3 3 2" xfId="4414"/>
    <cellStyle name="20% - 强调文字颜色 1 3 3 3 2 2" xfId="4419"/>
    <cellStyle name="20% - 强调文字颜色 1 3 3 3 2 2 2" xfId="2816"/>
    <cellStyle name="20% - 强调文字颜色 1 3 3 3 2 3" xfId="4427"/>
    <cellStyle name="20% - 强调文字颜色 1 3 3 3 2 3 2" xfId="2848"/>
    <cellStyle name="20% - 强调文字颜色 1 3 3 3 2 4" xfId="1437"/>
    <cellStyle name="20% - 强调文字颜色 1 3 3 3 3" xfId="4429"/>
    <cellStyle name="20% - 强调文字颜色 1 3 3 3 3 2" xfId="4434"/>
    <cellStyle name="20% - 强调文字颜色 1 3 3 3 4" xfId="4437"/>
    <cellStyle name="20% - 强调文字颜色 1 3 3 3 4 2" xfId="4441"/>
    <cellStyle name="20% - 强调文字颜色 1 3 3 3 5" xfId="4447"/>
    <cellStyle name="20% - 强调文字颜色 1 3 3 4" xfId="4455"/>
    <cellStyle name="20% - 强调文字颜色 1 3 3 4 2" xfId="4459"/>
    <cellStyle name="20% - 强调文字颜色 1 3 3 4 2 2" xfId="4461"/>
    <cellStyle name="20% - 强调文字颜色 1 3 3 4 2 2 2" xfId="195"/>
    <cellStyle name="20% - 强调文字颜色 1 3 3 4 2 3" xfId="792"/>
    <cellStyle name="20% - 强调文字颜色 1 3 3 4 2 3 2" xfId="1877"/>
    <cellStyle name="20% - 强调文字颜色 1 3 3 4 2 4" xfId="1880"/>
    <cellStyle name="20% - 强调文字颜色 1 3 3 4 2 4 2" xfId="1883"/>
    <cellStyle name="20% - 强调文字颜色 1 3 3 4 2 5" xfId="62"/>
    <cellStyle name="20% - 强调文字颜色 1 3 3 4 3" xfId="4464"/>
    <cellStyle name="20% - 强调文字颜色 1 3 3 4 3 2" xfId="4467"/>
    <cellStyle name="20% - 强调文字颜色 1 3 3 4 4" xfId="4469"/>
    <cellStyle name="20% - 强调文字颜色 1 3 3 4 4 2" xfId="4471"/>
    <cellStyle name="20% - 强调文字颜色 1 3 3 4 5" xfId="4479"/>
    <cellStyle name="20% - 强调文字颜色 1 3 3 5" xfId="4485"/>
    <cellStyle name="20% - 强调文字颜色 1 3 3 5 2" xfId="4489"/>
    <cellStyle name="20% - 强调文字颜色 1 3 3 6" xfId="4491"/>
    <cellStyle name="20% - 强调文字颜色 1 3 3 6 2" xfId="4495"/>
    <cellStyle name="20% - 强调文字颜色 1 3 3 7" xfId="4497"/>
    <cellStyle name="20% - 强调文字颜色 1 3 3 7 2" xfId="4503"/>
    <cellStyle name="20% - 强调文字颜色 1 3 3 8" xfId="2623"/>
    <cellStyle name="20% - 强调文字颜色 1 3 4" xfId="1257"/>
    <cellStyle name="20% - 强调文字颜色 1 3 4 2" xfId="1016"/>
    <cellStyle name="20% - 强调文字颜色 1 3 4 2 2" xfId="4508"/>
    <cellStyle name="20% - 强调文字颜色 1 3 4 2 2 2" xfId="1024"/>
    <cellStyle name="20% - 强调文字颜色 1 3 4 2 2 2 2" xfId="1136"/>
    <cellStyle name="20% - 强调文字颜色 1 3 4 2 2 3" xfId="1193"/>
    <cellStyle name="20% - 强调文字颜色 1 3 4 2 2 3 2" xfId="1496"/>
    <cellStyle name="20% - 强调文字颜色 1 3 4 2 2 4" xfId="1498"/>
    <cellStyle name="20% - 强调文字颜色 1 3 4 2 2 4 2" xfId="4510"/>
    <cellStyle name="20% - 强调文字颜色 1 3 4 2 2 5" xfId="4514"/>
    <cellStyle name="20% - 强调文字颜色 1 3 4 2 3" xfId="4515"/>
    <cellStyle name="20% - 强调文字颜色 1 3 4 2 3 2" xfId="4521"/>
    <cellStyle name="20% - 强调文字颜色 1 3 4 2 4" xfId="4525"/>
    <cellStyle name="20% - 强调文字颜色 1 3 4 2 4 2" xfId="4527"/>
    <cellStyle name="20% - 强调文字颜色 1 3 4 2 5" xfId="4531"/>
    <cellStyle name="20% - 强调文字颜色 1 3 4 3" xfId="4535"/>
    <cellStyle name="20% - 强调文字颜色 1 3 4 3 2" xfId="4544"/>
    <cellStyle name="20% - 强调文字颜色 1 3 4 3 2 2" xfId="1765"/>
    <cellStyle name="20% - 强调文字颜色 1 3 4 3 3" xfId="4546"/>
    <cellStyle name="20% - 强调文字颜色 1 3 4 3 3 2" xfId="4553"/>
    <cellStyle name="20% - 强调文字颜色 1 3 4 3 4" xfId="4554"/>
    <cellStyle name="20% - 强调文字颜色 1 3 4 3 4 2" xfId="3361"/>
    <cellStyle name="20% - 强调文字颜色 1 3 4 3 5" xfId="4562"/>
    <cellStyle name="20% - 强调文字颜色 1 3 4 4" xfId="4564"/>
    <cellStyle name="20% - 强调文字颜色 1 3 4 4 2" xfId="4567"/>
    <cellStyle name="20% - 强调文字颜色 1 3 4 5" xfId="4570"/>
    <cellStyle name="20% - 强调文字颜色 1 3 4 5 2" xfId="4574"/>
    <cellStyle name="20% - 强调文字颜色 1 3 4 6" xfId="4577"/>
    <cellStyle name="20% - 强调文字颜色 1 3 5" xfId="1774"/>
    <cellStyle name="20% - 强调文字颜色 1 3 5 2" xfId="4585"/>
    <cellStyle name="20% - 强调文字颜色 1 3 5 2 2" xfId="4593"/>
    <cellStyle name="20% - 强调文字颜色 1 3 5 2 2 2" xfId="4600"/>
    <cellStyle name="20% - 强调文字颜色 1 3 5 2 3" xfId="4602"/>
    <cellStyle name="20% - 强调文字颜色 1 3 5 2 3 2" xfId="4608"/>
    <cellStyle name="20% - 强调文字颜色 1 3 5 2 4" xfId="4609"/>
    <cellStyle name="20% - 强调文字颜色 1 3 5 3" xfId="4619"/>
    <cellStyle name="20% - 强调文字颜色 1 3 5 3 2" xfId="4625"/>
    <cellStyle name="20% - 强调文字颜色 1 3 5 4" xfId="4258"/>
    <cellStyle name="20% - 强调文字颜色 1 3 5 4 2" xfId="4265"/>
    <cellStyle name="20% - 强调文字颜色 1 3 5 5" xfId="4327"/>
    <cellStyle name="20% - 强调文字颜色 1 3 6" xfId="4627"/>
    <cellStyle name="20% - 强调文字颜色 1 3 6 2" xfId="4632"/>
    <cellStyle name="20% - 强调文字颜色 1 3 6 2 2" xfId="4637"/>
    <cellStyle name="20% - 强调文字颜色 1 3 6 2 2 2" xfId="3931"/>
    <cellStyle name="20% - 强调文字颜色 1 3 6 2 3" xfId="4640"/>
    <cellStyle name="20% - 强调文字颜色 1 3 6 2 3 2" xfId="4646"/>
    <cellStyle name="20% - 强调文字颜色 1 3 6 2 4" xfId="4647"/>
    <cellStyle name="20% - 强调文字颜色 1 3 6 2 4 2" xfId="4649"/>
    <cellStyle name="20% - 强调文字颜色 1 3 6 2 5" xfId="4650"/>
    <cellStyle name="20% - 强调文字颜色 1 3 6 3" xfId="38"/>
    <cellStyle name="20% - 强调文字颜色 1 3 6 3 2" xfId="4651"/>
    <cellStyle name="20% - 强调文字颜色 1 3 6 4" xfId="4356"/>
    <cellStyle name="20% - 强调文字颜色 1 3 6 4 2" xfId="4364"/>
    <cellStyle name="20% - 强调文字颜色 1 3 6 5" xfId="4373"/>
    <cellStyle name="20% - 强调文字颜色 1 3 7" xfId="4652"/>
    <cellStyle name="20% - 强调文字颜色 1 3 7 2" xfId="4657"/>
    <cellStyle name="20% - 强调文字颜色 1 3 8" xfId="4660"/>
    <cellStyle name="20% - 强调文字颜色 1 3 8 2" xfId="4662"/>
    <cellStyle name="20% - 强调文字颜色 1 3 9" xfId="4664"/>
    <cellStyle name="20% - 强调文字颜色 1 3 9 2" xfId="4666"/>
    <cellStyle name="20% - 强调文字颜色 1 4" xfId="1778"/>
    <cellStyle name="20% - 强调文字颜色 1 4 10" xfId="3797"/>
    <cellStyle name="20% - 强调文字颜色 1 4 2" xfId="1782"/>
    <cellStyle name="20% - 强调文字颜色 1 4 2 2" xfId="4669"/>
    <cellStyle name="20% - 强调文字颜色 1 4 2 2 2" xfId="4673"/>
    <cellStyle name="20% - 强调文字颜色 1 4 2 2 2 2" xfId="4679"/>
    <cellStyle name="20% - 强调文字颜色 1 4 2 2 2 2 2" xfId="4686"/>
    <cellStyle name="20% - 强调文字颜色 1 4 2 2 2 2 2 2" xfId="4694"/>
    <cellStyle name="20% - 强调文字颜色 1 4 2 2 2 2 2 2 2" xfId="378"/>
    <cellStyle name="20% - 强调文字颜色 1 4 2 2 2 2 2 3" xfId="4699"/>
    <cellStyle name="20% - 强调文字颜色 1 4 2 2 2 2 2 3 2" xfId="1184"/>
    <cellStyle name="20% - 强调文字颜色 1 4 2 2 2 2 2 4" xfId="4704"/>
    <cellStyle name="20% - 强调文字颜色 1 4 2 2 2 2 2 4 2" xfId="1234"/>
    <cellStyle name="20% - 强调文字颜色 1 4 2 2 2 2 2 5" xfId="4707"/>
    <cellStyle name="20% - 强调文字颜色 1 4 2 2 2 2 3" xfId="4712"/>
    <cellStyle name="20% - 强调文字颜色 1 4 2 2 2 2 3 2" xfId="4717"/>
    <cellStyle name="20% - 强调文字颜色 1 4 2 2 2 2 4" xfId="2498"/>
    <cellStyle name="20% - 强调文字颜色 1 4 2 2 2 2 4 2" xfId="2019"/>
    <cellStyle name="20% - 强调文字颜色 1 4 2 2 2 2 5" xfId="4722"/>
    <cellStyle name="20% - 强调文字颜色 1 4 2 2 2 3" xfId="4727"/>
    <cellStyle name="20% - 强调文字颜色 1 4 2 2 2 3 2" xfId="4735"/>
    <cellStyle name="20% - 强调文字颜色 1 4 2 2 2 3 2 2" xfId="4738"/>
    <cellStyle name="20% - 强调文字颜色 1 4 2 2 2 3 3" xfId="4742"/>
    <cellStyle name="20% - 强调文字颜色 1 4 2 2 2 3 3 2" xfId="4745"/>
    <cellStyle name="20% - 强调文字颜色 1 4 2 2 2 3 4" xfId="2508"/>
    <cellStyle name="20% - 强调文字颜色 1 4 2 2 2 3 4 2" xfId="4746"/>
    <cellStyle name="20% - 强调文字颜色 1 4 2 2 2 3 5" xfId="4750"/>
    <cellStyle name="20% - 强调文字颜色 1 4 2 2 2 4" xfId="4755"/>
    <cellStyle name="20% - 强调文字颜色 1 4 2 2 2 4 2" xfId="4762"/>
    <cellStyle name="20% - 强调文字颜色 1 4 2 2 2 5" xfId="4767"/>
    <cellStyle name="20% - 强调文字颜色 1 4 2 2 2 5 2" xfId="4771"/>
    <cellStyle name="20% - 强调文字颜色 1 4 2 2 2 6" xfId="4776"/>
    <cellStyle name="20% - 强调文字颜色 1 4 2 2 3" xfId="4780"/>
    <cellStyle name="20% - 强调文字颜色 1 4 2 2 3 2" xfId="4788"/>
    <cellStyle name="20% - 强调文字颜色 1 4 2 2 3 2 2" xfId="4796"/>
    <cellStyle name="20% - 强调文字颜色 1 4 2 2 3 2 2 2" xfId="4802"/>
    <cellStyle name="20% - 强调文字颜色 1 4 2 2 3 2 3" xfId="4812"/>
    <cellStyle name="20% - 强调文字颜色 1 4 2 2 3 2 3 2" xfId="4821"/>
    <cellStyle name="20% - 强调文字颜色 1 4 2 2 3 2 4" xfId="4830"/>
    <cellStyle name="20% - 强调文字颜色 1 4 2 2 3 3" xfId="4838"/>
    <cellStyle name="20% - 强调文字颜色 1 4 2 2 3 3 2" xfId="4846"/>
    <cellStyle name="20% - 强调文字颜色 1 4 2 2 3 4" xfId="4856"/>
    <cellStyle name="20% - 强调文字颜色 1 4 2 2 3 4 2" xfId="4863"/>
    <cellStyle name="20% - 强调文字颜色 1 4 2 2 3 5" xfId="4870"/>
    <cellStyle name="20% - 强调文字颜色 1 4 2 2 4" xfId="4877"/>
    <cellStyle name="20% - 强调文字颜色 1 4 2 2 4 2" xfId="4886"/>
    <cellStyle name="20% - 强调文字颜色 1 4 2 2 4 2 2" xfId="4890"/>
    <cellStyle name="20% - 强调文字颜色 1 4 2 2 4 2 2 2" xfId="4893"/>
    <cellStyle name="20% - 强调文字颜色 1 4 2 2 4 2 3" xfId="4894"/>
    <cellStyle name="20% - 强调文字颜色 1 4 2 2 4 2 3 2" xfId="4897"/>
    <cellStyle name="20% - 强调文字颜色 1 4 2 2 4 2 4" xfId="4904"/>
    <cellStyle name="20% - 强调文字颜色 1 4 2 2 4 2 4 2" xfId="4907"/>
    <cellStyle name="20% - 强调文字颜色 1 4 2 2 4 2 5" xfId="4910"/>
    <cellStyle name="20% - 强调文字颜色 1 4 2 2 4 3" xfId="4914"/>
    <cellStyle name="20% - 强调文字颜色 1 4 2 2 4 3 2" xfId="4278"/>
    <cellStyle name="20% - 强调文字颜色 1 4 2 2 4 4" xfId="4921"/>
    <cellStyle name="20% - 强调文字颜色 1 4 2 2 4 4 2" xfId="1"/>
    <cellStyle name="20% - 强调文字颜色 1 4 2 2 4 5" xfId="4924"/>
    <cellStyle name="20% - 强调文字颜色 1 4 2 2 5" xfId="4929"/>
    <cellStyle name="20% - 强调文字颜色 1 4 2 2 5 2" xfId="830"/>
    <cellStyle name="20% - 强调文字颜色 1 4 2 2 6" xfId="4935"/>
    <cellStyle name="20% - 强调文字颜色 1 4 2 2 6 2" xfId="4938"/>
    <cellStyle name="20% - 强调文字颜色 1 4 2 2 7" xfId="4939"/>
    <cellStyle name="20% - 强调文字颜色 1 4 2 2 7 2" xfId="4940"/>
    <cellStyle name="20% - 强调文字颜色 1 4 2 2 8" xfId="4941"/>
    <cellStyle name="20% - 强调文字颜色 1 4 2 3" xfId="4943"/>
    <cellStyle name="20% - 强调文字颜色 1 4 2 3 2" xfId="4946"/>
    <cellStyle name="20% - 强调文字颜色 1 4 2 3 2 2" xfId="4951"/>
    <cellStyle name="20% - 强调文字颜色 1 4 2 3 2 2 2" xfId="3878"/>
    <cellStyle name="20% - 强调文字颜色 1 4 2 3 2 2 2 2" xfId="3883"/>
    <cellStyle name="20% - 强调文字颜色 1 4 2 3 2 2 3" xfId="3892"/>
    <cellStyle name="20% - 强调文字颜色 1 4 2 3 2 2 3 2" xfId="4954"/>
    <cellStyle name="20% - 强调文字颜色 1 4 2 3 2 2 4" xfId="4957"/>
    <cellStyle name="20% - 强调文字颜色 1 4 2 3 2 2 4 2" xfId="4960"/>
    <cellStyle name="20% - 强调文字颜色 1 4 2 3 2 2 5" xfId="4967"/>
    <cellStyle name="20% - 强调文字颜色 1 4 2 3 2 3" xfId="4972"/>
    <cellStyle name="20% - 强调文字颜色 1 4 2 3 2 3 2" xfId="3940"/>
    <cellStyle name="20% - 强调文字颜色 1 4 2 3 2 4" xfId="1530"/>
    <cellStyle name="20% - 强调文字颜色 1 4 2 3 2 4 2" xfId="1543"/>
    <cellStyle name="20% - 强调文字颜色 1 4 2 3 2 5" xfId="1554"/>
    <cellStyle name="20% - 强调文字颜色 1 4 2 3 3" xfId="4983"/>
    <cellStyle name="20% - 强调文字颜色 1 4 2 3 3 2" xfId="4995"/>
    <cellStyle name="20% - 强调文字颜色 1 4 2 3 3 2 2" xfId="4005"/>
    <cellStyle name="20% - 强调文字颜色 1 4 2 3 3 3" xfId="5008"/>
    <cellStyle name="20% - 强调文字颜色 1 4 2 3 3 3 2" xfId="5016"/>
    <cellStyle name="20% - 强调文字颜色 1 4 2 3 3 4" xfId="1589"/>
    <cellStyle name="20% - 强调文字颜色 1 4 2 3 3 4 2" xfId="5022"/>
    <cellStyle name="20% - 强调文字颜色 1 4 2 3 3 5" xfId="3757"/>
    <cellStyle name="20% - 强调文字颜色 1 4 2 3 4" xfId="5031"/>
    <cellStyle name="20% - 强调文字颜色 1 4 2 3 4 2" xfId="5042"/>
    <cellStyle name="20% - 强调文字颜色 1 4 2 3 5" xfId="5053"/>
    <cellStyle name="20% - 强调文字颜色 1 4 2 3 5 2" xfId="5064"/>
    <cellStyle name="20% - 强调文字颜色 1 4 2 3 6" xfId="5070"/>
    <cellStyle name="20% - 强调文字颜色 1 4 2 4" xfId="5071"/>
    <cellStyle name="20% - 强调文字颜色 1 4 2 4 2" xfId="5073"/>
    <cellStyle name="20% - 强调文字颜色 1 4 2 4 2 2" xfId="5075"/>
    <cellStyle name="20% - 强调文字颜色 1 4 2 4 2 2 2" xfId="2094"/>
    <cellStyle name="20% - 强调文字颜色 1 4 2 4 2 3" xfId="5078"/>
    <cellStyle name="20% - 强调文字颜色 1 4 2 4 2 3 2" xfId="5081"/>
    <cellStyle name="20% - 强调文字颜色 1 4 2 4 2 4" xfId="971"/>
    <cellStyle name="20% - 强调文字颜色 1 4 2 4 3" xfId="5086"/>
    <cellStyle name="20% - 强调文字颜色 1 4 2 4 3 2" xfId="5090"/>
    <cellStyle name="20% - 强调文字颜色 1 4 2 4 4" xfId="5096"/>
    <cellStyle name="20% - 强调文字颜色 1 4 2 4 4 2" xfId="5099"/>
    <cellStyle name="20% - 强调文字颜色 1 4 2 4 5" xfId="5102"/>
    <cellStyle name="20% - 强调文字颜色 1 4 2 5" xfId="5103"/>
    <cellStyle name="20% - 强调文字颜色 1 4 2 5 2" xfId="5106"/>
    <cellStyle name="20% - 强调文字颜色 1 4 2 5 2 2" xfId="5114"/>
    <cellStyle name="20% - 强调文字颜色 1 4 2 5 2 2 2" xfId="5124"/>
    <cellStyle name="20% - 强调文字颜色 1 4 2 5 2 3" xfId="5135"/>
    <cellStyle name="20% - 强调文字颜色 1 4 2 5 2 3 2" xfId="13"/>
    <cellStyle name="20% - 强调文字颜色 1 4 2 5 2 4" xfId="5141"/>
    <cellStyle name="20% - 强调文字颜色 1 4 2 5 2 4 2" xfId="5144"/>
    <cellStyle name="20% - 强调文字颜色 1 4 2 5 2 5" xfId="5146"/>
    <cellStyle name="20% - 强调文字颜色 1 4 2 5 3" xfId="5151"/>
    <cellStyle name="20% - 强调文字颜色 1 4 2 5 3 2" xfId="5161"/>
    <cellStyle name="20% - 强调文字颜色 1 4 2 5 4" xfId="5165"/>
    <cellStyle name="20% - 强调文字颜色 1 4 2 5 4 2" xfId="5170"/>
    <cellStyle name="20% - 强调文字颜色 1 4 2 5 5" xfId="3384"/>
    <cellStyle name="20% - 强调文字颜色 1 4 2 6" xfId="5174"/>
    <cellStyle name="20% - 强调文字颜色 1 4 2 6 2" xfId="5178"/>
    <cellStyle name="20% - 强调文字颜色 1 4 2 7" xfId="5180"/>
    <cellStyle name="20% - 强调文字颜色 1 4 2 7 2" xfId="5184"/>
    <cellStyle name="20% - 强调文字颜色 1 4 2 8" xfId="2686"/>
    <cellStyle name="20% - 强调文字颜色 1 4 2 8 2" xfId="5191"/>
    <cellStyle name="20% - 强调文字颜色 1 4 2 9" xfId="5193"/>
    <cellStyle name="20% - 强调文字颜色 1 4 3" xfId="4550"/>
    <cellStyle name="20% - 强调文字颜色 1 4 3 2" xfId="5196"/>
    <cellStyle name="20% - 强调文字颜色 1 4 3 2 2" xfId="5200"/>
    <cellStyle name="20% - 强调文字颜色 1 4 3 2 2 2" xfId="5203"/>
    <cellStyle name="20% - 强调文字颜色 1 4 3 2 2 2 2" xfId="3472"/>
    <cellStyle name="20% - 强调文字颜色 1 4 3 2 2 2 2 2" xfId="3476"/>
    <cellStyle name="20% - 强调文字颜色 1 4 3 2 2 2 3" xfId="3479"/>
    <cellStyle name="20% - 强调文字颜色 1 4 3 2 2 2 3 2" xfId="5205"/>
    <cellStyle name="20% - 强调文字颜色 1 4 3 2 2 2 4" xfId="5210"/>
    <cellStyle name="20% - 强调文字颜色 1 4 3 2 2 2 4 2" xfId="5219"/>
    <cellStyle name="20% - 强调文字颜色 1 4 3 2 2 2 5" xfId="5228"/>
    <cellStyle name="20% - 强调文字颜色 1 4 3 2 2 3" xfId="5231"/>
    <cellStyle name="20% - 强调文字颜色 1 4 3 2 2 3 2" xfId="3513"/>
    <cellStyle name="20% - 强调文字颜色 1 4 3 2 2 4" xfId="5234"/>
    <cellStyle name="20% - 强调文字颜色 1 4 3 2 2 4 2" xfId="5240"/>
    <cellStyle name="20% - 强调文字颜色 1 4 3 2 2 5" xfId="5243"/>
    <cellStyle name="20% - 强调文字颜色 1 4 3 2 3" xfId="5244"/>
    <cellStyle name="20% - 强调文字颜色 1 4 3 2 3 2" xfId="5248"/>
    <cellStyle name="20% - 强调文字颜色 1 4 3 2 3 2 2" xfId="3668"/>
    <cellStyle name="20% - 强调文字颜色 1 4 3 2 3 3" xfId="5251"/>
    <cellStyle name="20% - 强调文字颜色 1 4 3 2 3 3 2" xfId="5255"/>
    <cellStyle name="20% - 强调文字颜色 1 4 3 2 3 4" xfId="5263"/>
    <cellStyle name="20% - 强调文字颜色 1 4 3 2 3 4 2" xfId="5266"/>
    <cellStyle name="20% - 强调文字颜色 1 4 3 2 3 5" xfId="5268"/>
    <cellStyle name="20% - 强调文字颜色 1 4 3 2 4" xfId="3351"/>
    <cellStyle name="20% - 强调文字颜色 1 4 3 2 4 2" xfId="5269"/>
    <cellStyle name="20% - 强调文字颜色 1 4 3 2 5" xfId="5271"/>
    <cellStyle name="20% - 强调文字颜色 1 4 3 2 5 2" xfId="690"/>
    <cellStyle name="20% - 强调文字颜色 1 4 3 2 6" xfId="5273"/>
    <cellStyle name="20% - 强调文字颜色 1 4 3 3" xfId="5278"/>
    <cellStyle name="20% - 强调文字颜色 1 4 3 3 2" xfId="5281"/>
    <cellStyle name="20% - 强调文字颜色 1 4 3 3 2 2" xfId="5284"/>
    <cellStyle name="20% - 强调文字颜色 1 4 3 3 2 2 2" xfId="4310"/>
    <cellStyle name="20% - 强调文字颜色 1 4 3 3 2 3" xfId="5287"/>
    <cellStyle name="20% - 强调文字颜色 1 4 3 3 2 3 2" xfId="5289"/>
    <cellStyle name="20% - 强调文字颜色 1 4 3 3 2 4" xfId="1674"/>
    <cellStyle name="20% - 强调文字颜色 1 4 3 3 3" xfId="5291"/>
    <cellStyle name="20% - 强调文字颜色 1 4 3 3 3 2" xfId="5296"/>
    <cellStyle name="20% - 强调文字颜色 1 4 3 3 4" xfId="5298"/>
    <cellStyle name="20% - 强调文字颜色 1 4 3 3 4 2" xfId="5301"/>
    <cellStyle name="20% - 强调文字颜色 1 4 3 3 5" xfId="5305"/>
    <cellStyle name="20% - 强调文字颜色 1 4 3 4" xfId="5306"/>
    <cellStyle name="20% - 强调文字颜色 1 4 3 4 2" xfId="5308"/>
    <cellStyle name="20% - 强调文字颜色 1 4 3 4 2 2" xfId="5310"/>
    <cellStyle name="20% - 强调文字颜色 1 4 3 4 2 2 2" xfId="5312"/>
    <cellStyle name="20% - 强调文字颜色 1 4 3 4 2 3" xfId="5314"/>
    <cellStyle name="20% - 强调文字颜色 1 4 3 4 2 3 2" xfId="5316"/>
    <cellStyle name="20% - 强调文字颜色 1 4 3 4 2 4" xfId="2774"/>
    <cellStyle name="20% - 强调文字颜色 1 4 3 4 2 4 2" xfId="2777"/>
    <cellStyle name="20% - 强调文字颜色 1 4 3 4 2 5" xfId="2881"/>
    <cellStyle name="20% - 强调文字颜色 1 4 3 4 3" xfId="5318"/>
    <cellStyle name="20% - 强调文字颜色 1 4 3 4 3 2" xfId="5322"/>
    <cellStyle name="20% - 强调文字颜色 1 4 3 4 4" xfId="5324"/>
    <cellStyle name="20% - 强调文字颜色 1 4 3 4 4 2" xfId="5327"/>
    <cellStyle name="20% - 强调文字颜色 1 4 3 4 5" xfId="5330"/>
    <cellStyle name="20% - 强调文字颜色 1 4 3 5" xfId="5331"/>
    <cellStyle name="20% - 强调文字颜色 1 4 3 5 2" xfId="5334"/>
    <cellStyle name="20% - 强调文字颜色 1 4 3 6" xfId="5335"/>
    <cellStyle name="20% - 强调文字颜色 1 4 3 6 2" xfId="5337"/>
    <cellStyle name="20% - 强调文字颜色 1 4 3 7" xfId="5338"/>
    <cellStyle name="20% - 强调文字颜色 1 4 3 7 2" xfId="5340"/>
    <cellStyle name="20% - 强调文字颜色 1 4 3 8" xfId="2691"/>
    <cellStyle name="20% - 强调文字颜色 1 4 4" xfId="5345"/>
    <cellStyle name="20% - 强调文字颜色 1 4 4 2" xfId="5348"/>
    <cellStyle name="20% - 强调文字颜色 1 4 4 2 2" xfId="5350"/>
    <cellStyle name="20% - 强调文字颜色 1 4 4 2 2 2" xfId="5352"/>
    <cellStyle name="20% - 强调文字颜色 1 4 4 2 2 2 2" xfId="5355"/>
    <cellStyle name="20% - 强调文字颜色 1 4 4 2 2 3" xfId="5356"/>
    <cellStyle name="20% - 强调文字颜色 1 4 4 2 2 3 2" xfId="5360"/>
    <cellStyle name="20% - 强调文字颜色 1 4 4 2 2 4" xfId="5362"/>
    <cellStyle name="20% - 强调文字颜色 1 4 4 2 2 4 2" xfId="5364"/>
    <cellStyle name="20% - 强调文字颜色 1 4 4 2 2 5" xfId="5365"/>
    <cellStyle name="20% - 强调文字颜色 1 4 4 2 3" xfId="5367"/>
    <cellStyle name="20% - 强调文字颜色 1 4 4 2 3 2" xfId="5370"/>
    <cellStyle name="20% - 强调文字颜色 1 4 4 2 4" xfId="5372"/>
    <cellStyle name="20% - 强调文字颜色 1 4 4 2 4 2" xfId="5374"/>
    <cellStyle name="20% - 强调文字颜色 1 4 4 2 5" xfId="5375"/>
    <cellStyle name="20% - 强调文字颜色 1 4 4 3" xfId="5381"/>
    <cellStyle name="20% - 强调文字颜色 1 4 4 3 2" xfId="5384"/>
    <cellStyle name="20% - 强调文字颜色 1 4 4 3 2 2" xfId="5387"/>
    <cellStyle name="20% - 强调文字颜色 1 4 4 3 3" xfId="5390"/>
    <cellStyle name="20% - 强调文字颜色 1 4 4 3 3 2" xfId="5397"/>
    <cellStyle name="20% - 强调文字颜色 1 4 4 3 4" xfId="5400"/>
    <cellStyle name="20% - 强调文字颜色 1 4 4 3 4 2" xfId="5403"/>
    <cellStyle name="20% - 强调文字颜色 1 4 4 3 5" xfId="5411"/>
    <cellStyle name="20% - 强调文字颜色 1 4 4 4" xfId="5412"/>
    <cellStyle name="20% - 强调文字颜色 1 4 4 4 2" xfId="5415"/>
    <cellStyle name="20% - 强调文字颜色 1 4 4 5" xfId="5421"/>
    <cellStyle name="20% - 强调文字颜色 1 4 4 5 2" xfId="5427"/>
    <cellStyle name="20% - 强调文字颜色 1 4 4 6" xfId="5431"/>
    <cellStyle name="20% - 强调文字颜色 1 4 5" xfId="5433"/>
    <cellStyle name="20% - 强调文字颜色 1 4 5 2" xfId="5437"/>
    <cellStyle name="20% - 强调文字颜色 1 4 5 2 2" xfId="5439"/>
    <cellStyle name="20% - 强调文字颜色 1 4 5 2 2 2" xfId="3510"/>
    <cellStyle name="20% - 强调文字颜色 1 4 5 2 3" xfId="5441"/>
    <cellStyle name="20% - 强调文字颜色 1 4 5 2 3 2" xfId="5444"/>
    <cellStyle name="20% - 强调文字颜色 1 4 5 2 4" xfId="5445"/>
    <cellStyle name="20% - 强调文字颜色 1 4 5 3" xfId="5448"/>
    <cellStyle name="20% - 强调文字颜色 1 4 5 3 2" xfId="5450"/>
    <cellStyle name="20% - 强调文字颜色 1 4 5 4" xfId="4416"/>
    <cellStyle name="20% - 强调文字颜色 1 4 5 4 2" xfId="2817"/>
    <cellStyle name="20% - 强调文字颜色 1 4 5 5" xfId="4425"/>
    <cellStyle name="20% - 强调文字颜色 1 4 6" xfId="5451"/>
    <cellStyle name="20% - 强调文字颜色 1 4 6 2" xfId="5455"/>
    <cellStyle name="20% - 强调文字颜色 1 4 6 2 2" xfId="5457"/>
    <cellStyle name="20% - 强调文字颜色 1 4 6 2 2 2" xfId="5459"/>
    <cellStyle name="20% - 强调文字颜色 1 4 6 2 3" xfId="5460"/>
    <cellStyle name="20% - 强调文字颜色 1 4 6 2 3 2" xfId="5462"/>
    <cellStyle name="20% - 强调文字颜色 1 4 6 2 4" xfId="5464"/>
    <cellStyle name="20% - 强调文字颜色 1 4 6 2 4 2" xfId="5466"/>
    <cellStyle name="20% - 强调文字颜色 1 4 6 2 5" xfId="3884"/>
    <cellStyle name="20% - 强调文字颜色 1 4 6 3" xfId="5469"/>
    <cellStyle name="20% - 强调文字颜色 1 4 6 3 2" xfId="5471"/>
    <cellStyle name="20% - 强调文字颜色 1 4 6 4" xfId="4432"/>
    <cellStyle name="20% - 强调文字颜色 1 4 6 4 2" xfId="2887"/>
    <cellStyle name="20% - 强调文字颜色 1 4 6 5" xfId="5475"/>
    <cellStyle name="20% - 强调文字颜色 1 4 7" xfId="5477"/>
    <cellStyle name="20% - 强调文字颜色 1 4 7 2" xfId="5479"/>
    <cellStyle name="20% - 强调文字颜色 1 4 8" xfId="5482"/>
    <cellStyle name="20% - 强调文字颜色 1 4 8 2" xfId="5486"/>
    <cellStyle name="20% - 强调文字颜色 1 4 9" xfId="5489"/>
    <cellStyle name="20% - 强调文字颜色 1 4 9 2" xfId="5492"/>
    <cellStyle name="20% - 强调文字颜色 1 5" xfId="1787"/>
    <cellStyle name="20% - 强调文字颜色 1 5 2" xfId="400"/>
    <cellStyle name="20% - 强调文字颜色 1 5 2 2" xfId="3359"/>
    <cellStyle name="20% - 强调文字颜色 1 5 2 2 2" xfId="5494"/>
    <cellStyle name="20% - 强调文字颜色 1 5 2 2 2 2" xfId="5497"/>
    <cellStyle name="20% - 强调文字颜色 1 5 2 2 2 2 2" xfId="185"/>
    <cellStyle name="20% - 强调文字颜色 1 5 2 2 2 3" xfId="5500"/>
    <cellStyle name="20% - 强调文字颜色 1 5 2 2 2 3 2" xfId="4512"/>
    <cellStyle name="20% - 强调文字颜色 1 5 2 2 2 4" xfId="5505"/>
    <cellStyle name="20% - 强调文字颜色 1 5 2 2 3" xfId="5506"/>
    <cellStyle name="20% - 强调文字颜色 1 5 2 2 3 2" xfId="5512"/>
    <cellStyle name="20% - 强调文字颜色 1 5 2 2 4" xfId="5517"/>
    <cellStyle name="20% - 强调文字颜色 1 5 2 2 4 2" xfId="5521"/>
    <cellStyle name="20% - 强调文字颜色 1 5 2 2 5" xfId="5526"/>
    <cellStyle name="20% - 强调文字颜色 1 5 2 3" xfId="5529"/>
    <cellStyle name="20% - 强调文字颜色 1 5 2 3 2" xfId="2486"/>
    <cellStyle name="20% - 强调文字颜色 1 5 2 3 2 2" xfId="2491"/>
    <cellStyle name="20% - 强调文字颜色 1 5 2 3 3" xfId="1056"/>
    <cellStyle name="20% - 强调文字颜色 1 5 2 3 3 2" xfId="1071"/>
    <cellStyle name="20% - 强调文字颜色 1 5 2 3 4" xfId="1079"/>
    <cellStyle name="20% - 强调文字颜色 1 5 2 4" xfId="5531"/>
    <cellStyle name="20% - 强调文字颜色 1 5 2 4 2" xfId="2527"/>
    <cellStyle name="20% - 强调文字颜色 1 5 2 5" xfId="5533"/>
    <cellStyle name="20% - 强调文字颜色 1 5 2 5 2" xfId="2605"/>
    <cellStyle name="20% - 强调文字颜色 1 5 2 6" xfId="5538"/>
    <cellStyle name="20% - 强调文字颜色 1 5 3" xfId="3363"/>
    <cellStyle name="20% - 强调文字颜色 1 5 3 2" xfId="3367"/>
    <cellStyle name="20% - 强调文字颜色 1 5 3 2 2" xfId="5541"/>
    <cellStyle name="20% - 强调文字颜色 1 5 3 2 2 2" xfId="5543"/>
    <cellStyle name="20% - 强调文字颜色 1 5 3 2 3" xfId="5544"/>
    <cellStyle name="20% - 强调文字颜色 1 5 3 2 3 2" xfId="5547"/>
    <cellStyle name="20% - 强调文字颜色 1 5 3 2 4" xfId="5550"/>
    <cellStyle name="20% - 强调文字颜色 1 5 3 3" xfId="5552"/>
    <cellStyle name="20% - 强调文字颜色 1 5 3 3 2" xfId="2660"/>
    <cellStyle name="20% - 强调文字颜色 1 5 3 4" xfId="5554"/>
    <cellStyle name="20% - 强调文字颜色 1 5 3 4 2" xfId="2675"/>
    <cellStyle name="20% - 强调文字颜色 1 5 3 5" xfId="5556"/>
    <cellStyle name="20% - 强调文字颜色 1 5 4" xfId="3372"/>
    <cellStyle name="20% - 强调文字颜色 1 5 4 2" xfId="5558"/>
    <cellStyle name="20% - 强调文字颜色 1 5 4 2 2" xfId="5562"/>
    <cellStyle name="20% - 强调文字颜色 1 5 4 3" xfId="5563"/>
    <cellStyle name="20% - 强调文字颜色 1 5 4 3 2" xfId="2704"/>
    <cellStyle name="20% - 强调文字颜色 1 5 4 4" xfId="5567"/>
    <cellStyle name="20% - 强调文字颜色 1 5 5" xfId="5570"/>
    <cellStyle name="20% - 强调文字颜色 1 5 5 2" xfId="3790"/>
    <cellStyle name="20% - 强调文字颜色 1 5 6" xfId="5572"/>
    <cellStyle name="20% - 强调文字颜色 1 5 6 2" xfId="5574"/>
    <cellStyle name="20% - 强调文字颜色 1 5 7" xfId="5575"/>
    <cellStyle name="20% - 强调文字颜色 1 6" xfId="534"/>
    <cellStyle name="20% - 强调文字颜色 1 6 2" xfId="440"/>
    <cellStyle name="20% - 强调文字颜色 1 6 2 2" xfId="4962"/>
    <cellStyle name="20% - 强调文字颜色 1 6 2 2 2" xfId="5577"/>
    <cellStyle name="20% - 强调文字颜色 1 6 2 2 2 2" xfId="5581"/>
    <cellStyle name="20% - 强调文字颜色 1 6 2 2 2 2 2" xfId="5587"/>
    <cellStyle name="20% - 强调文字颜色 1 6 2 2 2 3" xfId="2730"/>
    <cellStyle name="20% - 强调文字颜色 1 6 2 2 2 3 2" xfId="5590"/>
    <cellStyle name="20% - 强调文字颜色 1 6 2 2 2 4" xfId="5595"/>
    <cellStyle name="20% - 强调文字颜色 1 6 2 2 2 4 2" xfId="5597"/>
    <cellStyle name="20% - 强调文字颜色 1 6 2 2 2 5" xfId="5601"/>
    <cellStyle name="20% - 强调文字颜色 1 6 2 2 3" xfId="5602"/>
    <cellStyle name="20% - 强调文字颜色 1 6 2 2 3 2" xfId="5607"/>
    <cellStyle name="20% - 强调文字颜色 1 6 2 2 4" xfId="5610"/>
    <cellStyle name="20% - 强调文字颜色 1 6 2 2 4 2" xfId="5615"/>
    <cellStyle name="20% - 强调文字颜色 1 6 2 2 5" xfId="5620"/>
    <cellStyle name="20% - 强调文字颜色 1 6 2 3" xfId="5622"/>
    <cellStyle name="20% - 强调文字颜色 1 6 2 3 2" xfId="2982"/>
    <cellStyle name="20% - 强调文字颜色 1 6 2 3 2 2" xfId="2986"/>
    <cellStyle name="20% - 强调文字颜色 1 6 2 3 3" xfId="1217"/>
    <cellStyle name="20% - 强调文字颜色 1 6 2 3 3 2" xfId="2991"/>
    <cellStyle name="20% - 强调文字颜色 1 6 2 3 4" xfId="2997"/>
    <cellStyle name="20% - 强调文字颜色 1 6 2 3 4 2" xfId="5624"/>
    <cellStyle name="20% - 强调文字颜色 1 6 2 3 5" xfId="5634"/>
    <cellStyle name="20% - 强调文字颜色 1 6 2 4" xfId="5637"/>
    <cellStyle name="20% - 强调文字颜色 1 6 2 4 2" xfId="3005"/>
    <cellStyle name="20% - 强调文字颜色 1 6 2 5" xfId="5639"/>
    <cellStyle name="20% - 强调文字颜色 1 6 2 5 2" xfId="5643"/>
    <cellStyle name="20% - 强调文字颜色 1 6 2 6" xfId="5645"/>
    <cellStyle name="20% - 强调文字颜色 1 6 3" xfId="5648"/>
    <cellStyle name="20% - 强调文字颜色 1 6 3 2" xfId="5650"/>
    <cellStyle name="20% - 强调文字颜色 1 6 3 2 2" xfId="5653"/>
    <cellStyle name="20% - 强调文字颜色 1 6 3 2 2 2" xfId="5656"/>
    <cellStyle name="20% - 强调文字颜色 1 6 3 2 3" xfId="5658"/>
    <cellStyle name="20% - 强调文字颜色 1 6 3 2 3 2" xfId="967"/>
    <cellStyle name="20% - 强调文字颜色 1 6 3 2 4" xfId="5520"/>
    <cellStyle name="20% - 强调文字颜色 1 6 3 3" xfId="5663"/>
    <cellStyle name="20% - 强调文字颜色 1 6 3 3 2" xfId="3024"/>
    <cellStyle name="20% - 强调文字颜色 1 6 3 4" xfId="5665"/>
    <cellStyle name="20% - 强调文字颜色 1 6 3 4 2" xfId="5667"/>
    <cellStyle name="20% - 强调文字颜色 1 6 3 5" xfId="5668"/>
    <cellStyle name="20% - 强调文字颜色 1 6 4" xfId="5669"/>
    <cellStyle name="20% - 强调文字颜色 1 6 4 2" xfId="5671"/>
    <cellStyle name="20% - 强调文字颜色 1 6 4 2 2" xfId="5673"/>
    <cellStyle name="20% - 强调文字颜色 1 6 4 2 2 2" xfId="5675"/>
    <cellStyle name="20% - 强调文字颜色 1 6 4 2 3" xfId="5676"/>
    <cellStyle name="20% - 强调文字颜色 1 6 4 2 3 2" xfId="5679"/>
    <cellStyle name="20% - 强调文字颜色 1 6 4 2 4" xfId="1088"/>
    <cellStyle name="20% - 强调文字颜色 1 6 4 2 4 2" xfId="4898"/>
    <cellStyle name="20% - 强调文字颜色 1 6 4 2 5" xfId="5682"/>
    <cellStyle name="20% - 强调文字颜色 1 6 4 3" xfId="5683"/>
    <cellStyle name="20% - 强调文字颜色 1 6 4 3 2" xfId="3054"/>
    <cellStyle name="20% - 强调文字颜色 1 6 4 4" xfId="5685"/>
    <cellStyle name="20% - 强调文字颜色 1 6 4 4 2" xfId="5687"/>
    <cellStyle name="20% - 强调文字颜色 1 6 4 5" xfId="5692"/>
    <cellStyle name="20% - 强调文字颜色 1 6 5" xfId="5693"/>
    <cellStyle name="20% - 强调文字颜色 1 6 5 2" xfId="5695"/>
    <cellStyle name="20% - 强调文字颜色 1 6 6" xfId="119"/>
    <cellStyle name="20% - 强调文字颜色 1 6 6 2" xfId="5697"/>
    <cellStyle name="20% - 强调文字颜色 1 6 7" xfId="5698"/>
    <cellStyle name="20% - 强调文字颜色 1 6 7 2" xfId="5700"/>
    <cellStyle name="20% - 强调文字颜色 1 6 8" xfId="3100"/>
    <cellStyle name="20% - 强调文字颜色 1 7" xfId="622"/>
    <cellStyle name="20% - 强调文字颜色 1 7 2" xfId="5208"/>
    <cellStyle name="20% - 强调文字颜色 1 7 2 2" xfId="5214"/>
    <cellStyle name="20% - 强调文字颜色 1 7 2 2 2" xfId="5701"/>
    <cellStyle name="20% - 强调文字颜色 1 7 2 2 2 2" xfId="5706"/>
    <cellStyle name="20% - 强调文字颜色 1 7 2 2 3" xfId="5707"/>
    <cellStyle name="20% - 强调文字颜色 1 7 2 2 3 2" xfId="5713"/>
    <cellStyle name="20% - 强调文字颜色 1 7 2 2 4" xfId="5716"/>
    <cellStyle name="20% - 强调文字颜色 1 7 2 2 4 2" xfId="5719"/>
    <cellStyle name="20% - 强调文字颜色 1 7 2 2 5" xfId="3784"/>
    <cellStyle name="20% - 强调文字颜色 1 7 2 3" xfId="5722"/>
    <cellStyle name="20% - 强调文字颜色 1 7 2 3 2" xfId="3153"/>
    <cellStyle name="20% - 强调文字颜色 1 7 2 4" xfId="5726"/>
    <cellStyle name="20% - 强调文字颜色 1 7 2 4 2" xfId="5729"/>
    <cellStyle name="20% - 强调文字颜色 1 7 2 5" xfId="5730"/>
    <cellStyle name="20% - 强调文字颜色 1 7 3" xfId="5226"/>
    <cellStyle name="20% - 强调文字颜色 1 7 3 2" xfId="5733"/>
    <cellStyle name="20% - 强调文字颜色 1 7 3 2 2" xfId="5736"/>
    <cellStyle name="20% - 强调文字颜色 1 7 3 3" xfId="5737"/>
    <cellStyle name="20% - 强调文字颜色 1 7 3 3 2" xfId="5739"/>
    <cellStyle name="20% - 强调文字颜色 1 7 3 4" xfId="5740"/>
    <cellStyle name="20% - 强调文字颜色 1 7 3 4 2" xfId="5742"/>
    <cellStyle name="20% - 强调文字颜色 1 7 3 5" xfId="5743"/>
    <cellStyle name="20% - 强调文字颜色 1 7 4" xfId="5744"/>
    <cellStyle name="20% - 强调文字颜色 1 7 4 2" xfId="393"/>
    <cellStyle name="20% - 强调文字颜色 1 7 5" xfId="5746"/>
    <cellStyle name="20% - 强调文字颜色 1 7 5 2" xfId="417"/>
    <cellStyle name="20% - 强调文字颜色 1 7 6" xfId="5748"/>
    <cellStyle name="20% - 强调文字颜色 1 8" xfId="5750"/>
    <cellStyle name="20% - 强调文字颜色 1 8 2" xfId="5753"/>
    <cellStyle name="20% - 强调文字颜色 1 8 2 2" xfId="5756"/>
    <cellStyle name="20% - 强调文字颜色 1 8 2 2 2" xfId="5762"/>
    <cellStyle name="20% - 强调文字颜色 1 8 2 3" xfId="5763"/>
    <cellStyle name="20% - 强调文字颜色 1 8 2 3 2" xfId="3408"/>
    <cellStyle name="20% - 强调文字颜色 1 8 2 4" xfId="5768"/>
    <cellStyle name="20% - 强调文字颜色 1 8 2 4 2" xfId="3422"/>
    <cellStyle name="20% - 强调文字颜色 1 8 2 5" xfId="5774"/>
    <cellStyle name="20% - 强调文字颜色 1 8 3" xfId="5776"/>
    <cellStyle name="20% - 强调文字颜色 1 8 3 2" xfId="5779"/>
    <cellStyle name="20% - 强调文字颜色 1 8 4" xfId="5781"/>
    <cellStyle name="20% - 强调文字颜色 1 8 4 2" xfId="518"/>
    <cellStyle name="20% - 强调文字颜色 1 8 5" xfId="5784"/>
    <cellStyle name="20% - 强调文字颜色 1 9" xfId="257"/>
    <cellStyle name="20% - 强调文字颜色 1 9 2" xfId="5790"/>
    <cellStyle name="20% - 强调文字颜色 1 9 2 2" xfId="5796"/>
    <cellStyle name="20% - 强调文字颜色 1 9 2 2 2" xfId="5802"/>
    <cellStyle name="20% - 强调文字颜色 1 9 2 3" xfId="5809"/>
    <cellStyle name="20% - 强调文字颜色 1 9 2 3 2" xfId="3629"/>
    <cellStyle name="20% - 强调文字颜色 1 9 2 4" xfId="5814"/>
    <cellStyle name="20% - 强调文字颜色 1 9 2 4 2" xfId="5824"/>
    <cellStyle name="20% - 强调文字颜色 1 9 2 5" xfId="3720"/>
    <cellStyle name="20% - 强调文字颜色 1 9 3" xfId="5838"/>
    <cellStyle name="20% - 强调文字颜色 1 9 3 2" xfId="5842"/>
    <cellStyle name="20% - 强调文字颜色 1 9 4" xfId="5852"/>
    <cellStyle name="20% - 强调文字颜色 1 9 4 2" xfId="5859"/>
    <cellStyle name="20% - 强调文字颜色 1 9 5" xfId="5865"/>
    <cellStyle name="20% - 强调文字颜色 2 10" xfId="5868"/>
    <cellStyle name="20% - 强调文字颜色 2 2" xfId="1805"/>
    <cellStyle name="20% - 强调文字颜色 2 2 10" xfId="5872"/>
    <cellStyle name="20% - 强调文字颜色 2 2 10 2" xfId="5874"/>
    <cellStyle name="20% - 强调文字颜色 2 2 10 2 2" xfId="5878"/>
    <cellStyle name="20% - 强调文字颜色 2 2 10 3" xfId="5881"/>
    <cellStyle name="20% - 强调文字颜色 2 2 10 3 2" xfId="4942"/>
    <cellStyle name="20% - 强调文字颜色 2 2 10 4" xfId="2333"/>
    <cellStyle name="20% - 强调文字颜色 2 2 11" xfId="5883"/>
    <cellStyle name="20% - 强调文字颜色 2 2 11 2" xfId="5886"/>
    <cellStyle name="20% - 强调文字颜色 2 2 12" xfId="5887"/>
    <cellStyle name="20% - 强调文字颜色 2 2 12 2" xfId="5894"/>
    <cellStyle name="20% - 强调文字颜色 2 2 13" xfId="5899"/>
    <cellStyle name="20% - 强调文字颜色 2 2 14" xfId="5904"/>
    <cellStyle name="20% - 强调文字颜色 2 2 2" xfId="542"/>
    <cellStyle name="20% - 强调文字颜色 2 2 2 10" xfId="3037"/>
    <cellStyle name="20% - 强调文字颜色 2 2 2 2" xfId="323"/>
    <cellStyle name="20% - 强调文字颜色 2 2 2 2 2" xfId="254"/>
    <cellStyle name="20% - 强调文字颜色 2 2 2 2 2 2" xfId="5787"/>
    <cellStyle name="20% - 强调文字颜色 2 2 2 2 2 2 2" xfId="5793"/>
    <cellStyle name="20% - 强调文字颜色 2 2 2 2 2 2 2 2" xfId="5804"/>
    <cellStyle name="20% - 强调文字颜色 2 2 2 2 2 2 2 2 2" xfId="5907"/>
    <cellStyle name="20% - 强调文字颜色 2 2 2 2 2 2 2 2 2 2" xfId="5909"/>
    <cellStyle name="20% - 强调文字颜色 2 2 2 2 2 2 2 2 3" xfId="5910"/>
    <cellStyle name="20% - 强调文字颜色 2 2 2 2 2 2 2 2 3 2" xfId="5911"/>
    <cellStyle name="20% - 强调文字颜色 2 2 2 2 2 2 2 2 4" xfId="4082"/>
    <cellStyle name="20% - 强调文字颜色 2 2 2 2 2 2 2 2 4 2" xfId="5913"/>
    <cellStyle name="20% - 强调文字颜色 2 2 2 2 2 2 2 2 5" xfId="817"/>
    <cellStyle name="20% - 强调文字颜色 2 2 2 2 2 2 2 3" xfId="5915"/>
    <cellStyle name="20% - 强调文字颜色 2 2 2 2 2 2 2 3 2" xfId="5916"/>
    <cellStyle name="20% - 强调文字颜色 2 2 2 2 2 2 2 4" xfId="5918"/>
    <cellStyle name="20% - 强调文字颜色 2 2 2 2 2 2 2 4 2" xfId="5920"/>
    <cellStyle name="20% - 强调文字颜色 2 2 2 2 2 2 2 5" xfId="5921"/>
    <cellStyle name="20% - 强调文字颜色 2 2 2 2 2 2 3" xfId="5805"/>
    <cellStyle name="20% - 强调文字颜色 2 2 2 2 2 2 3 2" xfId="3628"/>
    <cellStyle name="20% - 强调文字颜色 2 2 2 2 2 2 3 2 2" xfId="3635"/>
    <cellStyle name="20% - 强调文字颜色 2 2 2 2 2 2 3 3" xfId="3640"/>
    <cellStyle name="20% - 强调文字颜色 2 2 2 2 2 2 3 3 2" xfId="5922"/>
    <cellStyle name="20% - 强调文字颜色 2 2 2 2 2 2 3 4" xfId="5926"/>
    <cellStyle name="20% - 强调文字颜色 2 2 2 2 2 2 3 4 2" xfId="5929"/>
    <cellStyle name="20% - 强调文字颜色 2 2 2 2 2 2 3 5" xfId="5930"/>
    <cellStyle name="20% - 强调文字颜色 2 2 2 2 2 2 4" xfId="5820"/>
    <cellStyle name="20% - 强调文字颜色 2 2 2 2 2 2 4 2" xfId="5832"/>
    <cellStyle name="20% - 强调文字颜色 2 2 2 2 2 2 5" xfId="3715"/>
    <cellStyle name="20% - 强调文字颜色 2 2 2 2 2 2 5 2" xfId="5937"/>
    <cellStyle name="20% - 强调文字颜色 2 2 2 2 2 2 6" xfId="5940"/>
    <cellStyle name="20% - 强调文字颜色 2 2 2 2 2 3" xfId="5834"/>
    <cellStyle name="20% - 强调文字颜色 2 2 2 2 2 3 2" xfId="5841"/>
    <cellStyle name="20% - 强调文字颜色 2 2 2 2 2 3 2 2" xfId="5949"/>
    <cellStyle name="20% - 强调文字颜色 2 2 2 2 2 3 2 2 2" xfId="5950"/>
    <cellStyle name="20% - 强调文字颜色 2 2 2 2 2 3 2 3" xfId="5953"/>
    <cellStyle name="20% - 强调文字颜色 2 2 2 2 2 3 2 3 2" xfId="5954"/>
    <cellStyle name="20% - 强调文字颜色 2 2 2 2 2 3 2 4" xfId="5956"/>
    <cellStyle name="20% - 强调文字颜色 2 2 2 2 2 3 3" xfId="5957"/>
    <cellStyle name="20% - 强调文字颜色 2 2 2 2 2 3 3 2" xfId="5965"/>
    <cellStyle name="20% - 强调文字颜色 2 2 2 2 2 3 4" xfId="5971"/>
    <cellStyle name="20% - 强调文字颜色 2 2 2 2 2 3 4 2" xfId="5979"/>
    <cellStyle name="20% - 强调文字颜色 2 2 2 2 2 3 5" xfId="3728"/>
    <cellStyle name="20% - 强调文字颜色 2 2 2 2 2 4" xfId="5847"/>
    <cellStyle name="20% - 强调文字颜色 2 2 2 2 2 4 2" xfId="5857"/>
    <cellStyle name="20% - 强调文字颜色 2 2 2 2 2 4 2 2" xfId="5983"/>
    <cellStyle name="20% - 强调文字颜色 2 2 2 2 2 4 2 2 2" xfId="5987"/>
    <cellStyle name="20% - 强调文字颜色 2 2 2 2 2 4 2 3" xfId="5992"/>
    <cellStyle name="20% - 强调文字颜色 2 2 2 2 2 4 2 3 2" xfId="5995"/>
    <cellStyle name="20% - 强调文字颜色 2 2 2 2 2 4 2 4" xfId="6003"/>
    <cellStyle name="20% - 强调文字颜色 2 2 2 2 2 4 2 4 2" xfId="6007"/>
    <cellStyle name="20% - 强调文字颜色 2 2 2 2 2 4 2 5" xfId="6012"/>
    <cellStyle name="20% - 强调文字颜色 2 2 2 2 2 4 3" xfId="6017"/>
    <cellStyle name="20% - 强调文字颜色 2 2 2 2 2 4 3 2" xfId="6023"/>
    <cellStyle name="20% - 强调文字颜色 2 2 2 2 2 4 4" xfId="6025"/>
    <cellStyle name="20% - 强调文字颜色 2 2 2 2 2 4 4 2" xfId="6034"/>
    <cellStyle name="20% - 强调文字颜色 2 2 2 2 2 4 5" xfId="6037"/>
    <cellStyle name="20% - 强调文字颜色 2 2 2 2 2 5" xfId="5863"/>
    <cellStyle name="20% - 强调文字颜色 2 2 2 2 2 5 2" xfId="6041"/>
    <cellStyle name="20% - 强调文字颜色 2 2 2 2 2 6" xfId="6044"/>
    <cellStyle name="20% - 强调文字颜色 2 2 2 2 2 6 2" xfId="6051"/>
    <cellStyle name="20% - 强调文字颜色 2 2 2 2 2 7" xfId="6058"/>
    <cellStyle name="20% - 强调文字颜色 2 2 2 2 2 7 2" xfId="6065"/>
    <cellStyle name="20% - 强调文字颜色 2 2 2 2 2 8" xfId="6075"/>
    <cellStyle name="20% - 强调文字颜色 2 2 2 2 3" xfId="6080"/>
    <cellStyle name="20% - 强调文字颜色 2 2 2 2 3 2" xfId="6083"/>
    <cellStyle name="20% - 强调文字颜色 2 2 2 2 3 2 2" xfId="6086"/>
    <cellStyle name="20% - 强调文字颜色 2 2 2 2 3 2 2 2" xfId="5902"/>
    <cellStyle name="20% - 强调文字颜色 2 2 2 2 3 2 2 2 2" xfId="6089"/>
    <cellStyle name="20% - 强调文字颜色 2 2 2 2 3 2 2 3" xfId="6090"/>
    <cellStyle name="20% - 强调文字颜色 2 2 2 2 3 2 2 3 2" xfId="6092"/>
    <cellStyle name="20% - 强调文字颜色 2 2 2 2 3 2 2 4" xfId="6097"/>
    <cellStyle name="20% - 强调文字颜色 2 2 2 2 3 2 2 4 2" xfId="6098"/>
    <cellStyle name="20% - 强调文字颜色 2 2 2 2 3 2 2 5" xfId="6101"/>
    <cellStyle name="20% - 强调文字颜色 2 2 2 2 3 2 3" xfId="6102"/>
    <cellStyle name="20% - 强调文字颜色 2 2 2 2 3 2 3 2" xfId="6107"/>
    <cellStyle name="20% - 强调文字颜色 2 2 2 2 3 2 4" xfId="6114"/>
    <cellStyle name="20% - 强调文字颜色 2 2 2 2 3 2 4 2" xfId="6119"/>
    <cellStyle name="20% - 强调文字颜色 2 2 2 2 3 2 5" xfId="2793"/>
    <cellStyle name="20% - 强调文字颜色 2 2 2 2 3 3" xfId="6122"/>
    <cellStyle name="20% - 强调文字颜色 2 2 2 2 3 3 2" xfId="6126"/>
    <cellStyle name="20% - 强调文字颜色 2 2 2 2 3 3 2 2" xfId="6130"/>
    <cellStyle name="20% - 强调文字颜色 2 2 2 2 3 3 3" xfId="6131"/>
    <cellStyle name="20% - 强调文字颜色 2 2 2 2 3 3 3 2" xfId="6136"/>
    <cellStyle name="20% - 强调文字颜色 2 2 2 2 3 3 4" xfId="6142"/>
    <cellStyle name="20% - 强调文字颜色 2 2 2 2 3 3 4 2" xfId="6145"/>
    <cellStyle name="20% - 强调文字颜色 2 2 2 2 3 3 5" xfId="2800"/>
    <cellStyle name="20% - 强调文字颜色 2 2 2 2 3 4" xfId="6149"/>
    <cellStyle name="20% - 强调文字颜色 2 2 2 2 3 4 2" xfId="6155"/>
    <cellStyle name="20% - 强调文字颜色 2 2 2 2 3 5" xfId="5112"/>
    <cellStyle name="20% - 强调文字颜色 2 2 2 2 3 5 2" xfId="5122"/>
    <cellStyle name="20% - 强调文字颜色 2 2 2 2 3 6" xfId="5129"/>
    <cellStyle name="20% - 强调文字颜色 2 2 2 2 4" xfId="6158"/>
    <cellStyle name="20% - 强调文字颜色 2 2 2 2 4 2" xfId="6162"/>
    <cellStyle name="20% - 强调文字颜色 2 2 2 2 4 2 2" xfId="6168"/>
    <cellStyle name="20% - 强调文字颜色 2 2 2 2 4 2 2 2" xfId="6174"/>
    <cellStyle name="20% - 强调文字颜色 2 2 2 2 4 2 3" xfId="6180"/>
    <cellStyle name="20% - 强调文字颜色 2 2 2 2 4 2 3 2" xfId="6188"/>
    <cellStyle name="20% - 强调文字颜色 2 2 2 2 4 2 4" xfId="6196"/>
    <cellStyle name="20% - 强调文字颜色 2 2 2 2 4 3" xfId="6198"/>
    <cellStyle name="20% - 强调文字颜色 2 2 2 2 4 3 2" xfId="6204"/>
    <cellStyle name="20% - 强调文字颜色 2 2 2 2 4 4" xfId="6206"/>
    <cellStyle name="20% - 强调文字颜色 2 2 2 2 4 4 2" xfId="6209"/>
    <cellStyle name="20% - 强调文字颜色 2 2 2 2 4 5" xfId="5159"/>
    <cellStyle name="20% - 强调文字颜色 2 2 2 2 5" xfId="6210"/>
    <cellStyle name="20% - 强调文字颜色 2 2 2 2 5 2" xfId="6211"/>
    <cellStyle name="20% - 强调文字颜色 2 2 2 2 5 2 2" xfId="3229"/>
    <cellStyle name="20% - 强调文字颜色 2 2 2 2 5 2 2 2" xfId="3239"/>
    <cellStyle name="20% - 强调文字颜色 2 2 2 2 5 2 3" xfId="3247"/>
    <cellStyle name="20% - 强调文字颜色 2 2 2 2 5 2 3 2" xfId="2902"/>
    <cellStyle name="20% - 强调文字颜色 2 2 2 2 5 2 4" xfId="3255"/>
    <cellStyle name="20% - 强调文字颜色 2 2 2 2 5 2 4 2" xfId="3011"/>
    <cellStyle name="20% - 强调文字颜色 2 2 2 2 5 2 5" xfId="6212"/>
    <cellStyle name="20% - 强调文字颜色 2 2 2 2 5 3" xfId="6214"/>
    <cellStyle name="20% - 强调文字颜色 2 2 2 2 5 3 2" xfId="3272"/>
    <cellStyle name="20% - 强调文字颜色 2 2 2 2 5 4" xfId="6216"/>
    <cellStyle name="20% - 强调文字颜色 2 2 2 2 5 4 2" xfId="6218"/>
    <cellStyle name="20% - 强调文字颜色 2 2 2 2 5 5" xfId="5169"/>
    <cellStyle name="20% - 强调文字颜色 2 2 2 2 6" xfId="6219"/>
    <cellStyle name="20% - 强调文字颜色 2 2 2 2 6 2" xfId="6221"/>
    <cellStyle name="20% - 强调文字颜色 2 2 2 2 7" xfId="6222"/>
    <cellStyle name="20% - 强调文字颜色 2 2 2 2 7 2" xfId="6223"/>
    <cellStyle name="20% - 强调文字颜色 2 2 2 2 8" xfId="6224"/>
    <cellStyle name="20% - 强调文字颜色 2 2 2 2 8 2" xfId="6226"/>
    <cellStyle name="20% - 强调文字颜色 2 2 2 2 9" xfId="6228"/>
    <cellStyle name="20% - 强调文字颜色 2 2 2 3" xfId="337"/>
    <cellStyle name="20% - 强调文字颜色 2 2 2 3 2" xfId="362"/>
    <cellStyle name="20% - 强调文字颜色 2 2 2 3 2 2" xfId="4979"/>
    <cellStyle name="20% - 强调文字颜色 2 2 2 3 2 2 2" xfId="4991"/>
    <cellStyle name="20% - 强调文字颜色 2 2 2 3 2 2 2 2" xfId="4008"/>
    <cellStyle name="20% - 强调文字颜色 2 2 2 3 2 2 2 2 2" xfId="6231"/>
    <cellStyle name="20% - 强调文字颜色 2 2 2 3 2 2 2 3" xfId="2444"/>
    <cellStyle name="20% - 强调文字颜色 2 2 2 3 2 2 2 3 2" xfId="6235"/>
    <cellStyle name="20% - 强调文字颜色 2 2 2 3 2 2 2 4" xfId="6239"/>
    <cellStyle name="20% - 强调文字颜色 2 2 2 3 2 2 2 4 2" xfId="6243"/>
    <cellStyle name="20% - 强调文字颜色 2 2 2 3 2 2 2 5" xfId="5213"/>
    <cellStyle name="20% - 强调文字颜色 2 2 2 3 2 2 3" xfId="5002"/>
    <cellStyle name="20% - 强调文字颜色 2 2 2 3 2 2 3 2" xfId="5014"/>
    <cellStyle name="20% - 强调文字颜色 2 2 2 3 2 2 4" xfId="1592"/>
    <cellStyle name="20% - 强调文字颜色 2 2 2 3 2 2 4 2" xfId="5020"/>
    <cellStyle name="20% - 强调文字颜色 2 2 2 3 2 2 5" xfId="3760"/>
    <cellStyle name="20% - 强调文字颜色 2 2 2 3 2 3" xfId="5027"/>
    <cellStyle name="20% - 强调文字颜色 2 2 2 3 2 3 2" xfId="5038"/>
    <cellStyle name="20% - 强调文字颜色 2 2 2 3 2 3 2 2" xfId="4075"/>
    <cellStyle name="20% - 强调文字颜色 2 2 2 3 2 3 3" xfId="6246"/>
    <cellStyle name="20% - 强调文字颜色 2 2 2 3 2 3 3 2" xfId="3862"/>
    <cellStyle name="20% - 强调文字颜色 2 2 2 3 2 3 4" xfId="1606"/>
    <cellStyle name="20% - 强调文字颜色 2 2 2 3 2 3 4 2" xfId="6251"/>
    <cellStyle name="20% - 强调文字颜色 2 2 2 3 2 3 5" xfId="6254"/>
    <cellStyle name="20% - 强调文字颜色 2 2 2 3 2 4" xfId="5049"/>
    <cellStyle name="20% - 强调文字颜色 2 2 2 3 2 4 2" xfId="5061"/>
    <cellStyle name="20% - 强调文字颜色 2 2 2 3 2 5" xfId="5069"/>
    <cellStyle name="20% - 强调文字颜色 2 2 2 3 2 5 2" xfId="6258"/>
    <cellStyle name="20% - 强调文字颜色 2 2 2 3 2 6" xfId="6262"/>
    <cellStyle name="20% - 强调文字颜色 2 2 2 3 3" xfId="6267"/>
    <cellStyle name="20% - 强调文字颜色 2 2 2 3 3 2" xfId="5084"/>
    <cellStyle name="20% - 强调文字颜色 2 2 2 3 3 2 2" xfId="5089"/>
    <cellStyle name="20% - 强调文字颜色 2 2 2 3 3 2 2 2" xfId="2012"/>
    <cellStyle name="20% - 强调文字颜色 2 2 2 3 3 2 3" xfId="6270"/>
    <cellStyle name="20% - 强调文字颜色 2 2 2 3 3 2 3 2" xfId="6273"/>
    <cellStyle name="20% - 强调文字颜色 2 2 2 3 3 2 4" xfId="1649"/>
    <cellStyle name="20% - 强调文字颜色 2 2 2 3 3 3" xfId="5093"/>
    <cellStyle name="20% - 强调文字颜色 2 2 2 3 3 3 2" xfId="5098"/>
    <cellStyle name="20% - 强调文字颜色 2 2 2 3 3 4" xfId="5101"/>
    <cellStyle name="20% - 强调文字颜色 2 2 2 3 3 4 2" xfId="6275"/>
    <cellStyle name="20% - 强调文字颜色 2 2 2 3 3 5" xfId="6279"/>
    <cellStyle name="20% - 强调文字颜色 2 2 2 3 4" xfId="6280"/>
    <cellStyle name="20% - 强调文字颜色 2 2 2 3 4 2" xfId="5149"/>
    <cellStyle name="20% - 强调文字颜色 2 2 2 3 4 2 2" xfId="5158"/>
    <cellStyle name="20% - 强调文字颜色 2 2 2 3 4 2 2 2" xfId="6286"/>
    <cellStyle name="20% - 强调文字颜色 2 2 2 3 4 2 3" xfId="6290"/>
    <cellStyle name="20% - 强调文字颜色 2 2 2 3 4 2 3 2" xfId="6293"/>
    <cellStyle name="20% - 强调文字颜色 2 2 2 3 4 2 4" xfId="6295"/>
    <cellStyle name="20% - 强调文字颜色 2 2 2 3 4 2 4 2" xfId="446"/>
    <cellStyle name="20% - 强调文字颜色 2 2 2 3 4 2 5" xfId="6301"/>
    <cellStyle name="20% - 强调文字颜色 2 2 2 3 4 3" xfId="5163"/>
    <cellStyle name="20% - 强调文字颜色 2 2 2 3 4 3 2" xfId="5168"/>
    <cellStyle name="20% - 强调文字颜色 2 2 2 3 4 4" xfId="3385"/>
    <cellStyle name="20% - 强调文字颜色 2 2 2 3 4 4 2" xfId="3389"/>
    <cellStyle name="20% - 强调文字颜色 2 2 2 3 4 5" xfId="3391"/>
    <cellStyle name="20% - 强调文字颜色 2 2 2 3 5" xfId="6302"/>
    <cellStyle name="20% - 强调文字颜色 2 2 2 3 5 2" xfId="6303"/>
    <cellStyle name="20% - 强调文字颜色 2 2 2 3 6" xfId="6304"/>
    <cellStyle name="20% - 强调文字颜色 2 2 2 3 6 2" xfId="6305"/>
    <cellStyle name="20% - 强调文字颜色 2 2 2 3 7" xfId="6306"/>
    <cellStyle name="20% - 强调文字颜色 2 2 2 3 7 2" xfId="6309"/>
    <cellStyle name="20% - 强调文字颜色 2 2 2 3 8" xfId="6310"/>
    <cellStyle name="20% - 强调文字颜色 2 2 2 4" xfId="389"/>
    <cellStyle name="20% - 强调文字颜色 2 2 2 4 2" xfId="1180"/>
    <cellStyle name="20% - 强调文字颜色 2 2 2 4 2 2" xfId="5294"/>
    <cellStyle name="20% - 强调文字颜色 2 2 2 4 2 2 2" xfId="5295"/>
    <cellStyle name="20% - 强调文字颜色 2 2 2 4 2 2 2 2" xfId="6313"/>
    <cellStyle name="20% - 强调文字颜色 2 2 2 4 2 2 3" xfId="6316"/>
    <cellStyle name="20% - 强调文字颜色 2 2 2 4 2 2 3 2" xfId="6318"/>
    <cellStyle name="20% - 强调文字颜色 2 2 2 4 2 2 4" xfId="1680"/>
    <cellStyle name="20% - 强调文字颜色 2 2 2 4 2 2 4 2" xfId="2432"/>
    <cellStyle name="20% - 强调文字颜色 2 2 2 4 2 2 5" xfId="2513"/>
    <cellStyle name="20% - 强调文字颜色 2 2 2 4 2 3" xfId="5297"/>
    <cellStyle name="20% - 强调文字颜色 2 2 2 4 2 3 2" xfId="5300"/>
    <cellStyle name="20% - 强调文字颜色 2 2 2 4 2 4" xfId="5304"/>
    <cellStyle name="20% - 强调文字颜色 2 2 2 4 2 4 2" xfId="6320"/>
    <cellStyle name="20% - 强调文字颜色 2 2 2 4 2 5" xfId="6324"/>
    <cellStyle name="20% - 强调文字颜色 2 2 2 4 3" xfId="6327"/>
    <cellStyle name="20% - 强调文字颜色 2 2 2 4 3 2" xfId="5320"/>
    <cellStyle name="20% - 强调文字颜色 2 2 2 4 3 2 2" xfId="5321"/>
    <cellStyle name="20% - 强调文字颜色 2 2 2 4 3 3" xfId="5323"/>
    <cellStyle name="20% - 强调文字颜色 2 2 2 4 3 3 2" xfId="5326"/>
    <cellStyle name="20% - 强调文字颜色 2 2 2 4 3 4" xfId="5329"/>
    <cellStyle name="20% - 强调文字颜色 2 2 2 4 3 4 2" xfId="6330"/>
    <cellStyle name="20% - 强调文字颜色 2 2 2 4 3 5" xfId="6331"/>
    <cellStyle name="20% - 强调文字颜色 2 2 2 4 4" xfId="1923"/>
    <cellStyle name="20% - 强调文字颜色 2 2 2 4 4 2" xfId="6333"/>
    <cellStyle name="20% - 强调文字颜色 2 2 2 4 5" xfId="6335"/>
    <cellStyle name="20% - 强调文字颜色 2 2 2 4 5 2" xfId="6336"/>
    <cellStyle name="20% - 强调文字颜色 2 2 2 4 6" xfId="6337"/>
    <cellStyle name="20% - 强调文字颜色 2 2 2 5" xfId="375"/>
    <cellStyle name="20% - 强调文字颜色 2 2 2 5 2" xfId="6342"/>
    <cellStyle name="20% - 强调文字颜色 2 2 2 5 2 2" xfId="5389"/>
    <cellStyle name="20% - 强调文字颜色 2 2 2 5 2 2 2" xfId="5396"/>
    <cellStyle name="20% - 强调文字颜色 2 2 2 5 2 3" xfId="5399"/>
    <cellStyle name="20% - 强调文字颜色 2 2 2 5 2 3 2" xfId="5405"/>
    <cellStyle name="20% - 强调文字颜色 2 2 2 5 2 4" xfId="5409"/>
    <cellStyle name="20% - 强调文字颜色 2 2 2 5 3" xfId="6344"/>
    <cellStyle name="20% - 强调文字颜色 2 2 2 5 3 2" xfId="6348"/>
    <cellStyle name="20% - 强调文字颜色 2 2 2 5 4" xfId="6352"/>
    <cellStyle name="20% - 强调文字颜色 2 2 2 5 4 2" xfId="6356"/>
    <cellStyle name="20% - 强调文字颜色 2 2 2 5 5" xfId="6358"/>
    <cellStyle name="20% - 强调文字颜色 2 2 2 6" xfId="6360"/>
    <cellStyle name="20% - 强调文字颜色 2 2 2 6 2" xfId="6366"/>
    <cellStyle name="20% - 强调文字颜色 2 2 2 6 2 2" xfId="6369"/>
    <cellStyle name="20% - 强调文字颜色 2 2 2 6 2 2 2" xfId="6371"/>
    <cellStyle name="20% - 强调文字颜色 2 2 2 6 2 3" xfId="6374"/>
    <cellStyle name="20% - 强调文字颜色 2 2 2 6 2 3 2" xfId="6376"/>
    <cellStyle name="20% - 强调文字颜色 2 2 2 6 2 4" xfId="6379"/>
    <cellStyle name="20% - 强调文字颜色 2 2 2 6 2 4 2" xfId="6381"/>
    <cellStyle name="20% - 强调文字颜色 2 2 2 6 2 5" xfId="6384"/>
    <cellStyle name="20% - 强调文字颜色 2 2 2 6 3" xfId="6386"/>
    <cellStyle name="20% - 强调文字颜色 2 2 2 6 3 2" xfId="2825"/>
    <cellStyle name="20% - 强调文字颜色 2 2 2 6 4" xfId="6390"/>
    <cellStyle name="20% - 强调文字颜色 2 2 2 6 4 2" xfId="2861"/>
    <cellStyle name="20% - 强调文字颜色 2 2 2 6 5" xfId="6392"/>
    <cellStyle name="20% - 强调文字颜色 2 2 2 7" xfId="6396"/>
    <cellStyle name="20% - 强调文字颜色 2 2 2 7 2" xfId="6398"/>
    <cellStyle name="20% - 强调文字颜色 2 2 2 8" xfId="2909"/>
    <cellStyle name="20% - 强调文字颜色 2 2 2 8 2" xfId="2913"/>
    <cellStyle name="20% - 强调文字颜色 2 2 2 9" xfId="2932"/>
    <cellStyle name="20% - 强调文字颜色 2 2 2 9 2" xfId="2934"/>
    <cellStyle name="20% - 强调文字颜色 2 2 3" xfId="551"/>
    <cellStyle name="20% - 强调文字颜色 2 2 3 2" xfId="558"/>
    <cellStyle name="20% - 强调文字颜色 2 2 3 2 2" xfId="6399"/>
    <cellStyle name="20% - 强调文字颜色 2 2 3 2 2 2" xfId="2141"/>
    <cellStyle name="20% - 强调文字颜色 2 2 3 2 2 2 2" xfId="2143"/>
    <cellStyle name="20% - 强调文字颜色 2 2 3 2 2 2 2 2" xfId="2146"/>
    <cellStyle name="20% - 强调文字颜色 2 2 3 2 2 2 2 2 2" xfId="2150"/>
    <cellStyle name="20% - 强调文字颜色 2 2 3 2 2 2 2 3" xfId="2156"/>
    <cellStyle name="20% - 强调文字颜色 2 2 3 2 2 2 2 3 2" xfId="2161"/>
    <cellStyle name="20% - 强调文字颜色 2 2 3 2 2 2 2 4" xfId="2164"/>
    <cellStyle name="20% - 强调文字颜色 2 2 3 2 2 2 2 4 2" xfId="1115"/>
    <cellStyle name="20% - 强调文字颜色 2 2 3 2 2 2 2 5" xfId="2166"/>
    <cellStyle name="20% - 强调文字颜色 2 2 3 2 2 2 3" xfId="2171"/>
    <cellStyle name="20% - 强调文字颜色 2 2 3 2 2 2 3 2" xfId="2178"/>
    <cellStyle name="20% - 强调文字颜色 2 2 3 2 2 2 4" xfId="1338"/>
    <cellStyle name="20% - 强调文字颜色 2 2 3 2 2 2 4 2" xfId="2183"/>
    <cellStyle name="20% - 强调文字颜色 2 2 3 2 2 2 5" xfId="2192"/>
    <cellStyle name="20% - 强调文字颜色 2 2 3 2 2 3" xfId="2195"/>
    <cellStyle name="20% - 强调文字颜色 2 2 3 2 2 3 2" xfId="2199"/>
    <cellStyle name="20% - 强调文字颜色 2 2 3 2 2 3 2 2" xfId="6401"/>
    <cellStyle name="20% - 强调文字颜色 2 2 3 2 2 3 3" xfId="6404"/>
    <cellStyle name="20% - 强调文字颜色 2 2 3 2 2 3 3 2" xfId="6408"/>
    <cellStyle name="20% - 强调文字颜色 2 2 3 2 2 3 4" xfId="1358"/>
    <cellStyle name="20% - 强调文字颜色 2 2 3 2 2 3 4 2" xfId="6413"/>
    <cellStyle name="20% - 强调文字颜色 2 2 3 2 2 3 5" xfId="6417"/>
    <cellStyle name="20% - 强调文字颜色 2 2 3 2 2 4" xfId="2200"/>
    <cellStyle name="20% - 强调文字颜色 2 2 3 2 2 4 2" xfId="2205"/>
    <cellStyle name="20% - 强调文字颜色 2 2 3 2 2 5" xfId="2213"/>
    <cellStyle name="20% - 强调文字颜色 2 2 3 2 2 5 2" xfId="2218"/>
    <cellStyle name="20% - 强调文字颜色 2 2 3 2 2 6" xfId="2224"/>
    <cellStyle name="20% - 强调文字颜色 2 2 3 2 3" xfId="2162"/>
    <cellStyle name="20% - 强调文字颜色 2 2 3 2 3 2" xfId="2303"/>
    <cellStyle name="20% - 强调文字颜色 2 2 3 2 3 2 2" xfId="2305"/>
    <cellStyle name="20% - 强调文字颜色 2 2 3 2 3 2 2 2" xfId="5917"/>
    <cellStyle name="20% - 强调文字颜色 2 2 3 2 3 2 3" xfId="6420"/>
    <cellStyle name="20% - 强调文字颜色 2 2 3 2 3 2 3 2" xfId="5924"/>
    <cellStyle name="20% - 强调文字颜色 2 2 3 2 3 2 4" xfId="4168"/>
    <cellStyle name="20% - 强调文字颜色 2 2 3 2 3 3" xfId="2307"/>
    <cellStyle name="20% - 强调文字颜色 2 2 3 2 3 3 2" xfId="2310"/>
    <cellStyle name="20% - 强调文字颜色 2 2 3 2 3 4" xfId="2311"/>
    <cellStyle name="20% - 强调文字颜色 2 2 3 2 3 4 2" xfId="2755"/>
    <cellStyle name="20% - 强调文字颜色 2 2 3 2 3 5" xfId="6425"/>
    <cellStyle name="20% - 强调文字颜色 2 2 3 2 4" xfId="3402"/>
    <cellStyle name="20% - 强调文字颜色 2 2 3 2 4 2" xfId="2351"/>
    <cellStyle name="20% - 强调文字颜色 2 2 3 2 4 2 2" xfId="2355"/>
    <cellStyle name="20% - 强调文字颜色 2 2 3 2 4 2 2 2" xfId="6096"/>
    <cellStyle name="20% - 强调文字颜色 2 2 3 2 4 2 3" xfId="4000"/>
    <cellStyle name="20% - 强调文字颜色 2 2 3 2 4 2 3 2" xfId="6427"/>
    <cellStyle name="20% - 强调文字颜色 2 2 3 2 4 2 4" xfId="6430"/>
    <cellStyle name="20% - 强调文字颜色 2 2 3 2 4 2 4 2" xfId="6431"/>
    <cellStyle name="20% - 强调文字颜色 2 2 3 2 4 2 5" xfId="2061"/>
    <cellStyle name="20% - 强调文字颜色 2 2 3 2 4 3" xfId="2361"/>
    <cellStyle name="20% - 强调文字颜色 2 2 3 2 4 3 2" xfId="6432"/>
    <cellStyle name="20% - 强调文字颜色 2 2 3 2 4 4" xfId="6435"/>
    <cellStyle name="20% - 强调文字颜色 2 2 3 2 4 4 2" xfId="6437"/>
    <cellStyle name="20% - 强调文字颜色 2 2 3 2 4 5" xfId="6439"/>
    <cellStyle name="20% - 强调文字颜色 2 2 3 2 5" xfId="6440"/>
    <cellStyle name="20% - 强调文字颜色 2 2 3 2 5 2" xfId="2413"/>
    <cellStyle name="20% - 强调文字颜色 2 2 3 2 6" xfId="6441"/>
    <cellStyle name="20% - 强调文字颜色 2 2 3 2 6 2" xfId="6443"/>
    <cellStyle name="20% - 强调文字颜色 2 2 3 2 7" xfId="6445"/>
    <cellStyle name="20% - 强调文字颜色 2 2 3 2 7 2" xfId="6446"/>
    <cellStyle name="20% - 强调文字颜色 2 2 3 2 8" xfId="6447"/>
    <cellStyle name="20% - 强调文字颜色 2 2 3 3" xfId="1044"/>
    <cellStyle name="20% - 强调文字颜色 2 2 3 3 2" xfId="1048"/>
    <cellStyle name="20% - 强调文字颜色 2 2 3 3 2 2" xfId="1058"/>
    <cellStyle name="20% - 强调文字颜色 2 2 3 3 2 2 2" xfId="1072"/>
    <cellStyle name="20% - 强调文字颜色 2 2 3 3 2 2 2 2" xfId="4827"/>
    <cellStyle name="20% - 强调文字颜色 2 2 3 3 2 2 3" xfId="6448"/>
    <cellStyle name="20% - 强调文字颜色 2 2 3 3 2 2 3 2" xfId="6450"/>
    <cellStyle name="20% - 强调文字颜色 2 2 3 3 2 2 4" xfId="1697"/>
    <cellStyle name="20% - 强调文字颜色 2 2 3 3 2 2 4 2" xfId="6451"/>
    <cellStyle name="20% - 强调文字颜色 2 2 3 3 2 2 5" xfId="6453"/>
    <cellStyle name="20% - 强调文字颜色 2 2 3 3 2 3" xfId="1081"/>
    <cellStyle name="20% - 强调文字颜色 2 2 3 3 2 3 2" xfId="1089"/>
    <cellStyle name="20% - 强调文字颜色 2 2 3 3 2 4" xfId="1093"/>
    <cellStyle name="20% - 强调文字颜色 2 2 3 3 2 4 2" xfId="1100"/>
    <cellStyle name="20% - 强调文字颜色 2 2 3 3 2 5" xfId="1107"/>
    <cellStyle name="20% - 强调文字颜色 2 2 3 3 3" xfId="1116"/>
    <cellStyle name="20% - 强调文字颜色 2 2 3 3 3 2" xfId="1121"/>
    <cellStyle name="20% - 强调文字颜色 2 2 3 3 3 2 2" xfId="2535"/>
    <cellStyle name="20% - 强调文字颜色 2 2 3 3 3 3" xfId="2538"/>
    <cellStyle name="20% - 强调文字颜色 2 2 3 3 3 3 2" xfId="6454"/>
    <cellStyle name="20% - 强调文字颜色 2 2 3 3 3 4" xfId="6456"/>
    <cellStyle name="20% - 强调文字颜色 2 2 3 3 3 4 2" xfId="6457"/>
    <cellStyle name="20% - 强调文字颜色 2 2 3 3 3 5" xfId="6458"/>
    <cellStyle name="20% - 强调文字颜色 2 2 3 3 4" xfId="1123"/>
    <cellStyle name="20% - 强调文字颜色 2 2 3 3 4 2" xfId="494"/>
    <cellStyle name="20% - 强调文字颜色 2 2 3 3 5" xfId="48"/>
    <cellStyle name="20% - 强调文字颜色 2 2 3 3 5 2" xfId="1132"/>
    <cellStyle name="20% - 强调文字颜色 2 2 3 3 6" xfId="1140"/>
    <cellStyle name="20% - 强调文字颜色 2 2 3 4" xfId="1142"/>
    <cellStyle name="20% - 强调文字颜色 2 2 3 4 2" xfId="1152"/>
    <cellStyle name="20% - 强调文字颜色 2 2 3 4 2 2" xfId="636"/>
    <cellStyle name="20% - 强调文字颜色 2 2 3 4 2 2 2" xfId="349"/>
    <cellStyle name="20% - 强调文字颜色 2 2 3 4 2 3" xfId="2666"/>
    <cellStyle name="20% - 强调文字颜色 2 2 3 4 2 3 2" xfId="6459"/>
    <cellStyle name="20% - 强调文字颜色 2 2 3 4 2 4" xfId="6462"/>
    <cellStyle name="20% - 强调文字颜色 2 2 3 4 3" xfId="1161"/>
    <cellStyle name="20% - 强调文字颜色 2 2 3 4 3 2" xfId="921"/>
    <cellStyle name="20% - 强调文字颜色 2 2 3 4 4" xfId="1167"/>
    <cellStyle name="20% - 强调文字颜色 2 2 3 4 4 2" xfId="688"/>
    <cellStyle name="20% - 强调文字颜色 2 2 3 4 5" xfId="1176"/>
    <cellStyle name="20% - 强调文字颜色 2 2 3 5" xfId="1185"/>
    <cellStyle name="20% - 强调文字颜色 2 2 3 5 2" xfId="109"/>
    <cellStyle name="20% - 强调文字颜色 2 2 3 5 2 2" xfId="2713"/>
    <cellStyle name="20% - 强调文字颜色 2 2 3 5 2 2 2" xfId="6467"/>
    <cellStyle name="20% - 强调文字颜色 2 2 3 5 2 3" xfId="2206"/>
    <cellStyle name="20% - 强调文字颜色 2 2 3 5 2 3 2" xfId="6473"/>
    <cellStyle name="20% - 强调文字颜色 2 2 3 5 2 4" xfId="6479"/>
    <cellStyle name="20% - 强调文字颜色 2 2 3 5 2 4 2" xfId="3504"/>
    <cellStyle name="20% - 强调文字颜色 2 2 3 5 2 5" xfId="1363"/>
    <cellStyle name="20% - 强调文字颜色 2 2 3 5 3" xfId="6482"/>
    <cellStyle name="20% - 强调文字颜色 2 2 3 5 3 2" xfId="6485"/>
    <cellStyle name="20% - 强调文字颜色 2 2 3 5 4" xfId="6487"/>
    <cellStyle name="20% - 强调文字颜色 2 2 3 5 4 2" xfId="5599"/>
    <cellStyle name="20% - 强调文字颜色 2 2 3 5 5" xfId="6489"/>
    <cellStyle name="20% - 强调文字颜色 2 2 3 6" xfId="1189"/>
    <cellStyle name="20% - 强调文字颜色 2 2 3 6 2" xfId="1201"/>
    <cellStyle name="20% - 强调文字颜色 2 2 3 7" xfId="1206"/>
    <cellStyle name="20% - 强调文字颜色 2 2 3 7 2" xfId="824"/>
    <cellStyle name="20% - 强调文字颜色 2 2 3 8" xfId="51"/>
    <cellStyle name="20% - 强调文字颜色 2 2 3 8 2" xfId="3566"/>
    <cellStyle name="20% - 强调文字颜色 2 2 3 9" xfId="6494"/>
    <cellStyle name="20% - 强调文字颜色 2 2 4" xfId="563"/>
    <cellStyle name="20% - 强调文字颜色 2 2 4 2" xfId="1837"/>
    <cellStyle name="20% - 强调文字颜色 2 2 4 2 2" xfId="6495"/>
    <cellStyle name="20% - 强调文字颜色 2 2 4 2 2 2" xfId="2863"/>
    <cellStyle name="20% - 强调文字颜色 2 2 4 2 2 2 2" xfId="2867"/>
    <cellStyle name="20% - 强调文字颜色 2 2 4 2 2 2 2 2" xfId="6497"/>
    <cellStyle name="20% - 强调文字颜色 2 2 4 2 2 2 3" xfId="6498"/>
    <cellStyle name="20% - 强调文字颜色 2 2 4 2 2 2 3 2" xfId="6501"/>
    <cellStyle name="20% - 强调文字颜色 2 2 4 2 2 2 4" xfId="6507"/>
    <cellStyle name="20% - 强调文字颜色 2 2 4 2 2 3" xfId="2870"/>
    <cellStyle name="20% - 强调文字颜色 2 2 4 2 2 3 2" xfId="2874"/>
    <cellStyle name="20% - 强调文字颜色 2 2 4 2 2 4" xfId="2875"/>
    <cellStyle name="20% - 强调文字颜色 2 2 4 2 2 4 2" xfId="388"/>
    <cellStyle name="20% - 强调文字颜色 2 2 4 2 2 5" xfId="6511"/>
    <cellStyle name="20% - 强调文字颜色 2 2 4 2 3" xfId="6512"/>
    <cellStyle name="20% - 强调文字颜色 2 2 4 2 3 2" xfId="2892"/>
    <cellStyle name="20% - 强调文字颜色 2 2 4 2 3 2 2" xfId="2894"/>
    <cellStyle name="20% - 强调文字颜色 2 2 4 2 3 3" xfId="2896"/>
    <cellStyle name="20% - 强调文字颜色 2 2 4 2 3 3 2" xfId="227"/>
    <cellStyle name="20% - 强调文字颜色 2 2 4 2 3 4" xfId="6515"/>
    <cellStyle name="20% - 强调文字颜色 2 2 4 2 4" xfId="6516"/>
    <cellStyle name="20% - 强调文字颜色 2 2 4 2 4 2" xfId="2937"/>
    <cellStyle name="20% - 强调文字颜色 2 2 4 2 5" xfId="6517"/>
    <cellStyle name="20% - 强调文字颜色 2 2 4 2 5 2" xfId="6519"/>
    <cellStyle name="20% - 强调文字颜色 2 2 4 2 6" xfId="6520"/>
    <cellStyle name="20% - 强调文字颜色 2 2 4 3" xfId="236"/>
    <cellStyle name="20% - 强调文字颜色 2 2 4 3 2" xfId="131"/>
    <cellStyle name="20% - 强调文字颜色 2 2 4 3 2 2" xfId="1218"/>
    <cellStyle name="20% - 强调文字颜色 2 2 4 3 2 2 2" xfId="2992"/>
    <cellStyle name="20% - 强调文字颜色 2 2 4 3 2 3" xfId="2998"/>
    <cellStyle name="20% - 强调文字颜色 2 2 4 3 2 3 2" xfId="5630"/>
    <cellStyle name="20% - 强调文字颜色 2 2 4 3 2 4" xfId="5632"/>
    <cellStyle name="20% - 强调文字颜色 2 2 4 3 3" xfId="102"/>
    <cellStyle name="20% - 强调文字颜色 2 2 4 3 3 2" xfId="1225"/>
    <cellStyle name="20% - 强调文字颜色 2 2 4 3 4" xfId="1227"/>
    <cellStyle name="20% - 强调文字颜色 2 2 4 3 4 2" xfId="1230"/>
    <cellStyle name="20% - 强调文字颜色 2 2 4 3 5" xfId="1232"/>
    <cellStyle name="20% - 强调文字颜色 2 2 4 4" xfId="242"/>
    <cellStyle name="20% - 强调文字颜色 2 2 4 4 2" xfId="288"/>
    <cellStyle name="20% - 强调文字颜色 2 2 4 4 2 2" xfId="3028"/>
    <cellStyle name="20% - 强调文字颜色 2 2 4 4 3" xfId="6521"/>
    <cellStyle name="20% - 强调文字颜色 2 2 4 4 3 2" xfId="6522"/>
    <cellStyle name="20% - 强调文字颜色 2 2 4 4 4" xfId="6523"/>
    <cellStyle name="20% - 强调文字颜色 2 2 4 5" xfId="1235"/>
    <cellStyle name="20% - 强调文字颜色 2 2 4 5 2" xfId="1247"/>
    <cellStyle name="20% - 强调文字颜色 2 2 4 6" xfId="1250"/>
    <cellStyle name="20% - 强调文字颜色 2 2 4 6 2" xfId="1261"/>
    <cellStyle name="20% - 强调文字颜色 2 2 4 7" xfId="1263"/>
    <cellStyle name="20% - 强调文字颜色 2 2 5" xfId="1127"/>
    <cellStyle name="20% - 强调文字颜色 2 2 5 2" xfId="1843"/>
    <cellStyle name="20% - 强调文字颜色 2 2 5 2 2" xfId="3223"/>
    <cellStyle name="20% - 强调文字颜色 2 2 5 2 2 2" xfId="3108"/>
    <cellStyle name="20% - 强调文字颜色 2 2 5 2 2 2 2" xfId="3111"/>
    <cellStyle name="20% - 强调文字颜色 2 2 5 2 2 2 2 2" xfId="6524"/>
    <cellStyle name="20% - 强调文字颜色 2 2 5 2 2 2 2 2 2" xfId="130"/>
    <cellStyle name="20% - 强调文字颜色 2 2 5 2 2 2 2 3" xfId="6526"/>
    <cellStyle name="20% - 强调文字颜色 2 2 5 2 2 2 2 3 2" xfId="6530"/>
    <cellStyle name="20% - 强调文字颜色 2 2 5 2 2 2 2 4" xfId="6533"/>
    <cellStyle name="20% - 强调文字颜色 2 2 5 2 2 2 2 4 2" xfId="4113"/>
    <cellStyle name="20% - 强调文字颜色 2 2 5 2 2 2 2 5" xfId="6536"/>
    <cellStyle name="20% - 强调文字颜色 2 2 5 2 2 2 3" xfId="6541"/>
    <cellStyle name="20% - 强调文字颜色 2 2 5 2 2 2 3 2" xfId="6547"/>
    <cellStyle name="20% - 强调文字颜色 2 2 5 2 2 2 4" xfId="4582"/>
    <cellStyle name="20% - 强调文字颜色 2 2 5 2 2 2 4 2" xfId="4592"/>
    <cellStyle name="20% - 强调文字颜色 2 2 5 2 2 2 5" xfId="4615"/>
    <cellStyle name="20% - 强调文字颜色 2 2 5 2 2 3" xfId="3113"/>
    <cellStyle name="20% - 强调文字颜色 2 2 5 2 2 3 2" xfId="6074"/>
    <cellStyle name="20% - 强调文字颜色 2 2 5 2 2 3 2 2" xfId="6551"/>
    <cellStyle name="20% - 强调文字颜色 2 2 5 2 2 3 3" xfId="6556"/>
    <cellStyle name="20% - 强调文字颜色 2 2 5 2 2 3 3 2" xfId="6558"/>
    <cellStyle name="20% - 强调文字颜色 2 2 5 2 2 3 4" xfId="4630"/>
    <cellStyle name="20% - 强调文字颜色 2 2 5 2 2 3 4 2" xfId="4636"/>
    <cellStyle name="20% - 强调文字颜色 2 2 5 2 2 3 5" xfId="35"/>
    <cellStyle name="20% - 强调文字颜色 2 2 5 2 2 4" xfId="3769"/>
    <cellStyle name="20% - 强调文字颜色 2 2 5 2 2 4 2" xfId="5148"/>
    <cellStyle name="20% - 强调文字颜色 2 2 5 2 2 5" xfId="2837"/>
    <cellStyle name="20% - 强调文字颜色 2 2 5 2 2 5 2" xfId="6299"/>
    <cellStyle name="20% - 强调文字颜色 2 2 5 2 2 6" xfId="6565"/>
    <cellStyle name="20% - 强调文字颜色 2 2 5 2 3" xfId="6567"/>
    <cellStyle name="20% - 强调文字颜色 2 2 5 2 3 2" xfId="3126"/>
    <cellStyle name="20% - 强调文字颜色 2 2 5 2 3 2 2" xfId="6568"/>
    <cellStyle name="20% - 强调文字颜色 2 2 5 2 3 2 2 2" xfId="6569"/>
    <cellStyle name="20% - 强调文字颜色 2 2 5 2 3 2 3" xfId="6570"/>
    <cellStyle name="20% - 强调文字颜色 2 2 5 2 3 2 3 2" xfId="6572"/>
    <cellStyle name="20% - 强调文字颜色 2 2 5 2 3 2 4" xfId="5435"/>
    <cellStyle name="20% - 强调文字颜色 2 2 5 2 3 3" xfId="6577"/>
    <cellStyle name="20% - 强调文字颜色 2 2 5 2 3 3 2" xfId="6580"/>
    <cellStyle name="20% - 强调文字颜色 2 2 5 2 3 4" xfId="6584"/>
    <cellStyle name="20% - 强调文字颜色 2 2 5 2 3 4 2" xfId="6589"/>
    <cellStyle name="20% - 强调文字颜色 2 2 5 2 3 5" xfId="2853"/>
    <cellStyle name="20% - 强调文字颜色 2 2 5 2 4" xfId="6591"/>
    <cellStyle name="20% - 强调文字颜色 2 2 5 2 4 2" xfId="6592"/>
    <cellStyle name="20% - 强调文字颜色 2 2 5 2 4 2 2" xfId="6593"/>
    <cellStyle name="20% - 强调文字颜色 2 2 5 2 4 2 2 2" xfId="6596"/>
    <cellStyle name="20% - 强调文字颜色 2 2 5 2 4 2 3" xfId="6599"/>
    <cellStyle name="20% - 强调文字颜色 2 2 5 2 4 2 3 2" xfId="6602"/>
    <cellStyle name="20% - 强调文字颜色 2 2 5 2 4 2 4" xfId="3793"/>
    <cellStyle name="20% - 强调文字颜色 2 2 5 2 4 2 4 2" xfId="6604"/>
    <cellStyle name="20% - 强调文字颜色 2 2 5 2 4 2 5" xfId="6606"/>
    <cellStyle name="20% - 强调文字颜色 2 2 5 2 4 3" xfId="6611"/>
    <cellStyle name="20% - 强调文字颜色 2 2 5 2 4 3 2" xfId="6612"/>
    <cellStyle name="20% - 强调文字颜色 2 2 5 2 4 4" xfId="6617"/>
    <cellStyle name="20% - 强调文字颜色 2 2 5 2 4 4 2" xfId="6619"/>
    <cellStyle name="20% - 强调文字颜色 2 2 5 2 4 5" xfId="6621"/>
    <cellStyle name="20% - 强调文字颜色 2 2 5 2 5" xfId="6623"/>
    <cellStyle name="20% - 强调文字颜色 2 2 5 2 5 2" xfId="6624"/>
    <cellStyle name="20% - 强调文字颜色 2 2 5 2 6" xfId="6625"/>
    <cellStyle name="20% - 强调文字颜色 2 2 5 2 6 2" xfId="2461"/>
    <cellStyle name="20% - 强调文字颜色 2 2 5 2 7" xfId="5402"/>
    <cellStyle name="20% - 强调文字颜色 2 2 5 2 7 2" xfId="6626"/>
    <cellStyle name="20% - 强调文字颜色 2 2 5 2 8" xfId="6627"/>
    <cellStyle name="20% - 强调文字颜色 2 2 5 3" xfId="1275"/>
    <cellStyle name="20% - 强调文字颜色 2 2 5 3 2" xfId="1284"/>
    <cellStyle name="20% - 强调文字颜色 2 2 5 3 2 2" xfId="3156"/>
    <cellStyle name="20% - 强调文字颜色 2 2 5 3 2 2 2" xfId="6629"/>
    <cellStyle name="20% - 强调文字颜色 2 2 5 3 2 2 2 2" xfId="6630"/>
    <cellStyle name="20% - 强调文字颜色 2 2 5 3 2 2 3" xfId="3270"/>
    <cellStyle name="20% - 强调文字颜色 2 2 5 3 2 2 3 2" xfId="6631"/>
    <cellStyle name="20% - 强调文字颜色 2 2 5 3 2 2 4" xfId="6635"/>
    <cellStyle name="20% - 强调文字颜色 2 2 5 3 2 2 4 2" xfId="6638"/>
    <cellStyle name="20% - 强调文字颜色 2 2 5 3 2 2 5" xfId="1487"/>
    <cellStyle name="20% - 强调文字颜色 2 2 5 3 2 3" xfId="6639"/>
    <cellStyle name="20% - 强调文字颜色 2 2 5 3 2 3 2" xfId="6640"/>
    <cellStyle name="20% - 强调文字颜色 2 2 5 3 2 4" xfId="6642"/>
    <cellStyle name="20% - 强调文字颜色 2 2 5 3 2 4 2" xfId="3116"/>
    <cellStyle name="20% - 强调文字颜色 2 2 5 3 2 5" xfId="6503"/>
    <cellStyle name="20% - 强调文字颜色 2 2 5 3 3" xfId="6643"/>
    <cellStyle name="20% - 强调文字颜色 2 2 5 3 3 2" xfId="6644"/>
    <cellStyle name="20% - 强调文字颜色 2 2 5 3 3 2 2" xfId="6645"/>
    <cellStyle name="20% - 强调文字颜色 2 2 5 3 3 3" xfId="6646"/>
    <cellStyle name="20% - 强调文字颜色 2 2 5 3 3 3 2" xfId="6647"/>
    <cellStyle name="20% - 强调文字颜色 2 2 5 3 3 4" xfId="6650"/>
    <cellStyle name="20% - 强调文字颜色 2 2 5 3 3 4 2" xfId="3297"/>
    <cellStyle name="20% - 强调文字颜色 2 2 5 3 3 5" xfId="6653"/>
    <cellStyle name="20% - 强调文字颜色 2 2 5 3 4" xfId="6654"/>
    <cellStyle name="20% - 强调文字颜色 2 2 5 3 4 2" xfId="1999"/>
    <cellStyle name="20% - 强调文字颜色 2 2 5 3 5" xfId="6655"/>
    <cellStyle name="20% - 强调文字颜色 2 2 5 3 5 2" xfId="6656"/>
    <cellStyle name="20% - 强调文字颜色 2 2 5 3 6" xfId="6657"/>
    <cellStyle name="20% - 强调文字颜色 2 2 5 4" xfId="951"/>
    <cellStyle name="20% - 强调文字颜色 2 2 5 4 2" xfId="479"/>
    <cellStyle name="20% - 强调文字颜色 2 2 5 4 2 2" xfId="6658"/>
    <cellStyle name="20% - 强调文字颜色 2 2 5 4 2 2 2" xfId="6659"/>
    <cellStyle name="20% - 强调文字颜色 2 2 5 4 2 3" xfId="6660"/>
    <cellStyle name="20% - 强调文字颜色 2 2 5 4 2 3 2" xfId="6664"/>
    <cellStyle name="20% - 强调文字颜色 2 2 5 4 2 4" xfId="6667"/>
    <cellStyle name="20% - 强调文字颜色 2 2 5 4 3" xfId="6669"/>
    <cellStyle name="20% - 强调文字颜色 2 2 5 4 3 2" xfId="6670"/>
    <cellStyle name="20% - 强调文字颜色 2 2 5 4 4" xfId="5354"/>
    <cellStyle name="20% - 强调文字颜色 2 2 5 4 4 2" xfId="6671"/>
    <cellStyle name="20% - 强调文字颜色 2 2 5 4 5" xfId="6672"/>
    <cellStyle name="20% - 强调文字颜色 2 2 5 5" xfId="988"/>
    <cellStyle name="20% - 强调文字颜色 2 2 5 5 2" xfId="568"/>
    <cellStyle name="20% - 强调文字颜色 2 2 5 5 2 2" xfId="6674"/>
    <cellStyle name="20% - 强调文字颜色 2 2 5 5 2 2 2" xfId="6675"/>
    <cellStyle name="20% - 强调文字颜色 2 2 5 5 2 3" xfId="6677"/>
    <cellStyle name="20% - 强调文字颜色 2 2 5 5 2 3 2" xfId="6679"/>
    <cellStyle name="20% - 强调文字颜色 2 2 5 5 2 4" xfId="6681"/>
    <cellStyle name="20% - 强调文字颜色 2 2 5 5 2 4 2" xfId="5366"/>
    <cellStyle name="20% - 强调文字颜色 2 2 5 5 2 5" xfId="6339"/>
    <cellStyle name="20% - 强调文字颜色 2 2 5 5 3" xfId="6683"/>
    <cellStyle name="20% - 强调文字颜色 2 2 5 5 3 2" xfId="6684"/>
    <cellStyle name="20% - 强调文字颜色 2 2 5 5 4" xfId="5358"/>
    <cellStyle name="20% - 强调文字颜色 2 2 5 5 4 2" xfId="6685"/>
    <cellStyle name="20% - 强调文字颜色 2 2 5 5 5" xfId="6687"/>
    <cellStyle name="20% - 强调文字颜色 2 2 5 6" xfId="993"/>
    <cellStyle name="20% - 强调文字颜色 2 2 5 6 2" xfId="6689"/>
    <cellStyle name="20% - 强调文字颜色 2 2 5 7" xfId="6690"/>
    <cellStyle name="20% - 强调文字颜色 2 2 5 7 2" xfId="5951"/>
    <cellStyle name="20% - 强调文字颜色 2 2 5 8" xfId="2955"/>
    <cellStyle name="20% - 强调文字颜色 2 2 5 8 2" xfId="6692"/>
    <cellStyle name="20% - 强调文字颜色 2 2 5 9" xfId="2975"/>
    <cellStyle name="20% - 强调文字颜色 2 2 6" xfId="1645"/>
    <cellStyle name="20% - 强调文字颜色 2 2 6 2" xfId="6693"/>
    <cellStyle name="20% - 强调文字颜色 2 2 6 2 2" xfId="617"/>
    <cellStyle name="20% - 强调文字颜色 2 2 6 2 2 2" xfId="625"/>
    <cellStyle name="20% - 强调文字颜色 2 2 6 2 2 2 2" xfId="3283"/>
    <cellStyle name="20% - 强调文字颜色 2 2 6 2 2 2 2 2" xfId="6695"/>
    <cellStyle name="20% - 强调文字颜色 2 2 6 2 2 2 3" xfId="6217"/>
    <cellStyle name="20% - 强调文字颜色 2 2 6 2 2 2 3 2" xfId="6697"/>
    <cellStyle name="20% - 强调文字颜色 2 2 6 2 2 2 4" xfId="6699"/>
    <cellStyle name="20% - 强调文字颜色 2 2 6 2 2 3" xfId="2116"/>
    <cellStyle name="20% - 强调文字颜色 2 2 6 2 2 3 2" xfId="2596"/>
    <cellStyle name="20% - 强调文字颜色 2 2 6 2 2 4" xfId="3288"/>
    <cellStyle name="20% - 强调文字颜色 2 2 6 2 2 4 2" xfId="6704"/>
    <cellStyle name="20% - 强调文字颜色 2 2 6 2 2 5" xfId="6708"/>
    <cellStyle name="20% - 强调文字颜色 2 2 6 2 3" xfId="640"/>
    <cellStyle name="20% - 强调文字颜色 2 2 6 2 3 2" xfId="3335"/>
    <cellStyle name="20% - 强调文字颜色 2 2 6 2 3 2 2" xfId="3341"/>
    <cellStyle name="20% - 强调文字颜色 2 2 6 2 3 3" xfId="2134"/>
    <cellStyle name="20% - 强调文字颜色 2 2 6 2 3 3 2" xfId="3836"/>
    <cellStyle name="20% - 强调文字颜色 2 2 6 2 3 4" xfId="6715"/>
    <cellStyle name="20% - 强调文字颜色 2 2 6 2 4" xfId="6719"/>
    <cellStyle name="20% - 强调文字颜色 2 2 6 2 4 2" xfId="1979"/>
    <cellStyle name="20% - 强调文字颜色 2 2 6 2 5" xfId="6720"/>
    <cellStyle name="20% - 强调文字颜色 2 2 6 2 5 2" xfId="234"/>
    <cellStyle name="20% - 强调文字颜色 2 2 6 2 6" xfId="6721"/>
    <cellStyle name="20% - 强调文字颜色 2 2 6 3" xfId="1289"/>
    <cellStyle name="20% - 强调文字颜色 2 2 6 3 2" xfId="904"/>
    <cellStyle name="20% - 强调文字颜色 2 2 6 3 2 2" xfId="909"/>
    <cellStyle name="20% - 强调文字颜色 2 2 6 3 2 2 2" xfId="3413"/>
    <cellStyle name="20% - 强调文字颜色 2 2 6 3 2 3" xfId="2175"/>
    <cellStyle name="20% - 强调文字颜色 2 2 6 3 2 3 2" xfId="6723"/>
    <cellStyle name="20% - 强调文字颜色 2 2 6 3 2 4" xfId="6727"/>
    <cellStyle name="20% - 强调文字颜色 2 2 6 3 3" xfId="925"/>
    <cellStyle name="20% - 强调文字颜色 2 2 6 3 3 2" xfId="3428"/>
    <cellStyle name="20% - 强调文字颜色 2 2 6 3 4" xfId="6730"/>
    <cellStyle name="20% - 强调文字颜色 2 2 6 3 4 2" xfId="6732"/>
    <cellStyle name="20% - 强调文字颜色 2 2 6 3 5" xfId="6733"/>
    <cellStyle name="20% - 强调文字颜色 2 2 6 4" xfId="6735"/>
    <cellStyle name="20% - 强调文字颜色 2 2 6 4 2" xfId="668"/>
    <cellStyle name="20% - 强调文字颜色 2 2 6 4 2 2" xfId="3463"/>
    <cellStyle name="20% - 强调文字颜色 2 2 6 4 3" xfId="2746"/>
    <cellStyle name="20% - 强调文字颜色 2 2 6 4 3 2" xfId="6739"/>
    <cellStyle name="20% - 强调文字颜色 2 2 6 4 4" xfId="6741"/>
    <cellStyle name="20% - 强调文字颜色 2 2 6 5" xfId="6742"/>
    <cellStyle name="20% - 强调文字颜色 2 2 6 5 2" xfId="6743"/>
    <cellStyle name="20% - 强调文字颜色 2 2 6 6" xfId="6744"/>
    <cellStyle name="20% - 强调文字颜色 2 2 6 6 2" xfId="6745"/>
    <cellStyle name="20% - 强调文字颜色 2 2 6 7" xfId="6746"/>
    <cellStyle name="20% - 强调文字颜色 2 2 7" xfId="6748"/>
    <cellStyle name="20% - 强调文字颜色 2 2 7 2" xfId="2941"/>
    <cellStyle name="20% - 强调文字颜色 2 2 7 2 2" xfId="50"/>
    <cellStyle name="20% - 强调文字颜色 2 2 7 2 2 2" xfId="3567"/>
    <cellStyle name="20% - 强调文字颜色 2 2 7 2 2 2 2" xfId="3572"/>
    <cellStyle name="20% - 强调文字颜色 2 2 7 2 2 3" xfId="2290"/>
    <cellStyle name="20% - 强调文字颜色 2 2 7 2 2 3 2" xfId="6749"/>
    <cellStyle name="20% - 强调文字颜色 2 2 7 2 2 4" xfId="6754"/>
    <cellStyle name="20% - 强调文字颜色 2 2 7 2 3" xfId="6493"/>
    <cellStyle name="20% - 强调文字颜色 2 2 7 2 3 2" xfId="3599"/>
    <cellStyle name="20% - 强调文字颜色 2 2 7 2 4" xfId="6518"/>
    <cellStyle name="20% - 强调文字颜色 2 2 7 2 4 2" xfId="3"/>
    <cellStyle name="20% - 强调文字颜色 2 2 7 2 5" xfId="6757"/>
    <cellStyle name="20% - 强调文字颜色 2 2 7 3" xfId="1294"/>
    <cellStyle name="20% - 强调文字颜色 2 2 7 3 2" xfId="2945"/>
    <cellStyle name="20% - 强调文字颜色 2 2 7 3 2 2" xfId="3641"/>
    <cellStyle name="20% - 强调文字颜色 2 2 7 3 3" xfId="2972"/>
    <cellStyle name="20% - 强调文字颜色 2 2 7 3 3 2" xfId="6758"/>
    <cellStyle name="20% - 强调文字颜色 2 2 7 3 4" xfId="6760"/>
    <cellStyle name="20% - 强调文字颜色 2 2 7 4" xfId="2949"/>
    <cellStyle name="20% - 强调文字颜色 2 2 7 4 2" xfId="2956"/>
    <cellStyle name="20% - 强调文字颜色 2 2 7 5" xfId="2961"/>
    <cellStyle name="20% - 强调文字颜色 2 2 7 5 2" xfId="6761"/>
    <cellStyle name="20% - 强调文字颜色 2 2 7 6" xfId="6763"/>
    <cellStyle name="20% - 强调文字颜色 2 2 8" xfId="6767"/>
    <cellStyle name="20% - 强调文字颜色 2 2 8 2" xfId="3016"/>
    <cellStyle name="20% - 强调文字颜色 2 2 8 2 2" xfId="1171"/>
    <cellStyle name="20% - 强调文字颜色 2 2 8 2 2 2" xfId="3709"/>
    <cellStyle name="20% - 强调文字颜色 2 2 8 2 3" xfId="6768"/>
    <cellStyle name="20% - 强调文字颜色 2 2 8 2 3 2" xfId="6771"/>
    <cellStyle name="20% - 强调文字颜色 2 2 8 2 4" xfId="6774"/>
    <cellStyle name="20% - 强调文字颜色 2 2 8 3" xfId="1306"/>
    <cellStyle name="20% - 强调文字颜色 2 2 8 3 2" xfId="6776"/>
    <cellStyle name="20% - 强调文字颜色 2 2 8 4" xfId="6779"/>
    <cellStyle name="20% - 强调文字颜色 2 2 8 4 2" xfId="6785"/>
    <cellStyle name="20% - 强调文字颜色 2 2 8 5" xfId="6788"/>
    <cellStyle name="20% - 强调文字颜色 2 2 9" xfId="6792"/>
    <cellStyle name="20% - 强调文字颜色 2 2 9 2" xfId="3039"/>
    <cellStyle name="20% - 强调文字颜色 2 2 9 2 2" xfId="1548"/>
    <cellStyle name="20% - 强调文字颜色 2 2 9 3" xfId="6793"/>
    <cellStyle name="20% - 强调文字颜色 2 2 9 3 2" xfId="3679"/>
    <cellStyle name="20% - 强调文字颜色 2 2 9 4" xfId="6797"/>
    <cellStyle name="20% - 强调文字颜色 2 3" xfId="1851"/>
    <cellStyle name="20% - 强调文字颜色 2 3 10" xfId="5120"/>
    <cellStyle name="20% - 强调文字颜色 2 3 2" xfId="593"/>
    <cellStyle name="20% - 强调文字颜色 2 3 2 2" xfId="599"/>
    <cellStyle name="20% - 强调文字颜色 2 3 2 2 2" xfId="6798"/>
    <cellStyle name="20% - 强调文字颜色 2 3 2 2 2 2" xfId="6801"/>
    <cellStyle name="20% - 强调文字颜色 2 3 2 2 2 2 2" xfId="6808"/>
    <cellStyle name="20% - 强调文字颜色 2 3 2 2 2 2 2 2" xfId="931"/>
    <cellStyle name="20% - 强调文字颜色 2 3 2 2 2 2 2 2 2" xfId="939"/>
    <cellStyle name="20% - 强调文字颜色 2 3 2 2 2 2 2 3" xfId="1019"/>
    <cellStyle name="20% - 强调文字颜色 2 3 2 2 2 2 2 3 2" xfId="1021"/>
    <cellStyle name="20% - 强调文字颜色 2 3 2 2 2 2 2 4" xfId="94"/>
    <cellStyle name="20% - 强调文字颜色 2 3 2 2 2 2 2 4 2" xfId="27"/>
    <cellStyle name="20% - 强调文字颜色 2 3 2 2 2 2 2 5" xfId="1033"/>
    <cellStyle name="20% - 强调文字颜色 2 3 2 2 2 2 3" xfId="3579"/>
    <cellStyle name="20% - 强调文字颜色 2 3 2 2 2 2 3 2" xfId="1266"/>
    <cellStyle name="20% - 强调文字颜色 2 3 2 2 2 2 4" xfId="3587"/>
    <cellStyle name="20% - 强调文字颜色 2 3 2 2 2 2 4 2" xfId="1477"/>
    <cellStyle name="20% - 强调文字颜色 2 3 2 2 2 2 5" xfId="3600"/>
    <cellStyle name="20% - 强调文字颜色 2 3 2 2 2 3" xfId="6814"/>
    <cellStyle name="20% - 强调文字颜色 2 3 2 2 2 3 2" xfId="6824"/>
    <cellStyle name="20% - 强调文字颜色 2 3 2 2 2 3 2 2" xfId="6830"/>
    <cellStyle name="20% - 强调文字颜色 2 3 2 2 2 3 3" xfId="3609"/>
    <cellStyle name="20% - 强调文字颜色 2 3 2 2 2 3 3 2" xfId="6839"/>
    <cellStyle name="20% - 强调文字颜色 2 3 2 2 2 3 4" xfId="3693"/>
    <cellStyle name="20% - 强调文字颜色 2 3 2 2 2 3 4 2" xfId="6846"/>
    <cellStyle name="20% - 强调文字颜色 2 3 2 2 2 3 5" xfId="5"/>
    <cellStyle name="20% - 强调文字颜色 2 3 2 2 2 4" xfId="6854"/>
    <cellStyle name="20% - 强调文字颜色 2 3 2 2 2 4 2" xfId="6862"/>
    <cellStyle name="20% - 强调文字颜色 2 3 2 2 2 5" xfId="2557"/>
    <cellStyle name="20% - 强调文字颜色 2 3 2 2 2 5 2" xfId="2564"/>
    <cellStyle name="20% - 强调文字颜色 2 3 2 2 2 6" xfId="2578"/>
    <cellStyle name="20% - 强调文字颜色 2 3 2 2 3" xfId="6864"/>
    <cellStyle name="20% - 强调文字颜色 2 3 2 2 3 2" xfId="6870"/>
    <cellStyle name="20% - 强调文字颜色 2 3 2 2 3 2 2" xfId="6878"/>
    <cellStyle name="20% - 强调文字颜色 2 3 2 2 3 2 2 2" xfId="436"/>
    <cellStyle name="20% - 强调文字颜色 2 3 2 2 3 2 3" xfId="3646"/>
    <cellStyle name="20% - 强调文字颜色 2 3 2 2 3 2 3 2" xfId="6883"/>
    <cellStyle name="20% - 强调文字颜色 2 3 2 2 3 2 4" xfId="5828"/>
    <cellStyle name="20% - 强调文字颜色 2 3 2 2 3 3" xfId="6885"/>
    <cellStyle name="20% - 强调文字颜色 2 3 2 2 3 3 2" xfId="6889"/>
    <cellStyle name="20% - 强调文字颜色 2 3 2 2 3 4" xfId="6895"/>
    <cellStyle name="20% - 强调文字颜色 2 3 2 2 3 4 2" xfId="6899"/>
    <cellStyle name="20% - 强调文字颜色 2 3 2 2 3 5" xfId="2611"/>
    <cellStyle name="20% - 强调文字颜色 2 3 2 2 4" xfId="6901"/>
    <cellStyle name="20% - 强调文字颜色 2 3 2 2 4 2" xfId="6905"/>
    <cellStyle name="20% - 强调文字颜色 2 3 2 2 4 2 2" xfId="6908"/>
    <cellStyle name="20% - 强调文字颜色 2 3 2 2 4 2 2 2" xfId="576"/>
    <cellStyle name="20% - 强调文字颜色 2 3 2 2 4 2 3" xfId="3664"/>
    <cellStyle name="20% - 强调文字颜色 2 3 2 2 4 2 3 2" xfId="887"/>
    <cellStyle name="20% - 强调文字颜色 2 3 2 2 4 2 4" xfId="5976"/>
    <cellStyle name="20% - 强调文字颜色 2 3 2 2 4 2 4 2" xfId="760"/>
    <cellStyle name="20% - 强调文字颜色 2 3 2 2 4 2 5" xfId="6913"/>
    <cellStyle name="20% - 强调文字颜色 2 3 2 2 4 3" xfId="6915"/>
    <cellStyle name="20% - 强调文字颜色 2 3 2 2 4 3 2" xfId="4697"/>
    <cellStyle name="20% - 强调文字颜色 2 3 2 2 4 4" xfId="6920"/>
    <cellStyle name="20% - 强调文字颜色 2 3 2 2 4 4 2" xfId="6922"/>
    <cellStyle name="20% - 强调文字颜色 2 3 2 2 4 5" xfId="2618"/>
    <cellStyle name="20% - 强调文字颜色 2 3 2 2 5" xfId="6925"/>
    <cellStyle name="20% - 强调文字颜色 2 3 2 2 5 2" xfId="6930"/>
    <cellStyle name="20% - 强调文字颜色 2 3 2 2 6" xfId="3092"/>
    <cellStyle name="20% - 强调文字颜色 2 3 2 2 6 2" xfId="6934"/>
    <cellStyle name="20% - 强调文字颜色 2 3 2 2 7" xfId="6936"/>
    <cellStyle name="20% - 强调文字颜色 2 3 2 2 7 2" xfId="6937"/>
    <cellStyle name="20% - 强调文字颜色 2 3 2 2 8" xfId="6939"/>
    <cellStyle name="20% - 强调文字颜色 2 3 2 3" xfId="6941"/>
    <cellStyle name="20% - 强调文字颜色 2 3 2 3 2" xfId="6944"/>
    <cellStyle name="20% - 强调文字颜色 2 3 2 3 2 2" xfId="6951"/>
    <cellStyle name="20% - 强调文字颜色 2 3 2 3 2 2 2" xfId="5817"/>
    <cellStyle name="20% - 强调文字颜色 2 3 2 3 2 2 2 2" xfId="5825"/>
    <cellStyle name="20% - 强调文字颜色 2 3 2 3 2 2 3" xfId="3718"/>
    <cellStyle name="20% - 强调文字颜色 2 3 2 3 2 2 3 2" xfId="5933"/>
    <cellStyle name="20% - 强调文字颜色 2 3 2 3 2 2 4" xfId="5945"/>
    <cellStyle name="20% - 强调文字颜色 2 3 2 3 2 2 4 2" xfId="6956"/>
    <cellStyle name="20% - 强调文字颜色 2 3 2 3 2 2 5" xfId="6773"/>
    <cellStyle name="20% - 强调文字颜色 2 3 2 3 2 3" xfId="6958"/>
    <cellStyle name="20% - 强调文字颜色 2 3 2 3 2 3 2" xfId="5969"/>
    <cellStyle name="20% - 强调文字颜色 2 3 2 3 2 4" xfId="6968"/>
    <cellStyle name="20% - 强调文字颜色 2 3 2 3 2 4 2" xfId="6027"/>
    <cellStyle name="20% - 强调文字颜色 2 3 2 3 2 5" xfId="6976"/>
    <cellStyle name="20% - 强调文字颜色 2 3 2 3 3" xfId="6977"/>
    <cellStyle name="20% - 强调文字颜色 2 3 2 3 3 2" xfId="6983"/>
    <cellStyle name="20% - 强调文字颜色 2 3 2 3 3 2 2" xfId="6112"/>
    <cellStyle name="20% - 强调文字颜色 2 3 2 3 3 3" xfId="6989"/>
    <cellStyle name="20% - 强调文字颜色 2 3 2 3 3 3 2" xfId="6139"/>
    <cellStyle name="20% - 强调文字颜色 2 3 2 3 3 4" xfId="6997"/>
    <cellStyle name="20% - 强调文字颜色 2 3 2 3 3 4 2" xfId="7001"/>
    <cellStyle name="20% - 强调文字颜色 2 3 2 3 3 5" xfId="7003"/>
    <cellStyle name="20% - 强调文字颜色 2 3 2 3 4" xfId="7005"/>
    <cellStyle name="20% - 强调文字颜色 2 3 2 3 4 2" xfId="7012"/>
    <cellStyle name="20% - 强调文字颜色 2 3 2 3 5" xfId="7018"/>
    <cellStyle name="20% - 强调文字颜色 2 3 2 3 5 2" xfId="7026"/>
    <cellStyle name="20% - 强调文字颜色 2 3 2 3 6" xfId="2368"/>
    <cellStyle name="20% - 强调文字颜色 2 3 2 4" xfId="7028"/>
    <cellStyle name="20% - 强调文字颜色 2 3 2 4 2" xfId="7032"/>
    <cellStyle name="20% - 强调文字颜色 2 3 2 4 2 2" xfId="1575"/>
    <cellStyle name="20% - 强调文字颜色 2 3 2 4 2 2 2" xfId="1593"/>
    <cellStyle name="20% - 强调文字颜色 2 3 2 4 2 3" xfId="1600"/>
    <cellStyle name="20% - 强调文字颜色 2 3 2 4 2 3 2" xfId="1607"/>
    <cellStyle name="20% - 强调文字颜色 2 3 2 4 2 4" xfId="426"/>
    <cellStyle name="20% - 强调文字颜色 2 3 2 4 3" xfId="7034"/>
    <cellStyle name="20% - 强调文字颜色 2 3 2 4 3 2" xfId="1640"/>
    <cellStyle name="20% - 强调文字颜色 2 3 2 4 4" xfId="7038"/>
    <cellStyle name="20% - 强调文字颜色 2 3 2 4 4 2" xfId="7041"/>
    <cellStyle name="20% - 强调文字颜色 2 3 2 4 5" xfId="7045"/>
    <cellStyle name="20% - 强调文字颜色 2 3 2 5" xfId="7049"/>
    <cellStyle name="20% - 强调文字颜色 2 3 2 5 2" xfId="7054"/>
    <cellStyle name="20% - 强调文字颜色 2 3 2 5 2 2" xfId="1061"/>
    <cellStyle name="20% - 强调文字颜色 2 3 2 5 2 2 2" xfId="1681"/>
    <cellStyle name="20% - 强调文字颜色 2 3 2 5 2 3" xfId="1687"/>
    <cellStyle name="20% - 强调文字颜色 2 3 2 5 2 3 2" xfId="1693"/>
    <cellStyle name="20% - 强调文字颜色 2 3 2 5 2 4" xfId="1706"/>
    <cellStyle name="20% - 强调文字颜色 2 3 2 5 2 4 2" xfId="2694"/>
    <cellStyle name="20% - 强调文字颜色 2 3 2 5 2 5" xfId="2737"/>
    <cellStyle name="20% - 强调文字颜色 2 3 2 5 3" xfId="7056"/>
    <cellStyle name="20% - 强调文字颜色 2 3 2 5 3 2" xfId="2966"/>
    <cellStyle name="20% - 强调文字颜色 2 3 2 5 4" xfId="7061"/>
    <cellStyle name="20% - 强调文字颜色 2 3 2 5 4 2" xfId="3145"/>
    <cellStyle name="20% - 强调文字颜色 2 3 2 5 5" xfId="3545"/>
    <cellStyle name="20% - 强调文字颜色 2 3 2 6" xfId="7064"/>
    <cellStyle name="20% - 强调文字颜色 2 3 2 6 2" xfId="7067"/>
    <cellStyle name="20% - 强调文字颜色 2 3 2 7" xfId="7068"/>
    <cellStyle name="20% - 强调文字颜色 2 3 2 7 2" xfId="5880"/>
    <cellStyle name="20% - 强调文字颜色 2 3 2 8" xfId="3014"/>
    <cellStyle name="20% - 强调文字颜色 2 3 2 8 2" xfId="7071"/>
    <cellStyle name="20% - 强调文字颜色 2 3 2 9" xfId="5641"/>
    <cellStyle name="20% - 强调文字颜色 2 3 3" xfId="606"/>
    <cellStyle name="20% - 强调文字颜色 2 3 3 2" xfId="1620"/>
    <cellStyle name="20% - 强调文字颜色 2 3 3 2 2" xfId="7072"/>
    <cellStyle name="20% - 强调文字颜色 2 3 3 2 2 2" xfId="3953"/>
    <cellStyle name="20% - 强调文字颜色 2 3 3 2 2 2 2" xfId="3958"/>
    <cellStyle name="20% - 强调文字颜色 2 3 3 2 2 2 2 2" xfId="7076"/>
    <cellStyle name="20% - 强调文字颜色 2 3 3 2 2 2 3" xfId="4644"/>
    <cellStyle name="20% - 强调文字颜色 2 3 3 2 2 2 3 2" xfId="7077"/>
    <cellStyle name="20% - 强调文字颜色 2 3 3 2 2 2 4" xfId="1544"/>
    <cellStyle name="20% - 强调文字颜色 2 3 3 2 2 2 4 2" xfId="7078"/>
    <cellStyle name="20% - 强调文字颜色 2 3 3 2 2 2 5" xfId="7079"/>
    <cellStyle name="20% - 强调文字颜色 2 3 3 2 2 3" xfId="3964"/>
    <cellStyle name="20% - 强调文字颜色 2 3 3 2 2 3 2" xfId="3968"/>
    <cellStyle name="20% - 强调文字颜色 2 3 3 2 2 4" xfId="3971"/>
    <cellStyle name="20% - 强调文字颜色 2 3 3 2 2 4 2" xfId="7084"/>
    <cellStyle name="20% - 强调文字颜色 2 3 3 2 2 5" xfId="5188"/>
    <cellStyle name="20% - 强调文字颜色 2 3 3 2 3" xfId="7086"/>
    <cellStyle name="20% - 强调文字颜色 2 3 3 2 3 2" xfId="4032"/>
    <cellStyle name="20% - 强调文字颜色 2 3 3 2 3 2 2" xfId="4037"/>
    <cellStyle name="20% - 强调文字颜色 2 3 3 2 3 3" xfId="4043"/>
    <cellStyle name="20% - 强调文字颜色 2 3 3 2 3 3 2" xfId="7090"/>
    <cellStyle name="20% - 强调文字颜色 2 3 3 2 3 4" xfId="7093"/>
    <cellStyle name="20% - 强调文字颜色 2 3 3 2 3 4 2" xfId="6382"/>
    <cellStyle name="20% - 强调文字颜色 2 3 3 2 3 5" xfId="7096"/>
    <cellStyle name="20% - 强调文字颜色 2 3 3 2 4" xfId="7097"/>
    <cellStyle name="20% - 强调文字颜色 2 3 3 2 4 2" xfId="4093"/>
    <cellStyle name="20% - 强调文字颜色 2 3 3 2 5" xfId="7100"/>
    <cellStyle name="20% - 强调文字颜色 2 3 3 2 5 2" xfId="7102"/>
    <cellStyle name="20% - 强调文字颜色 2 3 3 2 6" xfId="7104"/>
    <cellStyle name="20% - 强调文字颜色 2 3 3 3" xfId="1319"/>
    <cellStyle name="20% - 强调文字颜色 2 3 3 3 2" xfId="121"/>
    <cellStyle name="20% - 强调文字颜色 2 3 3 3 2 2" xfId="1326"/>
    <cellStyle name="20% - 强调文字颜色 2 3 3 3 2 2 2" xfId="1340"/>
    <cellStyle name="20% - 强调文字颜色 2 3 3 3 2 3" xfId="1350"/>
    <cellStyle name="20% - 强调文字颜色 2 3 3 3 2 3 2" xfId="1359"/>
    <cellStyle name="20% - 强调文字颜色 2 3 3 3 2 4" xfId="522"/>
    <cellStyle name="20% - 强调文字颜色 2 3 3 3 3" xfId="273"/>
    <cellStyle name="20% - 强调文字颜色 2 3 3 3 3 2" xfId="81"/>
    <cellStyle name="20% - 强调文字颜色 2 3 3 3 4" xfId="1371"/>
    <cellStyle name="20% - 强调文字颜色 2 3 3 3 4 2" xfId="1378"/>
    <cellStyle name="20% - 强调文字颜色 2 3 3 3 5" xfId="1382"/>
    <cellStyle name="20% - 强调文字颜色 2 3 3 4" xfId="1401"/>
    <cellStyle name="20% - 强调文字颜色 2 3 3 4 2" xfId="1406"/>
    <cellStyle name="20% - 强调文字颜色 2 3 3 4 2 2" xfId="1416"/>
    <cellStyle name="20% - 强调文字颜色 2 3 3 4 2 2 2" xfId="1700"/>
    <cellStyle name="20% - 强调文字颜色 2 3 3 4 2 3" xfId="1818"/>
    <cellStyle name="20% - 强调文字颜色 2 3 3 4 2 3 2" xfId="1821"/>
    <cellStyle name="20% - 强调文字颜色 2 3 3 4 2 4" xfId="1825"/>
    <cellStyle name="20% - 强调文字颜色 2 3 3 4 2 4 2" xfId="1831"/>
    <cellStyle name="20% - 强调文字颜色 2 3 3 4 2 5" xfId="1833"/>
    <cellStyle name="20% - 强调文字颜色 2 3 3 4 3" xfId="296"/>
    <cellStyle name="20% - 强调文字颜色 2 3 3 4 3 2" xfId="246"/>
    <cellStyle name="20% - 强调文字颜色 2 3 3 4 4" xfId="648"/>
    <cellStyle name="20% - 强调文字颜色 2 3 3 4 4 2" xfId="653"/>
    <cellStyle name="20% - 强调文字颜色 2 3 3 4 5" xfId="933"/>
    <cellStyle name="20% - 强调文字颜色 2 3 3 5" xfId="1147"/>
    <cellStyle name="20% - 强调文字颜色 2 3 3 5 2" xfId="629"/>
    <cellStyle name="20% - 强调文字颜色 2 3 3 6" xfId="1157"/>
    <cellStyle name="20% - 强调文字颜色 2 3 3 6 2" xfId="914"/>
    <cellStyle name="20% - 强调文字颜色 2 3 3 7" xfId="1164"/>
    <cellStyle name="20% - 强调文字颜色 2 3 3 7 2" xfId="682"/>
    <cellStyle name="20% - 强调文字颜色 2 3 3 8" xfId="1172"/>
    <cellStyle name="20% - 强调文字颜色 2 3 4" xfId="1001"/>
    <cellStyle name="20% - 强调文字颜色 2 3 4 2" xfId="1860"/>
    <cellStyle name="20% - 强调文字颜色 2 3 4 2 2" xfId="7105"/>
    <cellStyle name="20% - 强调文字颜色 2 3 4 2 2 2" xfId="4336"/>
    <cellStyle name="20% - 强调文字颜色 2 3 4 2 2 2 2" xfId="4342"/>
    <cellStyle name="20% - 强调文字颜色 2 3 4 2 2 3" xfId="4346"/>
    <cellStyle name="20% - 强调文字颜色 2 3 4 2 2 3 2" xfId="7109"/>
    <cellStyle name="20% - 强调文字颜色 2 3 4 2 2 4" xfId="2632"/>
    <cellStyle name="20% - 强调文字颜色 2 3 4 2 2 4 2" xfId="2738"/>
    <cellStyle name="20% - 强调文字颜色 2 3 4 2 2 5" xfId="5589"/>
    <cellStyle name="20% - 强调文字颜色 2 3 4 2 3" xfId="7110"/>
    <cellStyle name="20% - 强调文字颜色 2 3 4 2 3 2" xfId="4380"/>
    <cellStyle name="20% - 强调文字颜色 2 3 4 2 4" xfId="7115"/>
    <cellStyle name="20% - 强调文字颜色 2 3 4 2 4 2" xfId="7118"/>
    <cellStyle name="20% - 强调文字颜色 2 3 4 2 5" xfId="7119"/>
    <cellStyle name="20% - 强调文字颜色 2 3 4 3" xfId="1424"/>
    <cellStyle name="20% - 强调文字颜色 2 3 4 3 2" xfId="1431"/>
    <cellStyle name="20% - 强调文字颜色 2 3 4 3 2 2" xfId="1439"/>
    <cellStyle name="20% - 强调文字颜色 2 3 4 3 3" xfId="1451"/>
    <cellStyle name="20% - 强调文字颜色 2 3 4 3 3 2" xfId="1457"/>
    <cellStyle name="20% - 强调文字颜色 2 3 4 3 4" xfId="1462"/>
    <cellStyle name="20% - 强调文字颜色 2 3 4 3 4 2" xfId="229"/>
    <cellStyle name="20% - 强调文字颜色 2 3 4 3 5" xfId="1331"/>
    <cellStyle name="20% - 强调文字颜色 2 3 4 4" xfId="141"/>
    <cellStyle name="20% - 强调文字颜色 2 3 4 4 2" xfId="1466"/>
    <cellStyle name="20% - 强调文字颜色 2 3 4 5" xfId="112"/>
    <cellStyle name="20% - 强调文字颜色 2 3 4 5 2" xfId="1470"/>
    <cellStyle name="20% - 强调文字颜色 2 3 4 6" xfId="172"/>
    <cellStyle name="20% - 强调文字颜色 2 3 5" xfId="1864"/>
    <cellStyle name="20% - 强调文字颜色 2 3 5 2" xfId="6632"/>
    <cellStyle name="20% - 强调文字颜色 2 3 5 2 2" xfId="6636"/>
    <cellStyle name="20% - 强调文字颜色 2 3 5 2 2 2" xfId="1500"/>
    <cellStyle name="20% - 强调文字颜色 2 3 5 2 3" xfId="7123"/>
    <cellStyle name="20% - 强调文字颜色 2 3 5 2 3 2" xfId="7126"/>
    <cellStyle name="20% - 强调文字颜色 2 3 5 2 4" xfId="7128"/>
    <cellStyle name="20% - 强调文字颜色 2 3 5 3" xfId="1490"/>
    <cellStyle name="20% - 强调文字颜色 2 3 5 3 2" xfId="1492"/>
    <cellStyle name="20% - 强调文字颜色 2 3 5 4" xfId="1027"/>
    <cellStyle name="20% - 强调文字颜色 2 3 5 4 2" xfId="1138"/>
    <cellStyle name="20% - 强调文字颜色 2 3 5 5" xfId="1197"/>
    <cellStyle name="20% - 强调文字颜色 2 3 6" xfId="18"/>
    <cellStyle name="20% - 强调文字颜色 2 3 6 2" xfId="7132"/>
    <cellStyle name="20% - 强调文字颜色 2 3 6 2 2" xfId="7136"/>
    <cellStyle name="20% - 强调文字颜色 2 3 6 2 2 2" xfId="4741"/>
    <cellStyle name="20% - 强调文字颜色 2 3 6 2 3" xfId="7140"/>
    <cellStyle name="20% - 强调文字颜色 2 3 6 2 3 2" xfId="7145"/>
    <cellStyle name="20% - 强调文字颜色 2 3 6 2 4" xfId="7146"/>
    <cellStyle name="20% - 强调文字颜色 2 3 6 2 4 2" xfId="7149"/>
    <cellStyle name="20% - 强调文字颜色 2 3 6 2 5" xfId="7150"/>
    <cellStyle name="20% - 强调文字颜色 2 3 6 3" xfId="1505"/>
    <cellStyle name="20% - 强调文字颜色 2 3 6 3 2" xfId="7152"/>
    <cellStyle name="20% - 强调文字颜色 2 3 6 4" xfId="4518"/>
    <cellStyle name="20% - 强调文字颜色 2 3 6 4 2" xfId="7155"/>
    <cellStyle name="20% - 强调文字颜色 2 3 6 5" xfId="7157"/>
    <cellStyle name="20% - 强调文字颜色 2 3 7" xfId="7160"/>
    <cellStyle name="20% - 强调文字颜色 2 3 7 2" xfId="3138"/>
    <cellStyle name="20% - 强调文字颜色 2 3 8" xfId="7164"/>
    <cellStyle name="20% - 强调文字颜色 2 3 8 2" xfId="3172"/>
    <cellStyle name="20% - 强调文字颜色 2 3 9" xfId="7167"/>
    <cellStyle name="20% - 强调文字颜色 2 3 9 2" xfId="7170"/>
    <cellStyle name="20% - 强调文字颜色 2 4" xfId="1868"/>
    <cellStyle name="20% - 强调文字颜色 2 4 10" xfId="7172"/>
    <cellStyle name="20% - 强调文字颜色 2 4 2" xfId="89"/>
    <cellStyle name="20% - 强调文字颜色 2 4 2 2" xfId="7174"/>
    <cellStyle name="20% - 强调文字颜色 2 4 2 2 2" xfId="7177"/>
    <cellStyle name="20% - 强调文字颜色 2 4 2 2 2 2" xfId="7181"/>
    <cellStyle name="20% - 强调文字颜色 2 4 2 2 2 2 2" xfId="3325"/>
    <cellStyle name="20% - 强调文字颜色 2 4 2 2 2 2 2 2" xfId="3328"/>
    <cellStyle name="20% - 强调文字颜色 2 4 2 2 2 2 2 2 2" xfId="7184"/>
    <cellStyle name="20% - 强调文字颜色 2 4 2 2 2 2 2 3" xfId="7187"/>
    <cellStyle name="20% - 强调文字颜色 2 4 2 2 2 2 2 3 2" xfId="7189"/>
    <cellStyle name="20% - 强调文字颜色 2 4 2 2 2 2 2 4" xfId="7192"/>
    <cellStyle name="20% - 强调文字颜色 2 4 2 2 2 2 2 4 2" xfId="4522"/>
    <cellStyle name="20% - 强调文字颜色 2 4 2 2 2 2 2 5" xfId="7194"/>
    <cellStyle name="20% - 强调文字颜色 2 4 2 2 2 2 3" xfId="3337"/>
    <cellStyle name="20% - 强调文字颜色 2 4 2 2 2 2 3 2" xfId="3343"/>
    <cellStyle name="20% - 强调文字颜色 2 4 2 2 2 2 4" xfId="2135"/>
    <cellStyle name="20% - 强调文字颜色 2 4 2 2 2 2 4 2" xfId="3838"/>
    <cellStyle name="20% - 强调文字颜色 2 4 2 2 2 2 5" xfId="6712"/>
    <cellStyle name="20% - 强调文字颜色 2 4 2 2 2 3" xfId="7195"/>
    <cellStyle name="20% - 强调文字颜色 2 4 2 2 2 3 2" xfId="1967"/>
    <cellStyle name="20% - 强调文字颜色 2 4 2 2 2 3 2 2" xfId="1974"/>
    <cellStyle name="20% - 强调文字颜色 2 4 2 2 2 3 3" xfId="1980"/>
    <cellStyle name="20% - 强调文字颜色 2 4 2 2 2 3 3 2" xfId="1984"/>
    <cellStyle name="20% - 强调文字颜色 2 4 2 2 2 3 4" xfId="1991"/>
    <cellStyle name="20% - 强调文字颜色 2 4 2 2 2 3 4 2" xfId="7199"/>
    <cellStyle name="20% - 强调文字颜色 2 4 2 2 2 3 5" xfId="1994"/>
    <cellStyle name="20% - 强调文字颜色 2 4 2 2 2 4" xfId="5884"/>
    <cellStyle name="20% - 强调文字颜色 2 4 2 2 2 4 2" xfId="7202"/>
    <cellStyle name="20% - 强调文字颜色 2 4 2 2 2 5" xfId="7070"/>
    <cellStyle name="20% - 强调文字颜色 2 4 2 2 2 5 2" xfId="5528"/>
    <cellStyle name="20% - 强调文字颜色 2 4 2 2 2 6" xfId="2344"/>
    <cellStyle name="20% - 强调文字颜色 2 4 2 2 3" xfId="7203"/>
    <cellStyle name="20% - 强调文字颜色 2 4 2 2 3 2" xfId="5766"/>
    <cellStyle name="20% - 强调文字颜色 2 4 2 2 3 2 2" xfId="3424"/>
    <cellStyle name="20% - 强调文字颜色 2 4 2 2 3 2 2 2" xfId="72"/>
    <cellStyle name="20% - 强调文字颜色 2 4 2 2 3 2 3" xfId="3432"/>
    <cellStyle name="20% - 强调文字颜色 2 4 2 2 3 2 3 2" xfId="3435"/>
    <cellStyle name="20% - 强调文字颜色 2 4 2 2 3 2 4" xfId="2185"/>
    <cellStyle name="20% - 强调文字颜色 2 4 2 2 3 3" xfId="5771"/>
    <cellStyle name="20% - 强调文字颜色 2 4 2 2 3 3 2" xfId="7210"/>
    <cellStyle name="20% - 强调文字颜色 2 4 2 2 3 4" xfId="5890"/>
    <cellStyle name="20% - 强调文字颜色 2 4 2 2 3 4 2" xfId="7212"/>
    <cellStyle name="20% - 强调文字颜色 2 4 2 2 3 5" xfId="7214"/>
    <cellStyle name="20% - 强调文字颜色 2 4 2 2 4" xfId="7215"/>
    <cellStyle name="20% - 强调文字颜色 2 4 2 2 4 2" xfId="7219"/>
    <cellStyle name="20% - 强调文字颜色 2 4 2 2 4 2 2" xfId="7222"/>
    <cellStyle name="20% - 强调文字颜色 2 4 2 2 4 2 2 2" xfId="7224"/>
    <cellStyle name="20% - 强调文字颜色 2 4 2 2 4 2 3" xfId="6736"/>
    <cellStyle name="20% - 强调文字颜色 2 4 2 2 4 2 3 2" xfId="7226"/>
    <cellStyle name="20% - 强调文字颜色 2 4 2 2 4 2 4" xfId="6411"/>
    <cellStyle name="20% - 强调文字颜色 2 4 2 2 4 2 4 2" xfId="7230"/>
    <cellStyle name="20% - 强调文字颜色 2 4 2 2 4 2 5" xfId="7233"/>
    <cellStyle name="20% - 强调文字颜色 2 4 2 2 4 3" xfId="7235"/>
    <cellStyle name="20% - 强调文字颜色 2 4 2 2 4 3 2" xfId="7239"/>
    <cellStyle name="20% - 强调文字颜色 2 4 2 2 4 4" xfId="7241"/>
    <cellStyle name="20% - 强调文字颜色 2 4 2 2 4 4 2" xfId="7243"/>
    <cellStyle name="20% - 强调文字颜色 2 4 2 2 4 5" xfId="7244"/>
    <cellStyle name="20% - 强调文字颜色 2 4 2 2 5" xfId="7245"/>
    <cellStyle name="20% - 强调文字颜色 2 4 2 2 5 2" xfId="311"/>
    <cellStyle name="20% - 强调文字颜色 2 4 2 2 6" xfId="4500"/>
    <cellStyle name="20% - 强调文字颜色 2 4 2 2 6 2" xfId="7246"/>
    <cellStyle name="20% - 强调文字颜色 2 4 2 2 7" xfId="7248"/>
    <cellStyle name="20% - 强调文字颜色 2 4 2 2 7 2" xfId="7250"/>
    <cellStyle name="20% - 强调文字颜色 2 4 2 2 8" xfId="7252"/>
    <cellStyle name="20% - 强调文字颜色 2 4 2 3" xfId="7254"/>
    <cellStyle name="20% - 强调文字颜色 2 4 2 3 2" xfId="7256"/>
    <cellStyle name="20% - 强调文字颜色 2 4 2 3 2 2" xfId="7259"/>
    <cellStyle name="20% - 强调文字颜色 2 4 2 3 2 2 2" xfId="3590"/>
    <cellStyle name="20% - 强调文字颜色 2 4 2 3 2 2 2 2" xfId="1479"/>
    <cellStyle name="20% - 强调文字颜色 2 4 2 3 2 2 3" xfId="3604"/>
    <cellStyle name="20% - 强调文字颜色 2 4 2 3 2 2 3 2" xfId="1751"/>
    <cellStyle name="20% - 强调文字颜色 2 4 2 3 2 2 4" xfId="2301"/>
    <cellStyle name="20% - 强调文字颜色 2 4 2 3 2 2 4 2" xfId="1852"/>
    <cellStyle name="20% - 强调文字颜色 2 4 2 3 2 2 5" xfId="7265"/>
    <cellStyle name="20% - 强调文字颜色 2 4 2 3 2 3" xfId="3689"/>
    <cellStyle name="20% - 强调文字颜色 2 4 2 3 2 3 2" xfId="3695"/>
    <cellStyle name="20% - 强调文字颜色 2 4 2 3 2 4" xfId="3700"/>
    <cellStyle name="20% - 强调文字颜色 2 4 2 3 2 4 2" xfId="3705"/>
    <cellStyle name="20% - 强调文字颜色 2 4 2 3 2 5" xfId="3710"/>
    <cellStyle name="20% - 强调文字颜色 2 4 2 3 3" xfId="6947"/>
    <cellStyle name="20% - 强调文字颜色 2 4 2 3 3 2" xfId="5812"/>
    <cellStyle name="20% - 强调文字颜色 2 4 2 3 3 2 2" xfId="5823"/>
    <cellStyle name="20% - 强调文字颜色 2 4 2 3 3 3" xfId="3723"/>
    <cellStyle name="20% - 强调文字颜色 2 4 2 3 3 3 2" xfId="5931"/>
    <cellStyle name="20% - 强调文字颜色 2 4 2 3 3 4" xfId="5943"/>
    <cellStyle name="20% - 强调文字颜色 2 4 2 3 3 4 2" xfId="6954"/>
    <cellStyle name="20% - 强调文字颜色 2 4 2 3 3 5" xfId="6770"/>
    <cellStyle name="20% - 强调文字颜色 2 4 2 3 4" xfId="6957"/>
    <cellStyle name="20% - 强调文字颜色 2 4 2 3 4 2" xfId="5967"/>
    <cellStyle name="20% - 强调文字颜色 2 4 2 3 5" xfId="6967"/>
    <cellStyle name="20% - 强调文字颜色 2 4 2 3 5 2" xfId="6029"/>
    <cellStyle name="20% - 强调文字颜色 2 4 2 3 6" xfId="6974"/>
    <cellStyle name="20% - 强调文字颜色 2 4 2 4" xfId="7270"/>
    <cellStyle name="20% - 强调文字颜色 2 4 2 4 2" xfId="7275"/>
    <cellStyle name="20% - 强调文字颜色 2 4 2 4 2 2" xfId="7276"/>
    <cellStyle name="20% - 强调文字颜色 2 4 2 4 2 2 2" xfId="5939"/>
    <cellStyle name="20% - 强调文字颜色 2 4 2 4 2 3" xfId="3737"/>
    <cellStyle name="20% - 强调文字颜色 2 4 2 4 2 3 2" xfId="7277"/>
    <cellStyle name="20% - 强调文字颜色 2 4 2 4 2 4" xfId="6106"/>
    <cellStyle name="20% - 强调文字颜色 2 4 2 4 3" xfId="6982"/>
    <cellStyle name="20% - 强调文字颜色 2 4 2 4 3 2" xfId="6109"/>
    <cellStyle name="20% - 强调文字颜色 2 4 2 4 4" xfId="6988"/>
    <cellStyle name="20% - 强调文字颜色 2 4 2 4 4 2" xfId="6137"/>
    <cellStyle name="20% - 强调文字颜色 2 4 2 4 5" xfId="6996"/>
    <cellStyle name="20% - 强调文字颜色 2 4 2 5" xfId="2023"/>
    <cellStyle name="20% - 强调文字颜色 2 4 2 5 2" xfId="7281"/>
    <cellStyle name="20% - 强调文字颜色 2 4 2 5 2 2" xfId="7284"/>
    <cellStyle name="20% - 强调文字颜色 2 4 2 5 2 2 2" xfId="7287"/>
    <cellStyle name="20% - 强调文字颜色 2 4 2 5 2 3" xfId="7292"/>
    <cellStyle name="20% - 强调文字颜色 2 4 2 5 2 3 2" xfId="7293"/>
    <cellStyle name="20% - 强调文字颜色 2 4 2 5 2 4" xfId="6134"/>
    <cellStyle name="20% - 强调文字颜色 2 4 2 5 2 4 2" xfId="7295"/>
    <cellStyle name="20% - 强调文字颜色 2 4 2 5 2 5" xfId="7296"/>
    <cellStyle name="20% - 强调文字颜色 2 4 2 5 3" xfId="7009"/>
    <cellStyle name="20% - 强调文字颜色 2 4 2 5 3 2" xfId="6194"/>
    <cellStyle name="20% - 强调文字颜色 2 4 2 5 4" xfId="7297"/>
    <cellStyle name="20% - 强调文字颜色 2 4 2 5 4 2" xfId="7300"/>
    <cellStyle name="20% - 强调文字颜色 2 4 2 5 5" xfId="3624"/>
    <cellStyle name="20% - 强调文字颜色 2 4 2 6" xfId="7304"/>
    <cellStyle name="20% - 强调文字颜色 2 4 2 6 2" xfId="7308"/>
    <cellStyle name="20% - 强调文字颜色 2 4 2 7" xfId="7311"/>
    <cellStyle name="20% - 强调文字颜色 2 4 2 7 2" xfId="7315"/>
    <cellStyle name="20% - 强调文字颜色 2 4 2 8" xfId="3034"/>
    <cellStyle name="20% - 强调文字颜色 2 4 2 8 2" xfId="7320"/>
    <cellStyle name="20% - 强调文字颜色 2 4 2 9" xfId="7323"/>
    <cellStyle name="20% - 强调文字颜色 2 4 3" xfId="7324"/>
    <cellStyle name="20% - 强调文字颜色 2 4 3 2" xfId="7328"/>
    <cellStyle name="20% - 强调文字颜色 2 4 3 2 2" xfId="7332"/>
    <cellStyle name="20% - 强调文字颜色 2 4 3 2 2 2" xfId="4753"/>
    <cellStyle name="20% - 强调文字颜色 2 4 3 2 2 2 2" xfId="4760"/>
    <cellStyle name="20% - 强调文字颜色 2 4 3 2 2 2 2 2" xfId="7335"/>
    <cellStyle name="20% - 强调文字颜色 2 4 3 2 2 2 3" xfId="7143"/>
    <cellStyle name="20% - 强调文字颜色 2 4 3 2 2 2 3 2" xfId="7338"/>
    <cellStyle name="20% - 强调文字颜色 2 4 3 2 2 2 4" xfId="709"/>
    <cellStyle name="20% - 强调文字颜色 2 4 3 2 2 2 4 2" xfId="7343"/>
    <cellStyle name="20% - 强调文字颜色 2 4 3 2 2 2 5" xfId="7345"/>
    <cellStyle name="20% - 强调文字颜色 2 4 3 2 2 3" xfId="4765"/>
    <cellStyle name="20% - 强调文字颜色 2 4 3 2 2 3 2" xfId="4769"/>
    <cellStyle name="20% - 强调文字颜色 2 4 3 2 2 4" xfId="4773"/>
    <cellStyle name="20% - 强调文字颜色 2 4 3 2 2 4 2" xfId="7349"/>
    <cellStyle name="20% - 强调文字颜色 2 4 3 2 2 5" xfId="7318"/>
    <cellStyle name="20% - 强调文字颜色 2 4 3 2 3" xfId="7353"/>
    <cellStyle name="20% - 强调文字颜色 2 4 3 2 3 2" xfId="4850"/>
    <cellStyle name="20% - 强调文字颜色 2 4 3 2 3 2 2" xfId="4861"/>
    <cellStyle name="20% - 强调文字颜色 2 4 3 2 3 3" xfId="4865"/>
    <cellStyle name="20% - 强调文字颜色 2 4 3 2 3 3 2" xfId="7356"/>
    <cellStyle name="20% - 强调文字颜色 2 4 3 2 3 4" xfId="7359"/>
    <cellStyle name="20% - 强调文字颜色 2 4 3 2 3 4 2" xfId="7364"/>
    <cellStyle name="20% - 强调文字颜色 2 4 3 2 3 5" xfId="7365"/>
    <cellStyle name="20% - 强调文字颜色 2 4 3 2 4" xfId="7366"/>
    <cellStyle name="20% - 强调文字颜色 2 4 3 2 4 2" xfId="4917"/>
    <cellStyle name="20% - 强调文字颜色 2 4 3 2 5" xfId="7368"/>
    <cellStyle name="20% - 强调文字颜色 2 4 3 2 5 2" xfId="848"/>
    <cellStyle name="20% - 强调文字颜色 2 4 3 2 6" xfId="7370"/>
    <cellStyle name="20% - 强调文字颜色 2 4 3 3" xfId="702"/>
    <cellStyle name="20% - 强调文字颜色 2 4 3 3 2" xfId="1522"/>
    <cellStyle name="20% - 强调文字颜色 2 4 3 3 2 2" xfId="1532"/>
    <cellStyle name="20% - 强调文字颜色 2 4 3 3 2 2 2" xfId="1546"/>
    <cellStyle name="20% - 强调文字颜色 2 4 3 3 2 3" xfId="1557"/>
    <cellStyle name="20% - 强调文字颜色 2 4 3 3 2 3 2" xfId="1567"/>
    <cellStyle name="20% - 强调文字颜色 2 4 3 3 2 4" xfId="838"/>
    <cellStyle name="20% - 强调文字颜色 2 4 3 3 3" xfId="1578"/>
    <cellStyle name="20% - 强调文字颜色 2 4 3 3 3 2" xfId="1596"/>
    <cellStyle name="20% - 强调文字颜色 2 4 3 3 4" xfId="1602"/>
    <cellStyle name="20% - 强调文字颜色 2 4 3 3 4 2" xfId="1610"/>
    <cellStyle name="20% - 强调文字颜色 2 4 3 3 5" xfId="425"/>
    <cellStyle name="20% - 强调文字颜色 2 4 3 4" xfId="1631"/>
    <cellStyle name="20% - 强调文字颜色 2 4 3 4 2" xfId="1636"/>
    <cellStyle name="20% - 强调文字颜色 2 4 3 4 2 2" xfId="972"/>
    <cellStyle name="20% - 强调文字颜色 2 4 3 4 2 2 2" xfId="7373"/>
    <cellStyle name="20% - 强调文字颜色 2 4 3 4 2 3" xfId="7375"/>
    <cellStyle name="20% - 强调文字颜色 2 4 3 4 2 3 2" xfId="7376"/>
    <cellStyle name="20% - 强调文字颜色 2 4 3 4 2 4" xfId="6186"/>
    <cellStyle name="20% - 强调文字颜色 2 4 3 4 2 4 2" xfId="7379"/>
    <cellStyle name="20% - 强调文字颜色 2 4 3 4 2 5" xfId="3684"/>
    <cellStyle name="20% - 强调文字颜色 2 4 3 4 3" xfId="1641"/>
    <cellStyle name="20% - 强调文字颜色 2 4 3 4 3 2" xfId="1650"/>
    <cellStyle name="20% - 强调文字颜色 2 4 3 4 4" xfId="1652"/>
    <cellStyle name="20% - 强调文字颜色 2 4 3 4 4 2" xfId="21"/>
    <cellStyle name="20% - 强调文字颜色 2 4 3 4 5" xfId="435"/>
    <cellStyle name="20% - 强调文字颜色 2 4 3 5" xfId="291"/>
    <cellStyle name="20% - 强调文字颜色 2 4 3 5 2" xfId="1510"/>
    <cellStyle name="20% - 强调文字颜色 2 4 3 6" xfId="1654"/>
    <cellStyle name="20% - 强调文字颜色 2 4 3 6 2" xfId="1657"/>
    <cellStyle name="20% - 强调文字颜色 2 4 3 7" xfId="1525"/>
    <cellStyle name="20% - 强调文字颜色 2 4 3 7 2" xfId="1536"/>
    <cellStyle name="20% - 强调文字颜色 2 4 3 8" xfId="1549"/>
    <cellStyle name="20% - 强调文字颜色 2 4 4" xfId="7386"/>
    <cellStyle name="20% - 强调文字颜色 2 4 4 2" xfId="7389"/>
    <cellStyle name="20% - 强调文字颜色 2 4 4 2 2" xfId="7392"/>
    <cellStyle name="20% - 强调文字颜色 2 4 4 2 2 2" xfId="5233"/>
    <cellStyle name="20% - 强调文字颜色 2 4 4 2 2 2 2" xfId="5237"/>
    <cellStyle name="20% - 强调文字颜色 2 4 4 2 2 3" xfId="5242"/>
    <cellStyle name="20% - 强调文字颜色 2 4 4 2 2 3 2" xfId="7394"/>
    <cellStyle name="20% - 强调文字颜色 2 4 4 2 2 4" xfId="7398"/>
    <cellStyle name="20% - 强调文字颜色 2 4 4 2 2 4 2" xfId="7400"/>
    <cellStyle name="20% - 强调文字颜色 2 4 4 2 2 5" xfId="7403"/>
    <cellStyle name="20% - 强调文字颜色 2 4 4 2 3" xfId="7404"/>
    <cellStyle name="20% - 强调文字颜色 2 4 4 2 3 2" xfId="5260"/>
    <cellStyle name="20% - 强调文字颜色 2 4 4 2 4" xfId="7408"/>
    <cellStyle name="20% - 强调文字颜色 2 4 4 2 4 2" xfId="7409"/>
    <cellStyle name="20% - 强调文字颜色 2 4 4 2 5" xfId="7410"/>
    <cellStyle name="20% - 强调文字颜色 2 4 4 3" xfId="1665"/>
    <cellStyle name="20% - 强调文字颜色 2 4 4 3 2" xfId="1669"/>
    <cellStyle name="20% - 强调文字颜色 2 4 4 3 2 2" xfId="1676"/>
    <cellStyle name="20% - 强调文字颜色 2 4 4 3 2 2 2" xfId="2002"/>
    <cellStyle name="20% - 强调文字颜色 2 4 4 3 2 3" xfId="2233"/>
    <cellStyle name="20% - 强调文字颜色 2 4 4 3 2 3 2" xfId="2237"/>
    <cellStyle name="20% - 强调文字颜色 2 4 4 3 2 4" xfId="2316"/>
    <cellStyle name="20% - 强调文字颜色 2 4 4 3 3" xfId="1064"/>
    <cellStyle name="20% - 强调文字颜色 2 4 4 3 3 2" xfId="1685"/>
    <cellStyle name="20% - 强调文字颜色 2 4 4 3 4" xfId="1690"/>
    <cellStyle name="20% - 强调文字颜色 2 4 4 3 4 2" xfId="1695"/>
    <cellStyle name="20% - 强调文字颜色 2 4 4 3 5" xfId="1708"/>
    <cellStyle name="20% - 强调文字颜色 2 4 4 4" xfId="1715"/>
    <cellStyle name="20% - 强调文字颜色 2 4 4 4 2" xfId="1722"/>
    <cellStyle name="20% - 强调文字颜色 2 4 4 5" xfId="1240"/>
    <cellStyle name="20% - 强调文字颜色 2 4 4 5 2" xfId="1726"/>
    <cellStyle name="20% - 强调文字颜色 2 4 4 6" xfId="1732"/>
    <cellStyle name="20% - 强调文字颜色 2 4 5" xfId="7411"/>
    <cellStyle name="20% - 强调文字颜色 2 4 5 2" xfId="7414"/>
    <cellStyle name="20% - 强调文字颜色 2 4 5 2 2" xfId="7416"/>
    <cellStyle name="20% - 强调文字颜色 2 4 5 2 2 2" xfId="5361"/>
    <cellStyle name="20% - 强调文字颜色 2 4 5 2 3" xfId="7417"/>
    <cellStyle name="20% - 强调文字颜色 2 4 5 2 3 2" xfId="7418"/>
    <cellStyle name="20% - 强调文字颜色 2 4 5 2 4" xfId="7423"/>
    <cellStyle name="20% - 强调文字颜色 2 4 5 3" xfId="1757"/>
    <cellStyle name="20% - 强调文字颜色 2 4 5 3 2" xfId="1762"/>
    <cellStyle name="20% - 强调文字颜色 2 4 5 4" xfId="1770"/>
    <cellStyle name="20% - 强调文字颜色 2 4 5 4 2" xfId="1394"/>
    <cellStyle name="20% - 强调文字颜色 2 4 5 5" xfId="1255"/>
    <cellStyle name="20% - 强调文字颜色 2 4 6" xfId="7424"/>
    <cellStyle name="20% - 强调文字颜色 2 4 6 2" xfId="7426"/>
    <cellStyle name="20% - 强调文字颜色 2 4 6 2 2" xfId="7427"/>
    <cellStyle name="20% - 强调文字颜色 2 4 6 2 2 2" xfId="3525"/>
    <cellStyle name="20% - 强调文字颜色 2 4 6 2 3" xfId="5877"/>
    <cellStyle name="20% - 强调文字颜色 2 4 6 2 3 2" xfId="7429"/>
    <cellStyle name="20% - 强调文字颜色 2 4 6 2 4" xfId="7431"/>
    <cellStyle name="20% - 强调文字颜色 2 4 6 2 4 2" xfId="7432"/>
    <cellStyle name="20% - 强调文字颜色 2 4 6 2 5" xfId="4143"/>
    <cellStyle name="20% - 强调文字颜色 2 4 6 3" xfId="1783"/>
    <cellStyle name="20% - 强调文字颜色 2 4 6 3 2" xfId="4668"/>
    <cellStyle name="20% - 强调文字颜色 2 4 6 4" xfId="4549"/>
    <cellStyle name="20% - 强调文字颜色 2 4 6 4 2" xfId="5195"/>
    <cellStyle name="20% - 强调文字颜色 2 4 6 5" xfId="5344"/>
    <cellStyle name="20% - 强调文字颜色 2 4 7" xfId="7434"/>
    <cellStyle name="20% - 强调文字颜色 2 4 7 2" xfId="3355"/>
    <cellStyle name="20% - 强调文字颜色 2 4 8" xfId="7436"/>
    <cellStyle name="20% - 强调文字颜色 2 4 8 2" xfId="3440"/>
    <cellStyle name="20% - 强调文字颜色 2 4 9" xfId="7437"/>
    <cellStyle name="20% - 强调文字颜色 2 4 9 2" xfId="3480"/>
    <cellStyle name="20% - 强调文字颜色 2 5" xfId="307"/>
    <cellStyle name="20% - 强调文字颜色 2 5 2" xfId="313"/>
    <cellStyle name="20% - 强调文字颜色 2 5 2 2" xfId="7438"/>
    <cellStyle name="20% - 强调文字颜色 2 5 2 2 2" xfId="7440"/>
    <cellStyle name="20% - 强调文字颜色 2 5 2 2 2 2" xfId="7442"/>
    <cellStyle name="20% - 强调文字颜色 2 5 2 2 2 2 2" xfId="6575"/>
    <cellStyle name="20% - 强调文字颜色 2 5 2 2 2 3" xfId="7445"/>
    <cellStyle name="20% - 强调文字颜色 2 5 2 2 2 3 2" xfId="6609"/>
    <cellStyle name="20% - 强调文字颜色 2 5 2 2 2 4" xfId="7448"/>
    <cellStyle name="20% - 强调文字颜色 2 5 2 2 3" xfId="7450"/>
    <cellStyle name="20% - 强调文字颜色 2 5 2 2 3 2" xfId="7452"/>
    <cellStyle name="20% - 强调文字颜色 2 5 2 2 4" xfId="7455"/>
    <cellStyle name="20% - 强调文字颜色 2 5 2 2 4 2" xfId="7458"/>
    <cellStyle name="20% - 强调文字颜色 2 5 2 2 5" xfId="7461"/>
    <cellStyle name="20% - 强调文字颜色 2 5 2 3" xfId="7463"/>
    <cellStyle name="20% - 强调文字颜色 2 5 2 3 2" xfId="4151"/>
    <cellStyle name="20% - 强调文字颜色 2 5 2 3 2 2" xfId="2125"/>
    <cellStyle name="20% - 强调文字颜色 2 5 2 3 3" xfId="1328"/>
    <cellStyle name="20% - 强调文字颜色 2 5 2 3 3 2" xfId="1344"/>
    <cellStyle name="20% - 强调文字颜色 2 5 2 3 4" xfId="1351"/>
    <cellStyle name="20% - 强调文字颜色 2 5 2 4" xfId="7465"/>
    <cellStyle name="20% - 强调文字颜色 2 5 2 4 2" xfId="4162"/>
    <cellStyle name="20% - 强调文字颜色 2 5 2 5" xfId="7467"/>
    <cellStyle name="20% - 强调文字颜色 2 5 2 5 2" xfId="7469"/>
    <cellStyle name="20% - 强调文字颜色 2 5 2 6" xfId="7470"/>
    <cellStyle name="20% - 强调文字颜色 2 5 3" xfId="7473"/>
    <cellStyle name="20% - 强调文字颜色 2 5 3 2" xfId="7476"/>
    <cellStyle name="20% - 强调文字颜色 2 5 3 2 2" xfId="7479"/>
    <cellStyle name="20% - 强调文字颜色 2 5 3 2 2 2" xfId="5503"/>
    <cellStyle name="20% - 强调文字颜色 2 5 3 2 3" xfId="7482"/>
    <cellStyle name="20% - 强调文字颜色 2 5 3 2 3 2" xfId="7486"/>
    <cellStyle name="20% - 强调文字颜色 2 5 3 2 4" xfId="7489"/>
    <cellStyle name="20% - 强调文字颜色 2 5 3 3" xfId="451"/>
    <cellStyle name="20% - 强调文字颜色 2 5 3 3 2" xfId="458"/>
    <cellStyle name="20% - 强调文字颜色 2 5 3 4" xfId="469"/>
    <cellStyle name="20% - 强调文字颜色 2 5 3 4 2" xfId="472"/>
    <cellStyle name="20% - 强调文字颜色 2 5 3 5" xfId="477"/>
    <cellStyle name="20% - 强调文字颜色 2 5 4" xfId="7491"/>
    <cellStyle name="20% - 强调文字颜色 2 5 4 2" xfId="7495"/>
    <cellStyle name="20% - 强调文字颜色 2 5 4 2 2" xfId="7499"/>
    <cellStyle name="20% - 强调文字颜色 2 5 4 3" xfId="543"/>
    <cellStyle name="20% - 强调文字颜色 2 5 4 3 2" xfId="322"/>
    <cellStyle name="20% - 强调文字颜色 2 5 4 4" xfId="552"/>
    <cellStyle name="20% - 强调文字颜色 2 5 5" xfId="7501"/>
    <cellStyle name="20% - 强调文字颜色 2 5 5 2" xfId="7504"/>
    <cellStyle name="20% - 强调文字颜色 2 5 6" xfId="7505"/>
    <cellStyle name="20% - 强调文字颜色 2 5 6 2" xfId="7508"/>
    <cellStyle name="20% - 强调文字颜色 2 5 7" xfId="7510"/>
    <cellStyle name="20% - 强调文字颜色 2 6" xfId="333"/>
    <cellStyle name="20% - 强调文字颜色 2 6 2" xfId="269"/>
    <cellStyle name="20% - 强调文字颜色 2 6 2 2" xfId="7513"/>
    <cellStyle name="20% - 强调文字颜色 2 6 2 2 2" xfId="5418"/>
    <cellStyle name="20% - 强调文字颜色 2 6 2 2 2 2" xfId="5424"/>
    <cellStyle name="20% - 强调文字颜色 2 6 2 2 2 2 2" xfId="7517"/>
    <cellStyle name="20% - 强调文字颜色 2 6 2 2 2 3" xfId="6354"/>
    <cellStyle name="20% - 强调文字颜色 2 6 2 2 2 3 2" xfId="7521"/>
    <cellStyle name="20% - 强调文字颜色 2 6 2 2 2 4" xfId="7522"/>
    <cellStyle name="20% - 强调文字颜色 2 6 2 2 2 4 2" xfId="7523"/>
    <cellStyle name="20% - 强调文字颜色 2 6 2 2 2 5" xfId="7525"/>
    <cellStyle name="20% - 强调文字颜色 2 6 2 2 3" xfId="5428"/>
    <cellStyle name="20% - 强调文字颜色 2 6 2 2 3 2" xfId="7527"/>
    <cellStyle name="20% - 强调文字颜色 2 6 2 2 4" xfId="7528"/>
    <cellStyle name="20% - 强调文字颜色 2 6 2 2 4 2" xfId="7532"/>
    <cellStyle name="20% - 强调文字颜色 2 6 2 2 5" xfId="7535"/>
    <cellStyle name="20% - 强调文字颜色 2 6 2 3" xfId="7537"/>
    <cellStyle name="20% - 强调文字颜色 2 6 2 3 2" xfId="4422"/>
    <cellStyle name="20% - 强调文字颜色 2 6 2 3 2 2" xfId="2850"/>
    <cellStyle name="20% - 强调文字颜色 2 6 2 3 3" xfId="1442"/>
    <cellStyle name="20% - 强调文字颜色 2 6 2 3 3 2" xfId="6505"/>
    <cellStyle name="20% - 强调文字颜色 2 6 2 3 4" xfId="7539"/>
    <cellStyle name="20% - 强调文字颜色 2 6 2 3 4 2" xfId="7542"/>
    <cellStyle name="20% - 强调文字颜色 2 6 2 3 5" xfId="7545"/>
    <cellStyle name="20% - 强调文字颜色 2 6 2 4" xfId="7547"/>
    <cellStyle name="20% - 强调文字颜色 2 6 2 4 2" xfId="5473"/>
    <cellStyle name="20% - 强调文字颜色 2 6 2 5" xfId="7549"/>
    <cellStyle name="20% - 强调文字颜色 2 6 2 5 2" xfId="7551"/>
    <cellStyle name="20% - 强调文字颜色 2 6 2 6" xfId="7552"/>
    <cellStyle name="20% - 强调文字颜色 2 6 3" xfId="7553"/>
    <cellStyle name="20% - 强调文字颜色 2 6 3 2" xfId="7556"/>
    <cellStyle name="20% - 强调文字颜色 2 6 3 2 2" xfId="7561"/>
    <cellStyle name="20% - 强调文字颜色 2 6 3 2 2 2" xfId="5593"/>
    <cellStyle name="20% - 强调文字颜色 2 6 3 2 3" xfId="7566"/>
    <cellStyle name="20% - 强调文字颜色 2 6 3 2 3 2" xfId="7573"/>
    <cellStyle name="20% - 强调文字颜色 2 6 3 2 4" xfId="5614"/>
    <cellStyle name="20% - 强调文字颜色 2 6 3 3" xfId="786"/>
    <cellStyle name="20% - 强调文字颜色 2 6 3 3 2" xfId="794"/>
    <cellStyle name="20% - 强调文字颜色 2 6 3 4" xfId="801"/>
    <cellStyle name="20% - 强调文字颜色 2 6 3 4 2" xfId="807"/>
    <cellStyle name="20% - 强调文字颜色 2 6 3 5" xfId="665"/>
    <cellStyle name="20% - 强调文字颜色 2 6 4" xfId="7578"/>
    <cellStyle name="20% - 强调文字颜色 2 6 4 2" xfId="7582"/>
    <cellStyle name="20% - 强调文字颜色 2 6 4 2 2" xfId="5688"/>
    <cellStyle name="20% - 强调文字颜色 2 6 4 2 2 2" xfId="7587"/>
    <cellStyle name="20% - 强调文字颜色 2 6 4 2 3" xfId="7589"/>
    <cellStyle name="20% - 强调文字颜色 2 6 4 2 3 2" xfId="7593"/>
    <cellStyle name="20% - 强调文字颜色 2 6 4 2 4" xfId="5628"/>
    <cellStyle name="20% - 强调文字颜色 2 6 4 2 4 2" xfId="6765"/>
    <cellStyle name="20% - 强调文字颜色 2 6 4 2 5" xfId="7598"/>
    <cellStyle name="20% - 强调文字颜色 2 6 4 3" xfId="862"/>
    <cellStyle name="20% - 强调文字颜色 2 6 4 3 2" xfId="869"/>
    <cellStyle name="20% - 强调文字颜色 2 6 4 4" xfId="876"/>
    <cellStyle name="20% - 强调文字颜色 2 6 4 4 2" xfId="881"/>
    <cellStyle name="20% - 强调文字颜色 2 6 4 5" xfId="731"/>
    <cellStyle name="20% - 强调文字颜色 2 6 5" xfId="7601"/>
    <cellStyle name="20% - 强调文字颜色 2 6 5 2" xfId="7604"/>
    <cellStyle name="20% - 强调文字颜色 2 6 6" xfId="7608"/>
    <cellStyle name="20% - 强调文字颜色 2 6 6 2" xfId="7611"/>
    <cellStyle name="20% - 强调文字颜色 2 6 7" xfId="7613"/>
    <cellStyle name="20% - 强调文字颜色 2 6 7 2" xfId="3731"/>
    <cellStyle name="20% - 强调文字颜色 2 6 8" xfId="3122"/>
    <cellStyle name="20% - 强调文字颜色 2 7" xfId="346"/>
    <cellStyle name="20% - 强调文字颜色 2 7 2" xfId="355"/>
    <cellStyle name="20% - 强调文字颜色 2 7 2 2" xfId="7615"/>
    <cellStyle name="20% - 强调文字颜色 2 7 2 2 2" xfId="1244"/>
    <cellStyle name="20% - 强调文字颜色 2 7 2 2 2 2" xfId="1729"/>
    <cellStyle name="20% - 强调文字颜色 2 7 2 2 3" xfId="1736"/>
    <cellStyle name="20% - 强调文字颜色 2 7 2 2 3 2" xfId="1743"/>
    <cellStyle name="20% - 强调文字颜色 2 7 2 2 4" xfId="1583"/>
    <cellStyle name="20% - 强调文字颜色 2 7 2 2 4 2" xfId="3537"/>
    <cellStyle name="20% - 强调文字颜色 2 7 2 2 5" xfId="3680"/>
    <cellStyle name="20% - 强调文字颜色 2 7 2 3" xfId="7618"/>
    <cellStyle name="20% - 强调文字颜色 2 7 2 3 2" xfId="1259"/>
    <cellStyle name="20% - 强调文字颜色 2 7 2 4" xfId="7620"/>
    <cellStyle name="20% - 强调文字颜色 2 7 2 4 2" xfId="5341"/>
    <cellStyle name="20% - 强调文字颜色 2 7 2 5" xfId="7623"/>
    <cellStyle name="20% - 强调文字颜色 2 7 3" xfId="7624"/>
    <cellStyle name="20% - 强调文字颜色 2 7 3 2" xfId="7627"/>
    <cellStyle name="20% - 强调文字颜色 2 7 3 2 2" xfId="565"/>
    <cellStyle name="20% - 强调文字颜色 2 7 3 3" xfId="7630"/>
    <cellStyle name="20% - 强调文字颜色 2 7 3 3 2" xfId="1003"/>
    <cellStyle name="20% - 强调文字颜色 2 7 3 4" xfId="7633"/>
    <cellStyle name="20% - 强调文字颜色 2 7 3 4 2" xfId="7384"/>
    <cellStyle name="20% - 强调文字颜色 2 7 3 5" xfId="772"/>
    <cellStyle name="20% - 强调文字颜色 2 7 4" xfId="7635"/>
    <cellStyle name="20% - 强调文字颜色 2 7 4 2" xfId="723"/>
    <cellStyle name="20% - 强调文字颜色 2 7 5" xfId="7638"/>
    <cellStyle name="20% - 强调文字颜色 2 7 5 2" xfId="776"/>
    <cellStyle name="20% - 强调文字颜色 2 7 6" xfId="7641"/>
    <cellStyle name="20% - 强调文字颜色 2 8" xfId="380"/>
    <cellStyle name="20% - 强调文字颜色 2 8 2" xfId="4778"/>
    <cellStyle name="20% - 强调文字颜色 2 8 2 2" xfId="4785"/>
    <cellStyle name="20% - 强调文字颜色 2 8 2 2 2" xfId="4792"/>
    <cellStyle name="20% - 强调文字颜色 2 8 2 2 2 2" xfId="4805"/>
    <cellStyle name="20% - 强调文字颜色 2 8 2 2 3" xfId="4808"/>
    <cellStyle name="20% - 强调文字颜色 2 8 2 2 3 2" xfId="4818"/>
    <cellStyle name="20% - 强调文字颜色 2 8 2 2 4" xfId="4824"/>
    <cellStyle name="20% - 强调文字颜色 2 8 2 3" xfId="4834"/>
    <cellStyle name="20% - 强调文字颜色 2 8 2 3 2" xfId="4842"/>
    <cellStyle name="20% - 强调文字颜色 2 8 2 4" xfId="4852"/>
    <cellStyle name="20% - 强调文字颜色 2 8 2 4 2" xfId="4860"/>
    <cellStyle name="20% - 强调文字颜色 2 8 2 5" xfId="4868"/>
    <cellStyle name="20% - 强调文字颜色 2 8 3" xfId="4873"/>
    <cellStyle name="20% - 强调文字颜色 2 8 3 2" xfId="4881"/>
    <cellStyle name="20% - 强调文字颜色 2 8 4" xfId="4926"/>
    <cellStyle name="20% - 强调文字颜色 2 8 4 2" xfId="833"/>
    <cellStyle name="20% - 强调文字颜色 2 8 5" xfId="4932"/>
    <cellStyle name="20% - 强调文字颜色 2 9" xfId="359"/>
    <cellStyle name="20% - 强调文字颜色 2 9 2" xfId="4975"/>
    <cellStyle name="20% - 强调文字颜色 2 9 2 2" xfId="4988"/>
    <cellStyle name="20% - 强调文字颜色 2 9 2 2 2" xfId="4017"/>
    <cellStyle name="20% - 强调文字颜色 2 9 2 2 2 2" xfId="6229"/>
    <cellStyle name="20% - 强调文字颜色 2 9 2 2 3" xfId="2448"/>
    <cellStyle name="20% - 强调文字颜色 2 9 2 2 3 2" xfId="6233"/>
    <cellStyle name="20% - 强调文字颜色 2 9 2 2 4" xfId="6237"/>
    <cellStyle name="20% - 强调文字颜色 2 9 2 3" xfId="4999"/>
    <cellStyle name="20% - 强调文字颜色 2 9 2 3 2" xfId="5012"/>
    <cellStyle name="20% - 强调文字颜色 2 9 2 4" xfId="1597"/>
    <cellStyle name="20% - 强调文字颜色 2 9 2 4 2" xfId="5018"/>
    <cellStyle name="20% - 强调文字颜色 2 9 2 5" xfId="3761"/>
    <cellStyle name="20% - 强调文字颜色 2 9 3" xfId="5023"/>
    <cellStyle name="20% - 强调文字颜色 2 9 3 2" xfId="5035"/>
    <cellStyle name="20% - 强调文字颜色 2 9 4" xfId="5046"/>
    <cellStyle name="20% - 强调文字颜色 2 9 4 2" xfId="5058"/>
    <cellStyle name="20% - 强调文字颜色 2 9 5" xfId="5067"/>
    <cellStyle name="20% - 强调文字颜色 3 10" xfId="1739"/>
    <cellStyle name="20% - 强调文字颜色 3 2" xfId="1809"/>
    <cellStyle name="20% - 强调文字颜色 3 2 10" xfId="7646"/>
    <cellStyle name="20% - 强调文字颜色 3 2 10 2" xfId="7649"/>
    <cellStyle name="20% - 强调文字颜色 3 2 10 2 2" xfId="5516"/>
    <cellStyle name="20% - 强调文字颜色 3 2 10 3" xfId="7650"/>
    <cellStyle name="20% - 强调文字颜色 3 2 10 3 2" xfId="1082"/>
    <cellStyle name="20% - 强调文字颜色 3 2 10 4" xfId="7651"/>
    <cellStyle name="20% - 强调文字颜色 3 2 11" xfId="7658"/>
    <cellStyle name="20% - 强调文字颜色 3 2 11 2" xfId="7661"/>
    <cellStyle name="20% - 强调文字颜色 3 2 12" xfId="7363"/>
    <cellStyle name="20% - 强调文字颜色 3 2 12 2" xfId="2196"/>
    <cellStyle name="20% - 强调文字颜色 3 2 13" xfId="7662"/>
    <cellStyle name="20% - 强调文字颜色 3 2 14" xfId="7664"/>
    <cellStyle name="20% - 强调文字颜色 3 2 2" xfId="861"/>
    <cellStyle name="20% - 强调文字颜色 3 2 2 10" xfId="7668"/>
    <cellStyle name="20% - 强调文字颜色 3 2 2 2" xfId="868"/>
    <cellStyle name="20% - 强调文字颜色 3 2 2 2 2" xfId="7670"/>
    <cellStyle name="20% - 强调文字颜色 3 2 2 2 2 2" xfId="7672"/>
    <cellStyle name="20% - 强调文字颜色 3 2 2 2 2 2 2" xfId="7673"/>
    <cellStyle name="20% - 强调文字颜色 3 2 2 2 2 2 2 2" xfId="7675"/>
    <cellStyle name="20% - 强调文字颜色 3 2 2 2 2 2 2 2 2" xfId="7678"/>
    <cellStyle name="20% - 强调文字颜色 3 2 2 2 2 2 2 2 2 2" xfId="7680"/>
    <cellStyle name="20% - 强调文字颜色 3 2 2 2 2 2 2 2 3" xfId="7683"/>
    <cellStyle name="20% - 强调文字颜色 3 2 2 2 2 2 2 2 3 2" xfId="7685"/>
    <cellStyle name="20% - 强调文字颜色 3 2 2 2 2 2 2 2 4" xfId="7687"/>
    <cellStyle name="20% - 强调文字颜色 3 2 2 2 2 2 2 2 4 2" xfId="7688"/>
    <cellStyle name="20% - 强调文字颜色 3 2 2 2 2 2 2 2 5" xfId="7693"/>
    <cellStyle name="20% - 强调文字颜色 3 2 2 2 2 2 2 3" xfId="7698"/>
    <cellStyle name="20% - 强调文字颜色 3 2 2 2 2 2 2 3 2" xfId="7699"/>
    <cellStyle name="20% - 强调文字颜色 3 2 2 2 2 2 2 4" xfId="7702"/>
    <cellStyle name="20% - 强调文字颜色 3 2 2 2 2 2 2 4 2" xfId="7703"/>
    <cellStyle name="20% - 强调文字颜色 3 2 2 2 2 2 2 5" xfId="7705"/>
    <cellStyle name="20% - 强调文字颜色 3 2 2 2 2 2 3" xfId="7307"/>
    <cellStyle name="20% - 强调文字颜色 3 2 2 2 2 2 3 2" xfId="7709"/>
    <cellStyle name="20% - 强调文字颜色 3 2 2 2 2 2 3 2 2" xfId="2540"/>
    <cellStyle name="20% - 强调文字颜色 3 2 2 2 2 2 3 3" xfId="7712"/>
    <cellStyle name="20% - 强调文字颜色 3 2 2 2 2 2 3 3 2" xfId="2683"/>
    <cellStyle name="20% - 强调文字颜色 3 2 2 2 2 2 3 4" xfId="7719"/>
    <cellStyle name="20% - 强调文字颜色 3 2 2 2 2 2 3 4 2" xfId="2722"/>
    <cellStyle name="20% - 强调文字颜色 3 2 2 2 2 2 3 5" xfId="7722"/>
    <cellStyle name="20% - 强调文字颜色 3 2 2 2 2 2 4" xfId="7025"/>
    <cellStyle name="20% - 强调文字颜色 3 2 2 2 2 2 4 2" xfId="3256"/>
    <cellStyle name="20% - 强调文字颜色 3 2 2 2 2 2 5" xfId="7729"/>
    <cellStyle name="20% - 强调文字颜色 3 2 2 2 2 2 5 2" xfId="3279"/>
    <cellStyle name="20% - 强调文字颜色 3 2 2 2 2 2 6" xfId="3636"/>
    <cellStyle name="20% - 强调文字颜色 3 2 2 2 2 3" xfId="7730"/>
    <cellStyle name="20% - 强调文字颜色 3 2 2 2 2 3 2" xfId="7731"/>
    <cellStyle name="20% - 强调文字颜色 3 2 2 2 2 3 2 2" xfId="7739"/>
    <cellStyle name="20% - 强调文字颜色 3 2 2 2 2 3 2 2 2" xfId="7740"/>
    <cellStyle name="20% - 强调文字颜色 3 2 2 2 2 3 2 3" xfId="7741"/>
    <cellStyle name="20% - 强调文字颜色 3 2 2 2 2 3 2 3 2" xfId="7742"/>
    <cellStyle name="20% - 强调文字颜色 3 2 2 2 2 3 2 4" xfId="7744"/>
    <cellStyle name="20% - 强调文字颜色 3 2 2 2 2 3 3" xfId="7314"/>
    <cellStyle name="20% - 强调文字颜色 3 2 2 2 2 3 3 2" xfId="7747"/>
    <cellStyle name="20% - 强调文字颜色 3 2 2 2 2 3 4" xfId="2374"/>
    <cellStyle name="20% - 强调文字颜色 3 2 2 2 2 3 4 2" xfId="7749"/>
    <cellStyle name="20% - 强调文字颜色 3 2 2 2 2 3 5" xfId="7752"/>
    <cellStyle name="20% - 强调文字颜色 3 2 2 2 2 4" xfId="7753"/>
    <cellStyle name="20% - 强调文字颜色 3 2 2 2 2 4 2" xfId="4772"/>
    <cellStyle name="20% - 强调文字颜色 3 2 2 2 2 4 2 2" xfId="7347"/>
    <cellStyle name="20% - 强调文字颜色 3 2 2 2 2 4 2 2 2" xfId="5835"/>
    <cellStyle name="20% - 强调文字颜色 3 2 2 2 2 4 2 3" xfId="7754"/>
    <cellStyle name="20% - 强调文字颜色 3 2 2 2 2 4 2 3 2" xfId="6124"/>
    <cellStyle name="20% - 强调文字颜色 3 2 2 2 2 4 2 4" xfId="1814"/>
    <cellStyle name="20% - 强调文字颜色 3 2 2 2 2 4 2 4 2" xfId="6199"/>
    <cellStyle name="20% - 强调文字颜色 3 2 2 2 2 4 2 5" xfId="7755"/>
    <cellStyle name="20% - 强调文字颜色 3 2 2 2 2 4 3" xfId="7317"/>
    <cellStyle name="20% - 强调文字颜色 3 2 2 2 2 4 3 2" xfId="7756"/>
    <cellStyle name="20% - 强调文字颜色 3 2 2 2 2 4 4" xfId="2383"/>
    <cellStyle name="20% - 强调文字颜色 3 2 2 2 2 4 4 2" xfId="3353"/>
    <cellStyle name="20% - 强调文字颜色 3 2 2 2 2 4 5" xfId="7757"/>
    <cellStyle name="20% - 强调文字颜色 3 2 2 2 2 5" xfId="7758"/>
    <cellStyle name="20% - 强调文字颜色 3 2 2 2 2 5 2" xfId="7358"/>
    <cellStyle name="20% - 强调文字颜色 3 2 2 2 2 6" xfId="7759"/>
    <cellStyle name="20% - 强调文字颜色 3 2 2 2 2 6 2" xfId="7762"/>
    <cellStyle name="20% - 强调文字颜色 3 2 2 2 2 7" xfId="6127"/>
    <cellStyle name="20% - 强调文字颜色 3 2 2 2 2 7 2" xfId="7765"/>
    <cellStyle name="20% - 强调文字颜色 3 2 2 2 2 8" xfId="7767"/>
    <cellStyle name="20% - 强调文字颜色 3 2 2 2 3" xfId="7770"/>
    <cellStyle name="20% - 强调文字颜色 3 2 2 2 3 2" xfId="7773"/>
    <cellStyle name="20% - 强调文字颜色 3 2 2 2 3 2 2" xfId="7775"/>
    <cellStyle name="20% - 强调文字颜色 3 2 2 2 3 2 2 2" xfId="7778"/>
    <cellStyle name="20% - 强调文字颜色 3 2 2 2 3 2 2 2 2" xfId="7780"/>
    <cellStyle name="20% - 强调文字颜色 3 2 2 2 3 2 2 3" xfId="6579"/>
    <cellStyle name="20% - 强调文字颜色 3 2 2 2 3 2 2 3 2" xfId="7782"/>
    <cellStyle name="20% - 强调文字颜色 3 2 2 2 3 2 2 4" xfId="7786"/>
    <cellStyle name="20% - 强调文字颜色 3 2 2 2 3 2 2 4 2" xfId="7787"/>
    <cellStyle name="20% - 强调文字颜色 3 2 2 2 3 2 2 5" xfId="5454"/>
    <cellStyle name="20% - 强调文字颜色 3 2 2 2 3 2 3" xfId="1658"/>
    <cellStyle name="20% - 强调文字颜色 3 2 2 2 3 2 3 2" xfId="7792"/>
    <cellStyle name="20% - 强调文字颜色 3 2 2 2 3 2 4" xfId="7796"/>
    <cellStyle name="20% - 强调文字颜色 3 2 2 2 3 2 4 2" xfId="3405"/>
    <cellStyle name="20% - 强调文字颜色 3 2 2 2 3 2 5" xfId="7798"/>
    <cellStyle name="20% - 强调文字颜色 3 2 2 2 3 3" xfId="7800"/>
    <cellStyle name="20% - 强调文字颜色 3 2 2 2 3 3 2" xfId="7802"/>
    <cellStyle name="20% - 强调文字颜色 3 2 2 2 3 3 2 2" xfId="7804"/>
    <cellStyle name="20% - 强调文字颜色 3 2 2 2 3 3 3" xfId="1537"/>
    <cellStyle name="20% - 强调文字颜色 3 2 2 2 3 3 3 2" xfId="7806"/>
    <cellStyle name="20% - 强调文字颜色 3 2 2 2 3 3 4" xfId="7809"/>
    <cellStyle name="20% - 强调文字颜色 3 2 2 2 3 3 4 2" xfId="7812"/>
    <cellStyle name="20% - 强调文字颜色 3 2 2 2 3 3 5" xfId="7814"/>
    <cellStyle name="20% - 强调文字颜色 3 2 2 2 3 4" xfId="7817"/>
    <cellStyle name="20% - 强调文字颜色 3 2 2 2 3 4 2" xfId="839"/>
    <cellStyle name="20% - 强调文字颜色 3 2 2 2 3 5" xfId="7283"/>
    <cellStyle name="20% - 强调文字颜色 3 2 2 2 3 5 2" xfId="7286"/>
    <cellStyle name="20% - 强调文字颜色 3 2 2 2 3 6" xfId="7289"/>
    <cellStyle name="20% - 强调文字颜色 3 2 2 2 4" xfId="7818"/>
    <cellStyle name="20% - 强调文字颜色 3 2 2 2 4 2" xfId="7820"/>
    <cellStyle name="20% - 强调文字颜色 3 2 2 2 4 2 2" xfId="7823"/>
    <cellStyle name="20% - 强调文字颜色 3 2 2 2 4 2 2 2" xfId="7826"/>
    <cellStyle name="20% - 强调文字颜色 3 2 2 2 4 2 3" xfId="1745"/>
    <cellStyle name="20% - 强调文字颜色 3 2 2 2 4 2 3 2" xfId="3192"/>
    <cellStyle name="20% - 强调文字颜色 3 2 2 2 4 2 4" xfId="3376"/>
    <cellStyle name="20% - 强调文字颜色 3 2 2 2 4 3" xfId="6166"/>
    <cellStyle name="20% - 强调文字颜色 3 2 2 2 4 3 2" xfId="6171"/>
    <cellStyle name="20% - 强调文字颜色 3 2 2 2 4 4" xfId="6177"/>
    <cellStyle name="20% - 强调文字颜色 3 2 2 2 4 4 2" xfId="6184"/>
    <cellStyle name="20% - 强调文字颜色 3 2 2 2 4 5" xfId="6191"/>
    <cellStyle name="20% - 强调文字颜色 3 2 2 2 5" xfId="7827"/>
    <cellStyle name="20% - 强调文字颜色 3 2 2 2 5 2" xfId="7829"/>
    <cellStyle name="20% - 强调文字颜色 3 2 2 2 5 2 2" xfId="6539"/>
    <cellStyle name="20% - 强调文字颜色 3 2 2 2 5 2 2 2" xfId="6546"/>
    <cellStyle name="20% - 强调文字颜色 3 2 2 2 5 2 3" xfId="4581"/>
    <cellStyle name="20% - 强调文字颜色 3 2 2 2 5 2 3 2" xfId="4591"/>
    <cellStyle name="20% - 强调文字颜色 3 2 2 2 5 2 4" xfId="4614"/>
    <cellStyle name="20% - 强调文字颜色 3 2 2 2 5 2 4 2" xfId="4622"/>
    <cellStyle name="20% - 强调文字颜色 3 2 2 2 5 2 5" xfId="4256"/>
    <cellStyle name="20% - 强调文字颜色 3 2 2 2 5 3" xfId="6203"/>
    <cellStyle name="20% - 强调文字颜色 3 2 2 2 5 3 2" xfId="6553"/>
    <cellStyle name="20% - 强调文字颜色 3 2 2 2 5 4" xfId="4801"/>
    <cellStyle name="20% - 强调文字颜色 3 2 2 2 5 4 2" xfId="7833"/>
    <cellStyle name="20% - 强调文字颜色 3 2 2 2 5 5" xfId="7299"/>
    <cellStyle name="20% - 强调文字颜色 3 2 2 2 6" xfId="515"/>
    <cellStyle name="20% - 强调文字颜色 3 2 2 2 6 2" xfId="7835"/>
    <cellStyle name="20% - 强调文字颜色 3 2 2 2 7" xfId="2099"/>
    <cellStyle name="20% - 强调文字颜色 3 2 2 2 7 2" xfId="216"/>
    <cellStyle name="20% - 强调文字颜色 3 2 2 2 8" xfId="2101"/>
    <cellStyle name="20% - 强调文字颜色 3 2 2 2 8 2" xfId="2104"/>
    <cellStyle name="20% - 强调文字颜色 3 2 2 2 9" xfId="2108"/>
    <cellStyle name="20% - 强调文字颜色 3 2 2 3" xfId="7836"/>
    <cellStyle name="20% - 强调文字颜色 3 2 2 3 2" xfId="7839"/>
    <cellStyle name="20% - 强调文字颜色 3 2 2 3 2 2" xfId="4179"/>
    <cellStyle name="20% - 强调文字颜色 3 2 2 3 2 2 2" xfId="4183"/>
    <cellStyle name="20% - 强调文字颜色 3 2 2 3 2 2 2 2" xfId="2388"/>
    <cellStyle name="20% - 强调文字颜色 3 2 2 3 2 2 2 2 2" xfId="2395"/>
    <cellStyle name="20% - 强调文字颜色 3 2 2 3 2 2 2 3" xfId="2404"/>
    <cellStyle name="20% - 强调文字颜色 3 2 2 3 2 2 2 3 2" xfId="7841"/>
    <cellStyle name="20% - 强调文字颜色 3 2 2 3 2 2 2 4" xfId="7843"/>
    <cellStyle name="20% - 强调文字颜色 3 2 2 3 2 2 2 4 2" xfId="7845"/>
    <cellStyle name="20% - 强调文字颜色 3 2 2 3 2 2 2 5" xfId="7340"/>
    <cellStyle name="20% - 强调文字颜色 3 2 2 3 2 2 3" xfId="7847"/>
    <cellStyle name="20% - 强调文字颜色 3 2 2 3 2 2 3 2" xfId="7850"/>
    <cellStyle name="20% - 强调文字颜色 3 2 2 3 2 2 4" xfId="1386"/>
    <cellStyle name="20% - 强调文字颜色 3 2 2 3 2 2 4 2" xfId="7851"/>
    <cellStyle name="20% - 强调文字颜色 3 2 2 3 2 2 5" xfId="7853"/>
    <cellStyle name="20% - 强调文字颜色 3 2 2 3 2 3" xfId="4187"/>
    <cellStyle name="20% - 强调文字颜色 3 2 2 3 2 3 2" xfId="7854"/>
    <cellStyle name="20% - 强调文字颜色 3 2 2 3 2 3 2 2" xfId="7856"/>
    <cellStyle name="20% - 强调文字颜色 3 2 2 3 2 3 3" xfId="7857"/>
    <cellStyle name="20% - 强调文字颜色 3 2 2 3 2 3 3 2" xfId="1034"/>
    <cellStyle name="20% - 强调文字颜色 3 2 2 3 2 3 4" xfId="7860"/>
    <cellStyle name="20% - 强调文字颜色 3 2 2 3 2 3 4 2" xfId="1300"/>
    <cellStyle name="20% - 强调文字颜色 3 2 2 3 2 3 5" xfId="7861"/>
    <cellStyle name="20% - 强调文字颜色 3 2 2 3 2 4" xfId="7863"/>
    <cellStyle name="20% - 强调文字颜色 3 2 2 3 2 4 2" xfId="7397"/>
    <cellStyle name="20% - 强调文字颜色 3 2 2 3 2 5" xfId="7674"/>
    <cellStyle name="20% - 强调文字颜色 3 2 2 3 2 5 2" xfId="7676"/>
    <cellStyle name="20% - 强调文字颜色 3 2 2 3 2 6" xfId="7695"/>
    <cellStyle name="20% - 强调文字颜色 3 2 2 3 3" xfId="7864"/>
    <cellStyle name="20% - 强调文字颜色 3 2 2 3 3 2" xfId="4212"/>
    <cellStyle name="20% - 强调文字颜色 3 2 2 3 3 2 2" xfId="7867"/>
    <cellStyle name="20% - 强调文字颜色 3 2 2 3 3 2 2 2" xfId="3826"/>
    <cellStyle name="20% - 强调文字颜色 3 2 2 3 3 2 3" xfId="959"/>
    <cellStyle name="20% - 强调文字颜色 3 2 2 3 3 2 3 2" xfId="7869"/>
    <cellStyle name="20% - 强调文字颜色 3 2 2 3 3 2 4" xfId="940"/>
    <cellStyle name="20% - 强调文字颜色 3 2 2 3 3 3" xfId="7872"/>
    <cellStyle name="20% - 强调文字颜色 3 2 2 3 3 3 2" xfId="7875"/>
    <cellStyle name="20% - 强调文字颜色 3 2 2 3 3 4" xfId="7878"/>
    <cellStyle name="20% - 强调文字颜色 3 2 2 3 3 4 2" xfId="2318"/>
    <cellStyle name="20% - 强调文字颜色 3 2 2 3 3 5" xfId="7707"/>
    <cellStyle name="20% - 强调文字颜色 3 2 2 3 4" xfId="3196"/>
    <cellStyle name="20% - 强调文字颜色 3 2 2 3 4 2" xfId="3203"/>
    <cellStyle name="20% - 强调文字颜色 3 2 2 3 4 2 2" xfId="3210"/>
    <cellStyle name="20% - 强调文字颜色 3 2 2 3 4 2 2 2" xfId="3215"/>
    <cellStyle name="20% - 强调文字颜色 3 2 2 3 4 2 3" xfId="1846"/>
    <cellStyle name="20% - 强调文字颜色 3 2 2 3 4 2 3 2" xfId="3224"/>
    <cellStyle name="20% - 强调文字颜色 3 2 2 3 4 2 4" xfId="1276"/>
    <cellStyle name="20% - 强调文字颜色 3 2 2 3 4 2 4 2" xfId="1285"/>
    <cellStyle name="20% - 强调文字颜色 3 2 2 3 4 2 5" xfId="952"/>
    <cellStyle name="20% - 强调文字颜色 3 2 2 3 4 3" xfId="3231"/>
    <cellStyle name="20% - 强调文字颜色 3 2 2 3 4 3 2" xfId="3242"/>
    <cellStyle name="20% - 强调文字颜色 3 2 2 3 4 4" xfId="3250"/>
    <cellStyle name="20% - 强调文字颜色 3 2 2 3 4 4 2" xfId="2906"/>
    <cellStyle name="20% - 强调文字颜色 3 2 2 3 4 5" xfId="3259"/>
    <cellStyle name="20% - 强调文字颜色 3 2 2 3 5" xfId="3264"/>
    <cellStyle name="20% - 强调文字颜色 3 2 2 3 5 2" xfId="3266"/>
    <cellStyle name="20% - 强调文字颜色 3 2 2 3 6" xfId="627"/>
    <cellStyle name="20% - 强调文字颜色 3 2 2 3 6 2" xfId="3284"/>
    <cellStyle name="20% - 强调文字颜色 3 2 2 3 7" xfId="2118"/>
    <cellStyle name="20% - 强调文字颜色 3 2 2 3 7 2" xfId="2597"/>
    <cellStyle name="20% - 强调文字颜色 3 2 2 3 8" xfId="3292"/>
    <cellStyle name="20% - 强调文字颜色 3 2 2 4" xfId="7882"/>
    <cellStyle name="20% - 强调文字颜色 3 2 2 4 2" xfId="7888"/>
    <cellStyle name="20% - 强调文字颜色 3 2 2 4 2 2" xfId="4445"/>
    <cellStyle name="20% - 强调文字颜色 3 2 2 4 2 2 2" xfId="7891"/>
    <cellStyle name="20% - 强调文字颜色 3 2 2 4 2 2 2 2" xfId="6753"/>
    <cellStyle name="20% - 强调文字颜色 3 2 2 4 2 2 3" xfId="7895"/>
    <cellStyle name="20% - 强调文字颜色 3 2 2 4 2 2 3 2" xfId="7264"/>
    <cellStyle name="20% - 强调文字颜色 3 2 2 4 2 2 4" xfId="7903"/>
    <cellStyle name="20% - 强调文字颜色 3 2 2 4 2 2 4 2" xfId="7905"/>
    <cellStyle name="20% - 强调文字颜色 3 2 2 4 2 2 5" xfId="7912"/>
    <cellStyle name="20% - 强调文字颜色 3 2 2 4 2 3" xfId="7916"/>
    <cellStyle name="20% - 强调文字颜色 3 2 2 4 2 3 2" xfId="7919"/>
    <cellStyle name="20% - 强调文字颜色 3 2 2 4 2 4" xfId="7923"/>
    <cellStyle name="20% - 强调文字颜色 3 2 2 4 2 4 2" xfId="7928"/>
    <cellStyle name="20% - 强调文字颜色 3 2 2 4 2 5" xfId="7738"/>
    <cellStyle name="20% - 强调文字颜色 3 2 2 4 3" xfId="7930"/>
    <cellStyle name="20% - 强调文字颜色 3 2 2 4 3 2" xfId="4475"/>
    <cellStyle name="20% - 强调文字颜色 3 2 2 4 3 2 2" xfId="160"/>
    <cellStyle name="20% - 强调文字颜色 3 2 2 4 3 3" xfId="7937"/>
    <cellStyle name="20% - 强调文字颜色 3 2 2 4 3 3 2" xfId="7944"/>
    <cellStyle name="20% - 强调文字颜色 3 2 2 4 3 4" xfId="7950"/>
    <cellStyle name="20% - 强调文字颜色 3 2 2 4 3 4 2" xfId="4049"/>
    <cellStyle name="20% - 强调文字颜色 3 2 2 4 3 5" xfId="7746"/>
    <cellStyle name="20% - 强调文字颜色 3 2 2 4 4" xfId="3301"/>
    <cellStyle name="20% - 强调文字颜色 3 2 2 4 4 2" xfId="3305"/>
    <cellStyle name="20% - 强调文字颜色 3 2 2 4 5" xfId="3322"/>
    <cellStyle name="20% - 强调文字颜色 3 2 2 4 5 2" xfId="3329"/>
    <cellStyle name="20% - 强调文字颜色 3 2 2 4 6" xfId="3338"/>
    <cellStyle name="20% - 强调文字颜色 3 2 2 5" xfId="7955"/>
    <cellStyle name="20% - 强调文字颜色 3 2 2 5 2" xfId="7963"/>
    <cellStyle name="20% - 强调文字颜色 3 2 2 5 2 2" xfId="4559"/>
    <cellStyle name="20% - 强调文字颜色 3 2 2 5 2 2 2" xfId="5647"/>
    <cellStyle name="20% - 强调文字颜色 3 2 2 5 2 3" xfId="7966"/>
    <cellStyle name="20% - 强调文字颜色 3 2 2 5 2 3 2" xfId="5225"/>
    <cellStyle name="20% - 强调文字颜色 3 2 2 5 2 4" xfId="7970"/>
    <cellStyle name="20% - 强调文字颜色 3 2 2 5 3" xfId="7979"/>
    <cellStyle name="20% - 强调文字颜色 3 2 2 5 3 2" xfId="7988"/>
    <cellStyle name="20% - 强调文字颜色 3 2 2 5 4" xfId="1933"/>
    <cellStyle name="20% - 强调文字颜色 3 2 2 5 4 2" xfId="1942"/>
    <cellStyle name="20% - 强调文字颜色 3 2 2 5 5" xfId="1968"/>
    <cellStyle name="20% - 强调文字颜色 3 2 2 6" xfId="7992"/>
    <cellStyle name="20% - 强调文字颜色 3 2 2 6 2" xfId="7996"/>
    <cellStyle name="20% - 强调文字颜色 3 2 2 6 2 2" xfId="7999"/>
    <cellStyle name="20% - 强调文字颜色 3 2 2 6 2 2 2" xfId="7656"/>
    <cellStyle name="20% - 强调文字颜色 3 2 2 6 2 3" xfId="7644"/>
    <cellStyle name="20% - 强调文字颜色 3 2 2 6 2 3 2" xfId="7647"/>
    <cellStyle name="20% - 强调文字颜色 3 2 2 6 2 4" xfId="7654"/>
    <cellStyle name="20% - 强调文字颜色 3 2 2 6 2 4 2" xfId="7659"/>
    <cellStyle name="20% - 强调文字颜色 3 2 2 6 2 5" xfId="7362"/>
    <cellStyle name="20% - 强调文字颜色 3 2 2 6 3" xfId="8002"/>
    <cellStyle name="20% - 强调文字颜色 3 2 2 6 3 2" xfId="4321"/>
    <cellStyle name="20% - 强调文字颜色 3 2 2 6 4" xfId="56"/>
    <cellStyle name="20% - 强调文字颜色 3 2 2 6 4 2" xfId="8006"/>
    <cellStyle name="20% - 强调文字颜色 3 2 2 6 5" xfId="7201"/>
    <cellStyle name="20% - 强调文字颜色 3 2 2 7" xfId="8010"/>
    <cellStyle name="20% - 强调文字颜色 3 2 2 7 2" xfId="8012"/>
    <cellStyle name="20% - 强调文字颜色 3 2 2 8" xfId="3134"/>
    <cellStyle name="20% - 强调文字颜色 3 2 2 8 2" xfId="8015"/>
    <cellStyle name="20% - 强调文字颜色 3 2 2 9" xfId="8016"/>
    <cellStyle name="20% - 强调文字颜色 3 2 2 9 2" xfId="8018"/>
    <cellStyle name="20% - 强调文字颜色 3 2 3" xfId="875"/>
    <cellStyle name="20% - 强调文字颜色 3 2 3 2" xfId="880"/>
    <cellStyle name="20% - 强调文字颜色 3 2 3 2 2" xfId="8019"/>
    <cellStyle name="20% - 强调文字颜色 3 2 3 2 2 2" xfId="5845"/>
    <cellStyle name="20% - 强调文字颜色 3 2 3 2 2 2 2" xfId="5855"/>
    <cellStyle name="20% - 强调文字颜色 3 2 3 2 2 2 2 2" xfId="5981"/>
    <cellStyle name="20% - 强调文字颜色 3 2 3 2 2 2 2 2 2" xfId="5984"/>
    <cellStyle name="20% - 强调文字颜色 3 2 3 2 2 2 2 2 2 2" xfId="5535"/>
    <cellStyle name="20% - 强调文字颜色 3 2 3 2 2 2 2 2 3" xfId="8021"/>
    <cellStyle name="20% - 强调文字颜色 3 2 3 2 2 2 2 2 3 2" xfId="8024"/>
    <cellStyle name="20% - 强调文字颜色 3 2 3 2 2 2 2 2 4" xfId="8027"/>
    <cellStyle name="20% - 强调文字颜色 3 2 3 2 2 2 2 3" xfId="5990"/>
    <cellStyle name="20% - 强调文字颜色 3 2 3 2 2 2 2 3 2" xfId="5993"/>
    <cellStyle name="20% - 强调文字颜色 3 2 3 2 2 2 2 4" xfId="6000"/>
    <cellStyle name="20% - 强调文字颜色 3 2 3 2 2 2 2 4 2" xfId="6004"/>
    <cellStyle name="20% - 强调文字颜色 3 2 3 2 2 2 2 5" xfId="6008"/>
    <cellStyle name="20% - 强调文字颜色 3 2 3 2 2 2 3" xfId="6014"/>
    <cellStyle name="20% - 强调文字颜色 3 2 3 2 2 2 3 2" xfId="6021"/>
    <cellStyle name="20% - 强调文字颜色 3 2 3 2 2 2 4" xfId="6026"/>
    <cellStyle name="20% - 强调文字颜色 3 2 3 2 2 2 4 2" xfId="6032"/>
    <cellStyle name="20% - 强调文字颜色 3 2 3 2 2 2 5" xfId="6035"/>
    <cellStyle name="20% - 强调文字颜色 3 2 3 2 2 3" xfId="5860"/>
    <cellStyle name="20% - 强调文字颜色 3 2 3 2 2 3 2" xfId="6038"/>
    <cellStyle name="20% - 强调文字颜色 3 2 3 2 2 3 2 2" xfId="8031"/>
    <cellStyle name="20% - 强调文字颜色 3 2 3 2 2 3 3" xfId="8034"/>
    <cellStyle name="20% - 强调文字颜色 3 2 3 2 2 3 3 2" xfId="8037"/>
    <cellStyle name="20% - 强调文字颜色 3 2 3 2 2 3 4" xfId="8040"/>
    <cellStyle name="20% - 强调文字颜色 3 2 3 2 2 3 4 2" xfId="8044"/>
    <cellStyle name="20% - 强调文字颜色 3 2 3 2 2 3 5" xfId="8045"/>
    <cellStyle name="20% - 强调文字颜色 3 2 3 2 2 4" xfId="6042"/>
    <cellStyle name="20% - 强调文字颜色 3 2 3 2 2 4 2" xfId="6048"/>
    <cellStyle name="20% - 强调文字颜色 3 2 3 2 2 5" xfId="6056"/>
    <cellStyle name="20% - 强调文字颜色 3 2 3 2 2 5 2" xfId="6062"/>
    <cellStyle name="20% - 强调文字颜色 3 2 3 2 2 6" xfId="6067"/>
    <cellStyle name="20% - 强调文字颜色 3 2 3 2 3" xfId="8048"/>
    <cellStyle name="20% - 强调文字颜色 3 2 3 2 3 2" xfId="6148"/>
    <cellStyle name="20% - 强调文字颜色 3 2 3 2 3 2 2" xfId="6153"/>
    <cellStyle name="20% - 强调文字颜色 3 2 3 2 3 2 2 2" xfId="7700"/>
    <cellStyle name="20% - 强调文字颜色 3 2 3 2 3 2 3" xfId="8050"/>
    <cellStyle name="20% - 强调文字颜色 3 2 3 2 3 2 3 2" xfId="7716"/>
    <cellStyle name="20% - 强调文字颜色 3 2 3 2 3 2 4" xfId="7000"/>
    <cellStyle name="20% - 强调文字颜色 3 2 3 2 3 3" xfId="5110"/>
    <cellStyle name="20% - 强调文字颜色 3 2 3 2 3 3 2" xfId="5117"/>
    <cellStyle name="20% - 强调文字颜色 3 2 3 2 3 4" xfId="5127"/>
    <cellStyle name="20% - 强调文字颜色 3 2 3 2 3 4 2" xfId="16"/>
    <cellStyle name="20% - 强调文字颜色 3 2 3 2 3 5" xfId="5138"/>
    <cellStyle name="20% - 强调文字颜色 3 2 3 2 4" xfId="8052"/>
    <cellStyle name="20% - 强调文字颜色 3 2 3 2 4 2" xfId="6205"/>
    <cellStyle name="20% - 强调文字颜色 3 2 3 2 4 2 2" xfId="6207"/>
    <cellStyle name="20% - 强调文字颜色 3 2 3 2 4 2 2 2" xfId="7784"/>
    <cellStyle name="20% - 强调文字颜色 3 2 3 2 4 2 3" xfId="4816"/>
    <cellStyle name="20% - 强调文字颜色 3 2 3 2 4 2 3 2" xfId="8055"/>
    <cellStyle name="20% - 强调文字颜色 3 2 3 2 4 2 4" xfId="8057"/>
    <cellStyle name="20% - 强调文字颜色 3 2 3 2 4 2 4 2" xfId="8060"/>
    <cellStyle name="20% - 强调文字颜色 3 2 3 2 4 2 5" xfId="8061"/>
    <cellStyle name="20% - 强调文字颜色 3 2 3 2 4 3" xfId="5156"/>
    <cellStyle name="20% - 强调文字颜色 3 2 3 2 4 3 2" xfId="6282"/>
    <cellStyle name="20% - 强调文字颜色 3 2 3 2 4 4" xfId="6287"/>
    <cellStyle name="20% - 强调文字颜色 3 2 3 2 4 4 2" xfId="6291"/>
    <cellStyle name="20% - 强调文字颜色 3 2 3 2 4 5" xfId="6294"/>
    <cellStyle name="20% - 强调文字颜色 3 2 3 2 5" xfId="5760"/>
    <cellStyle name="20% - 强调文字颜色 3 2 3 2 5 2" xfId="6215"/>
    <cellStyle name="20% - 强调文字颜色 3 2 3 2 6" xfId="899"/>
    <cellStyle name="20% - 强调文字颜色 3 2 3 2 6 2" xfId="8062"/>
    <cellStyle name="20% - 强调文字颜色 3 2 3 2 7" xfId="2147"/>
    <cellStyle name="20% - 强调文字颜色 3 2 3 2 7 2" xfId="2152"/>
    <cellStyle name="20% - 强调文字颜色 3 2 3 2 8" xfId="2157"/>
    <cellStyle name="20% - 强调文字颜色 3 2 3 3" xfId="8063"/>
    <cellStyle name="20% - 强调文字颜色 3 2 3 3 2" xfId="8065"/>
    <cellStyle name="20% - 强调文字颜色 3 2 3 3 2 2" xfId="5045"/>
    <cellStyle name="20% - 强调文字颜色 3 2 3 3 2 2 2" xfId="5056"/>
    <cellStyle name="20% - 强调文字颜色 3 2 3 3 2 2 2 2" xfId="8066"/>
    <cellStyle name="20% - 强调文字颜色 3 2 3 3 2 2 3" xfId="8067"/>
    <cellStyle name="20% - 强调文字颜色 3 2 3 3 2 2 3 2" xfId="8068"/>
    <cellStyle name="20% - 强调文字颜色 3 2 3 3 2 2 4" xfId="1613"/>
    <cellStyle name="20% - 强调文字颜色 3 2 3 3 2 2 4 2" xfId="8071"/>
    <cellStyle name="20% - 强调文字颜色 3 2 3 3 2 2 5" xfId="8072"/>
    <cellStyle name="20% - 强调文字颜色 3 2 3 3 2 3" xfId="5065"/>
    <cellStyle name="20% - 强调文字颜色 3 2 3 3 2 3 2" xfId="6256"/>
    <cellStyle name="20% - 强调文字颜色 3 2 3 3 2 4" xfId="6260"/>
    <cellStyle name="20% - 强调文字颜色 3 2 3 3 2 4 2" xfId="8073"/>
    <cellStyle name="20% - 强调文字颜色 3 2 3 3 2 5" xfId="7776"/>
    <cellStyle name="20% - 强调文字颜色 3 2 3 3 3" xfId="8074"/>
    <cellStyle name="20% - 强调文字颜色 3 2 3 3 3 2" xfId="5100"/>
    <cellStyle name="20% - 强调文字颜色 3 2 3 3 3 2 2" xfId="6274"/>
    <cellStyle name="20% - 强调文字颜色 3 2 3 3 3 3" xfId="6276"/>
    <cellStyle name="20% - 强调文字颜色 3 2 3 3 3 3 2" xfId="8075"/>
    <cellStyle name="20% - 强调文字颜色 3 2 3 3 3 4" xfId="8077"/>
    <cellStyle name="20% - 强调文字颜色 3 2 3 3 3 4 2" xfId="6156"/>
    <cellStyle name="20% - 强调文字颜色 3 2 3 3 3 5" xfId="7789"/>
    <cellStyle name="20% - 强调文字颜色 3 2 3 3 4" xfId="3380"/>
    <cellStyle name="20% - 强调文字颜色 3 2 3 3 4 2" xfId="3386"/>
    <cellStyle name="20% - 强调文字颜色 3 2 3 3 5" xfId="3409"/>
    <cellStyle name="20% - 强调文字颜色 3 2 3 3 5 2" xfId="3411"/>
    <cellStyle name="20% - 强调文字颜色 3 2 3 3 6" xfId="911"/>
    <cellStyle name="20% - 强调文字颜色 3 2 3 4" xfId="8081"/>
    <cellStyle name="20% - 强调文字颜色 3 2 3 4 2" xfId="8083"/>
    <cellStyle name="20% - 强调文字颜色 3 2 3 4 2 2" xfId="5302"/>
    <cellStyle name="20% - 强调文字颜色 3 2 3 4 2 2 2" xfId="6319"/>
    <cellStyle name="20% - 强调文字颜色 3 2 3 4 2 3" xfId="6321"/>
    <cellStyle name="20% - 强调文字颜色 3 2 3 4 2 3 2" xfId="8085"/>
    <cellStyle name="20% - 强调文字颜色 3 2 3 4 2 4" xfId="8086"/>
    <cellStyle name="20% - 强调文字颜色 3 2 3 4 3" xfId="8088"/>
    <cellStyle name="20% - 强调文字颜色 3 2 3 4 3 2" xfId="5328"/>
    <cellStyle name="20% - 强调文字颜色 3 2 3 4 4" xfId="3417"/>
    <cellStyle name="20% - 强调文字颜色 3 2 3 4 4 2" xfId="3419"/>
    <cellStyle name="20% - 强调文字颜色 3 2 3 4 5" xfId="3425"/>
    <cellStyle name="20% - 强调文字颜色 3 2 3 5" xfId="8091"/>
    <cellStyle name="20% - 强调文字颜色 3 2 3 5 2" xfId="8094"/>
    <cellStyle name="20% - 强调文字颜色 3 2 3 5 2 2" xfId="5407"/>
    <cellStyle name="20% - 强调文字颜色 3 2 3 5 2 2 2" xfId="8096"/>
    <cellStyle name="20% - 强调文字颜色 3 2 3 5 2 3" xfId="7083"/>
    <cellStyle name="20% - 强调文字颜色 3 2 3 5 2 3 2" xfId="8097"/>
    <cellStyle name="20% - 强调文字颜色 3 2 3 5 2 4" xfId="8098"/>
    <cellStyle name="20% - 强调文字颜色 3 2 3 5 2 4 2" xfId="8099"/>
    <cellStyle name="20% - 强调文字颜色 3 2 3 5 2 5" xfId="1571"/>
    <cellStyle name="20% - 强调文字颜色 3 2 3 5 3" xfId="8100"/>
    <cellStyle name="20% - 强调文字颜色 3 2 3 5 3 2" xfId="8103"/>
    <cellStyle name="20% - 强调文字颜色 3 2 3 5 4" xfId="3438"/>
    <cellStyle name="20% - 强调文字颜色 3 2 3 5 4 2" xfId="7524"/>
    <cellStyle name="20% - 强调文字颜色 3 2 3 5 5" xfId="7209"/>
    <cellStyle name="20% - 强调文字颜色 3 2 3 6" xfId="8104"/>
    <cellStyle name="20% - 强调文字颜色 3 2 3 6 2" xfId="8106"/>
    <cellStyle name="20% - 强调文字颜色 3 2 3 7" xfId="8107"/>
    <cellStyle name="20% - 强调文字颜色 3 2 3 7 2" xfId="3894"/>
    <cellStyle name="20% - 强调文字颜色 3 2 3 8" xfId="3140"/>
    <cellStyle name="20% - 强调文字颜色 3 2 3 8 2" xfId="3947"/>
    <cellStyle name="20% - 强调文字颜色 3 2 3 9" xfId="8108"/>
    <cellStyle name="20% - 强调文字颜色 3 2 4" xfId="730"/>
    <cellStyle name="20% - 强调文字颜色 3 2 4 2" xfId="1893"/>
    <cellStyle name="20% - 强调文字颜色 3 2 4 2 2" xfId="8109"/>
    <cellStyle name="20% - 强调文字颜色 3 2 4 2 2 2" xfId="2203"/>
    <cellStyle name="20% - 强调文字颜色 3 2 4 2 2 2 2" xfId="2211"/>
    <cellStyle name="20% - 强调文字颜色 3 2 4 2 2 2 2 2" xfId="6470"/>
    <cellStyle name="20% - 强调文字颜色 3 2 4 2 2 2 3" xfId="6476"/>
    <cellStyle name="20% - 强调文字颜色 3 2 4 2 2 2 3 2" xfId="3508"/>
    <cellStyle name="20% - 强调文字颜色 3 2 4 2 2 2 4" xfId="1365"/>
    <cellStyle name="20% - 强调文字颜色 3 2 4 2 2 3" xfId="2216"/>
    <cellStyle name="20% - 强调文字颜色 3 2 4 2 2 3 2" xfId="2220"/>
    <cellStyle name="20% - 强调文字颜色 3 2 4 2 2 4" xfId="2231"/>
    <cellStyle name="20% - 强调文字颜色 3 2 4 2 2 4 2" xfId="8112"/>
    <cellStyle name="20% - 强调文字颜色 3 2 4 2 2 5" xfId="8116"/>
    <cellStyle name="20% - 强调文字颜色 3 2 4 2 3" xfId="8121"/>
    <cellStyle name="20% - 强调文字颜色 3 2 4 2 3 2" xfId="2314"/>
    <cellStyle name="20% - 强调文字颜色 3 2 4 2 3 2 2" xfId="2757"/>
    <cellStyle name="20% - 强调文字颜色 3 2 4 2 3 3" xfId="6423"/>
    <cellStyle name="20% - 强调文字颜色 3 2 4 2 3 3 2" xfId="8124"/>
    <cellStyle name="20% - 强调文字颜色 3 2 4 2 3 4" xfId="8126"/>
    <cellStyle name="20% - 强调文字颜色 3 2 4 2 4" xfId="8128"/>
    <cellStyle name="20% - 强调文字颜色 3 2 4 2 4 2" xfId="6434"/>
    <cellStyle name="20% - 强调文字颜色 3 2 4 2 5" xfId="8130"/>
    <cellStyle name="20% - 强调文字颜色 3 2 4 2 5 2" xfId="8132"/>
    <cellStyle name="20% - 强调文字颜色 3 2 4 2 6" xfId="809"/>
    <cellStyle name="20% - 强调文字颜色 3 2 4 3" xfId="8134"/>
    <cellStyle name="20% - 强调文字颜色 3 2 4 3 2" xfId="8137"/>
    <cellStyle name="20% - 强调文字颜色 3 2 4 3 2 2" xfId="1097"/>
    <cellStyle name="20% - 强调文字颜色 3 2 4 3 2 2 2" xfId="1103"/>
    <cellStyle name="20% - 强调文字颜色 3 2 4 3 2 3" xfId="1110"/>
    <cellStyle name="20% - 强调文字颜色 3 2 4 3 2 3 2" xfId="8139"/>
    <cellStyle name="20% - 强调文字颜色 3 2 4 3 2 4" xfId="8141"/>
    <cellStyle name="20% - 强调文字颜色 3 2 4 3 3" xfId="8143"/>
    <cellStyle name="20% - 强调文字颜色 3 2 4 3 3 2" xfId="6455"/>
    <cellStyle name="20% - 强调文字颜色 3 2 4 3 4" xfId="3451"/>
    <cellStyle name="20% - 强调文字颜色 3 2 4 3 4 2" xfId="3456"/>
    <cellStyle name="20% - 强调文字颜色 3 2 4 3 5" xfId="3458"/>
    <cellStyle name="20% - 强调文字颜色 3 2 4 4" xfId="8147"/>
    <cellStyle name="20% - 强调文字颜色 3 2 4 4 2" xfId="8149"/>
    <cellStyle name="20% - 强调文字颜色 3 2 4 4 2 2" xfId="6461"/>
    <cellStyle name="20% - 强调文字颜色 3 2 4 4 3" xfId="8151"/>
    <cellStyle name="20% - 强调文字颜色 3 2 4 4 3 2" xfId="8153"/>
    <cellStyle name="20% - 强调文字颜色 3 2 4 4 4" xfId="3468"/>
    <cellStyle name="20% - 强调文字颜色 3 2 4 5" xfId="8154"/>
    <cellStyle name="20% - 强调文字颜色 3 2 4 5 2" xfId="8157"/>
    <cellStyle name="20% - 强调文字颜色 3 2 4 6" xfId="8160"/>
    <cellStyle name="20% - 强调文字颜色 3 2 4 6 2" xfId="8163"/>
    <cellStyle name="20% - 强调文字颜色 3 2 4 7" xfId="2439"/>
    <cellStyle name="20% - 强调文字颜色 3 2 5" xfId="1897"/>
    <cellStyle name="20% - 强调文字颜色 3 2 5 2" xfId="8167"/>
    <cellStyle name="20% - 强调文字颜色 3 2 5 2 2" xfId="8169"/>
    <cellStyle name="20% - 强调文字颜色 3 2 5 2 2 2" xfId="2878"/>
    <cellStyle name="20% - 强调文字颜色 3 2 5 2 2 2 2" xfId="385"/>
    <cellStyle name="20% - 强调文字颜色 3 2 5 2 2 2 2 2" xfId="1182"/>
    <cellStyle name="20% - 强调文字颜色 3 2 5 2 2 2 2 2 2" xfId="5290"/>
    <cellStyle name="20% - 强调文字颜色 3 2 5 2 2 2 2 3" xfId="6325"/>
    <cellStyle name="20% - 强调文字颜色 3 2 5 2 2 2 2 3 2" xfId="5317"/>
    <cellStyle name="20% - 强调文字颜色 3 2 5 2 2 2 2 4" xfId="1925"/>
    <cellStyle name="20% - 强调文字颜色 3 2 5 2 2 2 2 4 2" xfId="6332"/>
    <cellStyle name="20% - 强调文字颜色 3 2 5 2 2 2 2 5" xfId="6334"/>
    <cellStyle name="20% - 强调文字颜色 3 2 5 2 2 2 3" xfId="372"/>
    <cellStyle name="20% - 强调文字颜色 3 2 5 2 2 2 3 2" xfId="6338"/>
    <cellStyle name="20% - 强调文字颜色 3 2 5 2 2 2 4" xfId="6359"/>
    <cellStyle name="20% - 强调文字颜色 3 2 5 2 2 2 4 2" xfId="6363"/>
    <cellStyle name="20% - 强调文字颜色 3 2 5 2 2 2 5" xfId="6395"/>
    <cellStyle name="20% - 强调文字颜色 3 2 5 2 2 3" xfId="6509"/>
    <cellStyle name="20% - 强调文字颜色 3 2 5 2 2 3 2" xfId="1144"/>
    <cellStyle name="20% - 强调文字颜色 3 2 5 2 2 3 2 2" xfId="1154"/>
    <cellStyle name="20% - 强调文字颜色 3 2 5 2 2 3 3" xfId="1186"/>
    <cellStyle name="20% - 强调文字颜色 3 2 5 2 2 3 3 2" xfId="106"/>
    <cellStyle name="20% - 强调文字颜色 3 2 5 2 2 3 4" xfId="1190"/>
    <cellStyle name="20% - 强调文字颜色 3 2 5 2 2 3 4 2" xfId="1203"/>
    <cellStyle name="20% - 强调文字颜色 3 2 5 2 2 3 5" xfId="1207"/>
    <cellStyle name="20% - 强调文字颜色 3 2 5 2 2 4" xfId="963"/>
    <cellStyle name="20% - 强调文字颜色 3 2 5 2 2 4 2" xfId="241"/>
    <cellStyle name="20% - 强调文字颜色 3 2 5 2 2 5" xfId="8171"/>
    <cellStyle name="20% - 强调文字颜色 3 2 5 2 2 5 2" xfId="955"/>
    <cellStyle name="20% - 强调文字颜色 3 2 5 2 2 6" xfId="6662"/>
    <cellStyle name="20% - 强调文字颜色 3 2 5 2 3" xfId="8172"/>
    <cellStyle name="20% - 强调文字颜色 3 2 5 2 3 2" xfId="6514"/>
    <cellStyle name="20% - 强调文字颜色 3 2 5 2 3 2 2" xfId="7027"/>
    <cellStyle name="20% - 强调文字颜色 3 2 5 2 3 2 2 2" xfId="7030"/>
    <cellStyle name="20% - 强调文字颜色 3 2 5 2 3 2 3" xfId="7047"/>
    <cellStyle name="20% - 强调文字颜色 3 2 5 2 3 2 3 2" xfId="7051"/>
    <cellStyle name="20% - 强调文字颜色 3 2 5 2 3 2 4" xfId="7063"/>
    <cellStyle name="20% - 强调文字颜色 3 2 5 2 3 3" xfId="7516"/>
    <cellStyle name="20% - 强调文字颜色 3 2 5 2 3 3 2" xfId="1402"/>
    <cellStyle name="20% - 强调文字颜色 3 2 5 2 3 4" xfId="982"/>
    <cellStyle name="20% - 强调文字颜色 3 2 5 2 3 4 2" xfId="139"/>
    <cellStyle name="20% - 强调文字颜色 3 2 5 2 3 5" xfId="4505"/>
    <cellStyle name="20% - 强调文字颜色 3 2 5 2 4" xfId="8174"/>
    <cellStyle name="20% - 强调文字颜色 3 2 5 2 4 2" xfId="8176"/>
    <cellStyle name="20% - 强调文字颜色 3 2 5 2 4 2 2" xfId="7269"/>
    <cellStyle name="20% - 强调文字颜色 3 2 5 2 4 2 2 2" xfId="7272"/>
    <cellStyle name="20% - 强调文字颜色 3 2 5 2 4 2 3" xfId="2024"/>
    <cellStyle name="20% - 强调文字颜色 3 2 5 2 4 2 3 2" xfId="7279"/>
    <cellStyle name="20% - 强调文字颜色 3 2 5 2 4 2 4" xfId="7302"/>
    <cellStyle name="20% - 强调文字颜色 3 2 5 2 4 2 4 2" xfId="7306"/>
    <cellStyle name="20% - 强调文字颜色 3 2 5 2 4 2 5" xfId="7310"/>
    <cellStyle name="20% - 强调文字颜色 3 2 5 2 4 3" xfId="7520"/>
    <cellStyle name="20% - 强调文字颜色 3 2 5 2 4 3 2" xfId="1633"/>
    <cellStyle name="20% - 强调文字颜色 3 2 5 2 4 4" xfId="8178"/>
    <cellStyle name="20% - 强调文字颜色 3 2 5 2 4 4 2" xfId="1717"/>
    <cellStyle name="20% - 强调文字颜色 3 2 5 2 4 5" xfId="4540"/>
    <cellStyle name="20% - 强调文字颜色 3 2 5 2 5" xfId="526"/>
    <cellStyle name="20% - 强调文字颜色 3 2 5 2 5 2" xfId="8181"/>
    <cellStyle name="20% - 强调文字颜色 3 2 5 2 6" xfId="8182"/>
    <cellStyle name="20% - 强调文字颜色 3 2 5 2 6 2" xfId="8183"/>
    <cellStyle name="20% - 强调文字颜色 3 2 5 2 7" xfId="6469"/>
    <cellStyle name="20% - 强调文字颜色 3 2 5 2 7 2" xfId="8184"/>
    <cellStyle name="20% - 强调文字颜色 3 2 5 2 8" xfId="8185"/>
    <cellStyle name="20% - 强调文字颜色 3 2 5 3" xfId="8186"/>
    <cellStyle name="20% - 强调文字颜色 3 2 5 3 2" xfId="8191"/>
    <cellStyle name="20% - 强调文字颜色 3 2 5 3 2 2" xfId="5631"/>
    <cellStyle name="20% - 强调文字颜色 3 2 5 3 2 2 2" xfId="7880"/>
    <cellStyle name="20% - 强调文字颜色 3 2 5 3 2 2 2 2" xfId="7887"/>
    <cellStyle name="20% - 强调文字颜色 3 2 5 3 2 2 3" xfId="7952"/>
    <cellStyle name="20% - 强调文字颜色 3 2 5 3 2 2 3 2" xfId="7961"/>
    <cellStyle name="20% - 强调文字颜色 3 2 5 3 2 2 4" xfId="7991"/>
    <cellStyle name="20% - 强调文字颜色 3 2 5 3 2 2 4 2" xfId="7994"/>
    <cellStyle name="20% - 强调文字颜色 3 2 5 3 2 2 5" xfId="8009"/>
    <cellStyle name="20% - 强调文字颜色 3 2 5 3 2 3" xfId="8193"/>
    <cellStyle name="20% - 强调文字颜色 3 2 5 3 2 3 2" xfId="8079"/>
    <cellStyle name="20% - 强调文字颜色 3 2 5 3 2 4" xfId="8194"/>
    <cellStyle name="20% - 强调文字颜色 3 2 5 3 2 4 2" xfId="8146"/>
    <cellStyle name="20% - 强调文字颜色 3 2 5 3 2 5" xfId="6544"/>
    <cellStyle name="20% - 强调文字颜色 3 2 5 3 3" xfId="8195"/>
    <cellStyle name="20% - 强调文字颜色 3 2 5 3 3 2" xfId="8197"/>
    <cellStyle name="20% - 强调文字颜色 3 2 5 3 3 2 2" xfId="8201"/>
    <cellStyle name="20% - 强调文字颜色 3 2 5 3 3 3" xfId="8202"/>
    <cellStyle name="20% - 强调文字颜色 3 2 5 3 3 3 2" xfId="8206"/>
    <cellStyle name="20% - 强调文字颜色 3 2 5 3 3 4" xfId="8208"/>
    <cellStyle name="20% - 强调文字颜色 3 2 5 3 3 4 2" xfId="8215"/>
    <cellStyle name="20% - 强调文字颜色 3 2 5 3 3 5" xfId="4588"/>
    <cellStyle name="20% - 强调文字颜色 3 2 5 3 4" xfId="3487"/>
    <cellStyle name="20% - 强调文字颜色 3 2 5 3 4 2" xfId="3492"/>
    <cellStyle name="20% - 强调文字颜色 3 2 5 3 5" xfId="221"/>
    <cellStyle name="20% - 强调文字颜色 3 2 5 3 5 2" xfId="3496"/>
    <cellStyle name="20% - 强调文字颜色 3 2 5 3 6" xfId="3499"/>
    <cellStyle name="20% - 强调文字颜色 3 2 5 4" xfId="8218"/>
    <cellStyle name="20% - 强调文字颜色 3 2 5 4 2" xfId="8221"/>
    <cellStyle name="20% - 强调文字颜色 3 2 5 4 2 2" xfId="8222"/>
    <cellStyle name="20% - 强调文字颜色 3 2 5 4 2 2 2" xfId="8226"/>
    <cellStyle name="20% - 强调文字颜色 3 2 5 4 2 3" xfId="8228"/>
    <cellStyle name="20% - 强调文字颜色 3 2 5 4 2 3 2" xfId="8229"/>
    <cellStyle name="20% - 强调文字颜色 3 2 5 4 2 4" xfId="8230"/>
    <cellStyle name="20% - 强调文字颜色 3 2 5 4 3" xfId="8231"/>
    <cellStyle name="20% - 强调文字颜色 3 2 5 4 3 2" xfId="8232"/>
    <cellStyle name="20% - 强调文字颜色 3 2 5 4 4" xfId="66"/>
    <cellStyle name="20% - 强调文字颜色 3 2 5 4 4 2" xfId="8234"/>
    <cellStyle name="20% - 强调文字颜色 3 2 5 4 5" xfId="8236"/>
    <cellStyle name="20% - 强调文字颜色 3 2 5 5" xfId="8237"/>
    <cellStyle name="20% - 强调文字颜色 3 2 5 5 2" xfId="8240"/>
    <cellStyle name="20% - 强调文字颜色 3 2 5 5 2 2" xfId="8244"/>
    <cellStyle name="20% - 强调文字颜色 3 2 5 5 2 2 2" xfId="8247"/>
    <cellStyle name="20% - 强调文字颜色 3 2 5 5 2 3" xfId="1828"/>
    <cellStyle name="20% - 强调文字颜色 3 2 5 5 2 3 2" xfId="8250"/>
    <cellStyle name="20% - 强调文字颜色 3 2 5 5 2 4" xfId="8253"/>
    <cellStyle name="20% - 强调文字颜色 3 2 5 5 2 4 2" xfId="8255"/>
    <cellStyle name="20% - 强调文字颜色 3 2 5 5 2 5" xfId="8259"/>
    <cellStyle name="20% - 强调文字颜色 3 2 5 5 3" xfId="8260"/>
    <cellStyle name="20% - 强调文字颜色 3 2 5 5 3 2" xfId="8262"/>
    <cellStyle name="20% - 强调文字颜色 3 2 5 5 4" xfId="3522"/>
    <cellStyle name="20% - 强调文字颜色 3 2 5 5 4 2" xfId="8267"/>
    <cellStyle name="20% - 强调文字颜色 3 2 5 5 5" xfId="8269"/>
    <cellStyle name="20% - 强调文字颜色 3 2 5 6" xfId="8274"/>
    <cellStyle name="20% - 强调文字颜色 3 2 5 6 2" xfId="8277"/>
    <cellStyle name="20% - 强调文字颜色 3 2 5 7" xfId="2468"/>
    <cellStyle name="20% - 强调文字颜色 3 2 5 7 2" xfId="4085"/>
    <cellStyle name="20% - 强调文字颜色 3 2 5 8" xfId="8279"/>
    <cellStyle name="20% - 强调文字颜色 3 2 5 8 2" xfId="8282"/>
    <cellStyle name="20% - 强调文字颜色 3 2 5 9" xfId="8283"/>
    <cellStyle name="20% - 强调文字颜色 3 2 6" xfId="8285"/>
    <cellStyle name="20% - 强调文字颜色 3 2 6 2" xfId="8288"/>
    <cellStyle name="20% - 强调文字颜色 3 2 6 2 2" xfId="3766"/>
    <cellStyle name="20% - 强调文字颜色 3 2 6 2 2 2" xfId="3771"/>
    <cellStyle name="20% - 强调文字颜色 3 2 6 2 2 2 2" xfId="5145"/>
    <cellStyle name="20% - 强调文字颜色 3 2 6 2 2 2 2 2" xfId="8290"/>
    <cellStyle name="20% - 强调文字颜色 3 2 6 2 2 2 3" xfId="7830"/>
    <cellStyle name="20% - 强调文字颜色 3 2 6 2 2 2 3 2" xfId="8258"/>
    <cellStyle name="20% - 强调文字颜色 3 2 6 2 2 2 4" xfId="4655"/>
    <cellStyle name="20% - 强调文字颜色 3 2 6 2 2 3" xfId="2839"/>
    <cellStyle name="20% - 强调文字颜色 3 2 6 2 2 3 2" xfId="6296"/>
    <cellStyle name="20% - 强调文字颜色 3 2 6 2 2 4" xfId="6560"/>
    <cellStyle name="20% - 强调文字颜色 3 2 6 2 2 4 2" xfId="8291"/>
    <cellStyle name="20% - 强调文字颜色 3 2 6 2 2 5" xfId="8293"/>
    <cellStyle name="20% - 强调文字颜色 3 2 6 2 3" xfId="3774"/>
    <cellStyle name="20% - 强调文字颜色 3 2 6 2 3 2" xfId="6582"/>
    <cellStyle name="20% - 强调文字颜色 3 2 6 2 3 2 2" xfId="6587"/>
    <cellStyle name="20% - 强调文字颜色 3 2 6 2 3 3" xfId="2856"/>
    <cellStyle name="20% - 强调文字颜色 3 2 6 2 3 3 2" xfId="8297"/>
    <cellStyle name="20% - 强调文字颜色 3 2 6 2 3 4" xfId="8300"/>
    <cellStyle name="20% - 强调文字颜色 3 2 6 2 4" xfId="8305"/>
    <cellStyle name="20% - 强调文字颜色 3 2 6 2 4 2" xfId="6614"/>
    <cellStyle name="20% - 强调文字颜色 3 2 6 2 5" xfId="8307"/>
    <cellStyle name="20% - 强调文字颜色 3 2 6 2 5 2" xfId="8308"/>
    <cellStyle name="20% - 强调文字颜色 3 2 6 2 6" xfId="8309"/>
    <cellStyle name="20% - 强调文字颜色 3 2 6 3" xfId="8311"/>
    <cellStyle name="20% - 强调文字颜色 3 2 6 3 2" xfId="3786"/>
    <cellStyle name="20% - 强调文字颜色 3 2 6 3 2 2" xfId="6641"/>
    <cellStyle name="20% - 强调文字颜色 3 2 6 3 2 2 2" xfId="3117"/>
    <cellStyle name="20% - 强调文字颜色 3 2 6 3 2 3" xfId="6500"/>
    <cellStyle name="20% - 强调文字颜色 3 2 6 3 2 3 2" xfId="3163"/>
    <cellStyle name="20% - 强调文字颜色 3 2 6 3 2 4" xfId="8312"/>
    <cellStyle name="20% - 强调文字颜色 3 2 6 3 3" xfId="8314"/>
    <cellStyle name="20% - 强调文字颜色 3 2 6 3 3 2" xfId="6648"/>
    <cellStyle name="20% - 强调文字颜色 3 2 6 3 4" xfId="8316"/>
    <cellStyle name="20% - 强调文字颜色 3 2 6 3 4 2" xfId="8318"/>
    <cellStyle name="20% - 强调文字颜色 3 2 6 3 5" xfId="8321"/>
    <cellStyle name="20% - 强调文字颜色 3 2 6 4" xfId="8322"/>
    <cellStyle name="20% - 强调文字颜色 3 2 6 4 2" xfId="8323"/>
    <cellStyle name="20% - 强调文字颜色 3 2 6 4 2 2" xfId="6666"/>
    <cellStyle name="20% - 强调文字颜色 3 2 6 4 3" xfId="8324"/>
    <cellStyle name="20% - 强调文字颜色 3 2 6 4 3 2" xfId="7666"/>
    <cellStyle name="20% - 强调文字颜色 3 2 6 4 4" xfId="8326"/>
    <cellStyle name="20% - 强调文字颜色 3 2 6 5" xfId="8327"/>
    <cellStyle name="20% - 强调文字颜色 3 2 6 5 2" xfId="8329"/>
    <cellStyle name="20% - 强调文字颜色 3 2 6 6" xfId="8332"/>
    <cellStyle name="20% - 强调文字颜色 3 2 6 6 2" xfId="8334"/>
    <cellStyle name="20% - 强调文字颜色 3 2 6 7" xfId="2479"/>
    <cellStyle name="20% - 强调文字颜色 3 2 7" xfId="8337"/>
    <cellStyle name="20% - 强调文字颜色 3 2 7 2" xfId="4394"/>
    <cellStyle name="20% - 强调文字颜色 3 2 7 2 2" xfId="4397"/>
    <cellStyle name="20% - 强调文字颜色 3 2 7 2 2 2" xfId="3294"/>
    <cellStyle name="20% - 强调文字颜色 3 2 7 2 2 2 2" xfId="6701"/>
    <cellStyle name="20% - 强调文字颜色 3 2 7 2 2 3" xfId="6706"/>
    <cellStyle name="20% - 强调文字颜色 3 2 7 2 2 3 2" xfId="765"/>
    <cellStyle name="20% - 强调文字颜色 3 2 7 2 2 4" xfId="8338"/>
    <cellStyle name="20% - 强调文字颜色 3 2 7 2 3" xfId="8340"/>
    <cellStyle name="20% - 强调文字颜色 3 2 7 2 3 2" xfId="6710"/>
    <cellStyle name="20% - 强调文字颜色 3 2 7 2 4" xfId="8342"/>
    <cellStyle name="20% - 强调文字颜色 3 2 7 2 4 2" xfId="1996"/>
    <cellStyle name="20% - 强调文字颜色 3 2 7 2 5" xfId="8343"/>
    <cellStyle name="20% - 强调文字颜色 3 2 7 3" xfId="4400"/>
    <cellStyle name="20% - 强调文字颜色 3 2 7 3 2" xfId="8344"/>
    <cellStyle name="20% - 强调文字颜色 3 2 7 3 2 2" xfId="6726"/>
    <cellStyle name="20% - 强调文字颜色 3 2 7 3 3" xfId="8345"/>
    <cellStyle name="20% - 强调文字颜色 3 2 7 3 3 2" xfId="8347"/>
    <cellStyle name="20% - 强调文字颜色 3 2 7 3 4" xfId="8348"/>
    <cellStyle name="20% - 强调文字颜色 3 2 7 4" xfId="8351"/>
    <cellStyle name="20% - 强调文字颜色 3 2 7 4 2" xfId="8352"/>
    <cellStyle name="20% - 强调文字颜色 3 2 7 5" xfId="8353"/>
    <cellStyle name="20% - 强调文字颜色 3 2 7 5 2" xfId="8357"/>
    <cellStyle name="20% - 强调文字颜色 3 2 7 6" xfId="8360"/>
    <cellStyle name="20% - 强调文字颜色 3 2 8" xfId="7886"/>
    <cellStyle name="20% - 强调文字颜色 3 2 8 2" xfId="4444"/>
    <cellStyle name="20% - 强调文字颜色 3 2 8 2 2" xfId="7890"/>
    <cellStyle name="20% - 强调文字颜色 3 2 8 2 2 2" xfId="6751"/>
    <cellStyle name="20% - 强调文字颜色 3 2 8 2 3" xfId="7893"/>
    <cellStyle name="20% - 强调文字颜色 3 2 8 2 3 2" xfId="7261"/>
    <cellStyle name="20% - 强调文字颜色 3 2 8 2 4" xfId="7899"/>
    <cellStyle name="20% - 强调文字颜色 3 2 8 3" xfId="7915"/>
    <cellStyle name="20% - 强调文字颜色 3 2 8 3 2" xfId="7918"/>
    <cellStyle name="20% - 强调文字颜色 3 2 8 4" xfId="7921"/>
    <cellStyle name="20% - 强调文字颜色 3 2 8 4 2" xfId="7926"/>
    <cellStyle name="20% - 强调文字颜色 3 2 8 5" xfId="7733"/>
    <cellStyle name="20% - 强调文字颜色 3 2 9" xfId="7929"/>
    <cellStyle name="20% - 强调文字颜色 3 2 9 2" xfId="4472"/>
    <cellStyle name="20% - 强调文字颜色 3 2 9 2 2" xfId="157"/>
    <cellStyle name="20% - 强调文字颜色 3 2 9 3" xfId="7934"/>
    <cellStyle name="20% - 强调文字颜色 3 2 9 3 2" xfId="7941"/>
    <cellStyle name="20% - 强调文字颜色 3 2 9 4" xfId="7945"/>
    <cellStyle name="20% - 强调文字颜色 3 3" xfId="127"/>
    <cellStyle name="20% - 强调文字颜色 3 3 10" xfId="2353"/>
    <cellStyle name="20% - 强调文字颜色 3 3 2" xfId="1902"/>
    <cellStyle name="20% - 强调文字颜色 3 3 2 2" xfId="8363"/>
    <cellStyle name="20% - 强调文字颜色 3 3 2 2 2" xfId="8366"/>
    <cellStyle name="20% - 强调文字颜色 3 3 2 2 2 2" xfId="8369"/>
    <cellStyle name="20% - 强调文字颜色 3 3 2 2 2 2 2" xfId="8373"/>
    <cellStyle name="20% - 强调文字颜色 3 3 2 2 2 2 2 2" xfId="4403"/>
    <cellStyle name="20% - 强调文字颜色 3 3 2 2 2 2 2 2 2" xfId="4413"/>
    <cellStyle name="20% - 强调文字颜色 3 3 2 2 2 2 2 3" xfId="4449"/>
    <cellStyle name="20% - 强调文字颜色 3 3 2 2 2 2 2 3 2" xfId="4457"/>
    <cellStyle name="20% - 强调文字颜色 3 3 2 2 2 2 2 4" xfId="4481"/>
    <cellStyle name="20% - 强调文字颜色 3 3 2 2 2 2 2 4 2" xfId="4487"/>
    <cellStyle name="20% - 强调文字颜色 3 3 2 2 2 2 2 5" xfId="4490"/>
    <cellStyle name="20% - 强调文字颜色 3 3 2 2 2 2 3" xfId="8380"/>
    <cellStyle name="20% - 强调文字颜色 3 3 2 2 2 2 3 2" xfId="4533"/>
    <cellStyle name="20% - 强调文字颜色 3 3 2 2 2 2 4" xfId="3561"/>
    <cellStyle name="20% - 强调文字颜色 3 3 2 2 2 2 4 2" xfId="4611"/>
    <cellStyle name="20% - 强调文字颜色 3 3 2 2 2 2 5" xfId="8386"/>
    <cellStyle name="20% - 强调文字颜色 3 3 2 2 2 3" xfId="2331"/>
    <cellStyle name="20% - 强调文字颜色 3 3 2 2 2 3 2" xfId="2335"/>
    <cellStyle name="20% - 强调文字颜色 3 3 2 2 2 3 2 2" xfId="5275"/>
    <cellStyle name="20% - 强调文字颜色 3 3 2 2 2 3 3" xfId="8388"/>
    <cellStyle name="20% - 强调文字颜色 3 3 2 2 2 3 3 2" xfId="5377"/>
    <cellStyle name="20% - 强调文字颜色 3 3 2 2 2 3 4" xfId="3573"/>
    <cellStyle name="20% - 强调文字颜色 3 3 2 2 2 3 4 2" xfId="5447"/>
    <cellStyle name="20% - 强调文字颜色 3 3 2 2 2 3 5" xfId="8390"/>
    <cellStyle name="20% - 强调文字颜色 3 3 2 2 2 4" xfId="2339"/>
    <cellStyle name="20% - 强调文字颜色 3 3 2 2 2 4 2" xfId="2346"/>
    <cellStyle name="20% - 强调文字颜色 3 3 2 2 2 5" xfId="2348"/>
    <cellStyle name="20% - 强调文字颜色 3 3 2 2 2 5 2" xfId="8392"/>
    <cellStyle name="20% - 强调文字颜色 3 3 2 2 2 6" xfId="2047"/>
    <cellStyle name="20% - 强调文字颜色 3 3 2 2 3" xfId="8394"/>
    <cellStyle name="20% - 强调文字颜色 3 3 2 2 3 2" xfId="1310"/>
    <cellStyle name="20% - 强调文字颜色 3 3 2 2 3 2 2" xfId="1314"/>
    <cellStyle name="20% - 强调文字颜色 3 3 2 2 3 2 2 2" xfId="1320"/>
    <cellStyle name="20% - 强调文字颜色 3 3 2 2 3 2 3" xfId="1419"/>
    <cellStyle name="20% - 强调文字颜色 3 3 2 2 3 2 3 2" xfId="1426"/>
    <cellStyle name="20% - 强调文字颜色 3 3 2 2 3 2 4" xfId="1484"/>
    <cellStyle name="20% - 强调文字颜色 3 3 2 2 3 3" xfId="1518"/>
    <cellStyle name="20% - 强调文字颜色 3 3 2 2 3 3 2" xfId="696"/>
    <cellStyle name="20% - 强调文字颜色 3 3 2 2 3 4" xfId="1798"/>
    <cellStyle name="20% - 强调文字颜色 3 3 2 2 3 4 2" xfId="1801"/>
    <cellStyle name="20% - 强调文字颜色 3 3 2 2 3 5" xfId="1872"/>
    <cellStyle name="20% - 强调文字颜色 3 3 2 2 4" xfId="8398"/>
    <cellStyle name="20% - 强调文字颜色 3 3 2 2 4 2" xfId="8401"/>
    <cellStyle name="20% - 强调文字颜色 3 3 2 2 4 2 2" xfId="8405"/>
    <cellStyle name="20% - 强调文字颜色 3 3 2 2 4 2 2 2" xfId="8411"/>
    <cellStyle name="20% - 强调文字颜色 3 3 2 2 4 2 3" xfId="8412"/>
    <cellStyle name="20% - 强调文字颜色 3 3 2 2 4 2 3 2" xfId="8419"/>
    <cellStyle name="20% - 强调文字颜色 3 3 2 2 4 2 4" xfId="6843"/>
    <cellStyle name="20% - 强调文字颜色 3 3 2 2 4 2 4 2" xfId="8426"/>
    <cellStyle name="20% - 强调文字颜色 3 3 2 2 4 2 5" xfId="8429"/>
    <cellStyle name="20% - 强调文字颜色 3 3 2 2 4 3" xfId="2358"/>
    <cellStyle name="20% - 强调文字颜色 3 3 2 2 4 3 2" xfId="6095"/>
    <cellStyle name="20% - 强调文字颜色 3 3 2 2 4 4" xfId="4002"/>
    <cellStyle name="20% - 强调文字颜色 3 3 2 2 4 4 2" xfId="6426"/>
    <cellStyle name="20% - 强调文字颜色 3 3 2 2 4 5" xfId="6428"/>
    <cellStyle name="20% - 强调文字颜色 3 3 2 2 5" xfId="8430"/>
    <cellStyle name="20% - 强调文字颜色 3 3 2 2 5 2" xfId="8433"/>
    <cellStyle name="20% - 强调文字颜色 3 3 2 2 6" xfId="826"/>
    <cellStyle name="20% - 强调文字颜色 3 3 2 2 6 2" xfId="8435"/>
    <cellStyle name="20% - 强调文字颜色 3 3 2 2 7" xfId="2282"/>
    <cellStyle name="20% - 强调文字颜色 3 3 2 2 7 2" xfId="8436"/>
    <cellStyle name="20% - 强调文字颜色 3 3 2 2 8" xfId="8438"/>
    <cellStyle name="20% - 强调文字颜色 3 3 2 3" xfId="8439"/>
    <cellStyle name="20% - 强调文字颜色 3 3 2 3 2" xfId="8442"/>
    <cellStyle name="20% - 强调文字颜色 3 3 2 3 2 2" xfId="7015"/>
    <cellStyle name="20% - 强调文字颜色 3 3 2 3 2 2 2" xfId="7022"/>
    <cellStyle name="20% - 强调文字颜色 3 3 2 3 2 2 2 2" xfId="3261"/>
    <cellStyle name="20% - 强调文字颜色 3 3 2 3 2 2 3" xfId="7726"/>
    <cellStyle name="20% - 强调文字颜色 3 3 2 3 2 2 3 2" xfId="3281"/>
    <cellStyle name="20% - 强调文字颜色 3 3 2 3 2 2 4" xfId="3637"/>
    <cellStyle name="20% - 强调文字颜色 3 3 2 3 2 2 4 2" xfId="8445"/>
    <cellStyle name="20% - 强调文字颜色 3 3 2 3 2 2 5" xfId="8447"/>
    <cellStyle name="20% - 强调文字颜色 3 3 2 3 2 3" xfId="2371"/>
    <cellStyle name="20% - 强调文字颜色 3 3 2 3 2 3 2" xfId="2375"/>
    <cellStyle name="20% - 强调文字颜色 3 3 2 3 2 4" xfId="2378"/>
    <cellStyle name="20% - 强调文字颜色 3 3 2 3 2 4 2" xfId="2385"/>
    <cellStyle name="20% - 强调文字颜色 3 3 2 3 2 5" xfId="2389"/>
    <cellStyle name="20% - 强调文字颜色 3 3 2 3 3" xfId="8448"/>
    <cellStyle name="20% - 强调文字颜色 3 3 2 3 3 2" xfId="7042"/>
    <cellStyle name="20% - 强调文字颜色 3 3 2 3 3 2 2" xfId="7793"/>
    <cellStyle name="20% - 强调文字颜色 3 3 2 3 3 3" xfId="2411"/>
    <cellStyle name="20% - 强调文字颜色 3 3 2 3 3 3 2" xfId="7807"/>
    <cellStyle name="20% - 强调文字颜色 3 3 2 3 3 4" xfId="8452"/>
    <cellStyle name="20% - 强调文字颜色 3 3 2 3 3 4 2" xfId="8454"/>
    <cellStyle name="20% - 强调文字颜色 3 3 2 3 3 5" xfId="7848"/>
    <cellStyle name="20% - 强调文字颜色 3 3 2 3 4" xfId="3543"/>
    <cellStyle name="20% - 强调文字颜色 3 3 2 3 4 2" xfId="3547"/>
    <cellStyle name="20% - 强调文字颜色 3 3 2 3 5" xfId="3556"/>
    <cellStyle name="20% - 强调文字颜色 3 3 2 3 5 2" xfId="3562"/>
    <cellStyle name="20% - 强调文字颜色 3 3 2 3 6" xfId="3568"/>
    <cellStyle name="20% - 强调文字颜色 3 3 2 4" xfId="8198"/>
    <cellStyle name="20% - 强调文字颜色 3 3 2 4 2" xfId="8456"/>
    <cellStyle name="20% - 强调文字颜色 3 3 2 4 2 2" xfId="1384"/>
    <cellStyle name="20% - 强调文字颜色 3 3 2 4 2 2 2" xfId="1387"/>
    <cellStyle name="20% - 强调文字颜色 3 3 2 4 2 3" xfId="1397"/>
    <cellStyle name="20% - 强调文字颜色 3 3 2 4 2 3 2" xfId="7859"/>
    <cellStyle name="20% - 强调文字颜色 3 3 2 4 2 4" xfId="8458"/>
    <cellStyle name="20% - 强调文字颜色 3 3 2 4 3" xfId="6804"/>
    <cellStyle name="20% - 强调文字颜色 3 3 2 4 3 2" xfId="937"/>
    <cellStyle name="20% - 强调文字颜色 3 3 2 4 4" xfId="3582"/>
    <cellStyle name="20% - 强调文字颜色 3 3 2 4 4 2" xfId="1267"/>
    <cellStyle name="20% - 强调文字颜色 3 3 2 4 5" xfId="3591"/>
    <cellStyle name="20% - 强调文字颜色 3 3 2 5" xfId="8459"/>
    <cellStyle name="20% - 强调文字颜色 3 3 2 5 2" xfId="8463"/>
    <cellStyle name="20% - 强调文字颜色 3 3 2 5 2 2" xfId="1333"/>
    <cellStyle name="20% - 强调文字颜色 3 3 2 5 2 2 2" xfId="7897"/>
    <cellStyle name="20% - 强调文字颜色 3 3 2 5 2 3" xfId="3533"/>
    <cellStyle name="20% - 强调文字颜色 3 3 2 5 2 3 2" xfId="8466"/>
    <cellStyle name="20% - 强调文字颜色 3 3 2 5 2 4" xfId="8467"/>
    <cellStyle name="20% - 强调文字颜色 3 3 2 5 2 4 2" xfId="8468"/>
    <cellStyle name="20% - 强调文字颜色 3 3 2 5 2 5" xfId="7399"/>
    <cellStyle name="20% - 强调文字颜色 3 3 2 5 3" xfId="6819"/>
    <cellStyle name="20% - 强调文字颜色 3 3 2 5 3 2" xfId="6827"/>
    <cellStyle name="20% - 强调文字颜色 3 3 2 5 4" xfId="3611"/>
    <cellStyle name="20% - 强调文字颜色 3 3 2 5 4 2" xfId="6836"/>
    <cellStyle name="20% - 强调文字颜色 3 3 2 5 5" xfId="3696"/>
    <cellStyle name="20% - 强调文字颜色 3 3 2 6" xfId="8470"/>
    <cellStyle name="20% - 强调文字颜色 3 3 2 6 2" xfId="8473"/>
    <cellStyle name="20% - 强调文字颜色 3 3 2 7" xfId="8474"/>
    <cellStyle name="20% - 强调文字颜色 3 3 2 7 2" xfId="8476"/>
    <cellStyle name="20% - 强调文字颜色 3 3 2 8" xfId="3169"/>
    <cellStyle name="20% - 强调文字颜色 3 3 2 8 2" xfId="8477"/>
    <cellStyle name="20% - 强调文字颜色 3 3 2 9" xfId="8478"/>
    <cellStyle name="20% - 强调文字颜色 3 3 3" xfId="8479"/>
    <cellStyle name="20% - 强调文字颜色 3 3 3 2" xfId="8482"/>
    <cellStyle name="20% - 强调文字颜色 3 3 3 2 2" xfId="8485"/>
    <cellStyle name="20% - 强调文字颜色 3 3 3 2 2 2" xfId="6850"/>
    <cellStyle name="20% - 强调文字颜色 3 3 3 2 2 2 2" xfId="6857"/>
    <cellStyle name="20% - 强调文字颜色 3 3 3 2 2 2 2 2" xfId="8488"/>
    <cellStyle name="20% - 强调文字颜色 3 3 3 2 2 2 3" xfId="3617"/>
    <cellStyle name="20% - 强调文字颜色 3 3 3 2 2 2 3 2" xfId="8490"/>
    <cellStyle name="20% - 强调文字颜色 3 3 3 2 2 2 4" xfId="3706"/>
    <cellStyle name="20% - 强调文字颜色 3 3 3 2 2 2 4 2" xfId="3899"/>
    <cellStyle name="20% - 强调文字颜色 3 3 3 2 2 2 5" xfId="8492"/>
    <cellStyle name="20% - 强调文字颜色 3 3 3 2 2 3" xfId="2560"/>
    <cellStyle name="20% - 强调文字颜色 3 3 3 2 2 3 2" xfId="2567"/>
    <cellStyle name="20% - 强调文字颜色 3 3 3 2 2 4" xfId="2581"/>
    <cellStyle name="20% - 强调文字颜色 3 3 3 2 2 4 2" xfId="2584"/>
    <cellStyle name="20% - 强调文字颜色 3 3 3 2 2 5" xfId="2587"/>
    <cellStyle name="20% - 强调文字颜色 3 3 3 2 3" xfId="8494"/>
    <cellStyle name="20% - 强调文字颜色 3 3 3 2 3 2" xfId="6891"/>
    <cellStyle name="20% - 强调文字颜色 3 3 3 2 3 2 2" xfId="6898"/>
    <cellStyle name="20% - 强调文字颜色 3 3 3 2 3 3" xfId="2615"/>
    <cellStyle name="20% - 强调文字颜色 3 3 3 2 3 3 2" xfId="8498"/>
    <cellStyle name="20% - 强调文字颜色 3 3 3 2 3 4" xfId="4062"/>
    <cellStyle name="20% - 强调文字颜色 3 3 3 2 3 4 2" xfId="8499"/>
    <cellStyle name="20% - 强调文字颜色 3 3 3 2 3 5" xfId="8500"/>
    <cellStyle name="20% - 强调文字颜色 3 3 3 2 4" xfId="8502"/>
    <cellStyle name="20% - 强调文字颜色 3 3 3 2 4 2" xfId="6918"/>
    <cellStyle name="20% - 强调文字颜色 3 3 3 2 5" xfId="5801"/>
    <cellStyle name="20% - 强调文字颜色 3 3 3 2 5 2" xfId="5906"/>
    <cellStyle name="20% - 强调文字颜色 3 3 3 2 6" xfId="5914"/>
    <cellStyle name="20% - 强调文字颜色 3 3 3 3" xfId="8408"/>
    <cellStyle name="20% - 强调文字颜色 3 3 3 3 2" xfId="8506"/>
    <cellStyle name="20% - 强调文字颜色 3 3 3 3 2 2" xfId="6963"/>
    <cellStyle name="20% - 强调文字颜色 3 3 3 3 2 2 2" xfId="6024"/>
    <cellStyle name="20% - 强调文字颜色 3 3 3 3 2 3" xfId="6972"/>
    <cellStyle name="20% - 强调文字颜色 3 3 3 3 2 3 2" xfId="8039"/>
    <cellStyle name="20% - 强调文字颜色 3 3 3 3 2 4" xfId="3820"/>
    <cellStyle name="20% - 强调文字颜色 3 3 3 3 3" xfId="8508"/>
    <cellStyle name="20% - 强调文字颜色 3 3 3 3 3 2" xfId="6994"/>
    <cellStyle name="20% - 强调文字颜色 3 3 3 3 4" xfId="3621"/>
    <cellStyle name="20% - 强调文字颜色 3 3 3 3 4 2" xfId="3625"/>
    <cellStyle name="20% - 强调文字颜色 3 3 3 3 5" xfId="3630"/>
    <cellStyle name="20% - 强调文字颜色 3 3 3 4" xfId="8203"/>
    <cellStyle name="20% - 强调文字颜色 3 3 3 4 2" xfId="8511"/>
    <cellStyle name="20% - 强调文字颜色 3 3 3 4 2 2" xfId="423"/>
    <cellStyle name="20% - 强调文字颜色 3 3 3 4 2 2 2" xfId="1615"/>
    <cellStyle name="20% - 强调文字颜色 3 3 3 4 2 3" xfId="1625"/>
    <cellStyle name="20% - 强调文字颜色 3 3 3 4 2 3 2" xfId="8514"/>
    <cellStyle name="20% - 强调文字颜色 3 3 3 4 2 4" xfId="8516"/>
    <cellStyle name="20% - 强调文字颜色 3 3 3 4 2 4 2" xfId="8517"/>
    <cellStyle name="20% - 强调文字颜色 3 3 3 4 2 5" xfId="8520"/>
    <cellStyle name="20% - 强调文字颜色 3 3 3 4 3" xfId="6874"/>
    <cellStyle name="20% - 强调文字颜色 3 3 3 4 3 2" xfId="434"/>
    <cellStyle name="20% - 强调文字颜色 3 3 3 4 4" xfId="3649"/>
    <cellStyle name="20% - 强调文字颜色 3 3 3 4 4 2" xfId="6882"/>
    <cellStyle name="20% - 强调文字颜色 3 3 3 4 5" xfId="5822"/>
    <cellStyle name="20% - 强调文字颜色 3 3 3 5" xfId="8521"/>
    <cellStyle name="20% - 强调文字颜色 3 3 3 5 2" xfId="8524"/>
    <cellStyle name="20% - 强调文字颜色 3 3 3 6" xfId="8525"/>
    <cellStyle name="20% - 强调文字颜色 3 3 3 6 2" xfId="8527"/>
    <cellStyle name="20% - 强调文字颜色 3 3 3 7" xfId="8528"/>
    <cellStyle name="20% - 强调文字颜色 3 3 3 7 2" xfId="4146"/>
    <cellStyle name="20% - 强调文字颜色 3 3 3 8" xfId="8529"/>
    <cellStyle name="20% - 强调文字颜色 3 3 4" xfId="743"/>
    <cellStyle name="20% - 强调文字颜色 3 3 4 2" xfId="8530"/>
    <cellStyle name="20% - 强调文字颜色 3 3 4 2 2" xfId="7690"/>
    <cellStyle name="20% - 强调文字颜色 3 3 4 2 2 2" xfId="3975"/>
    <cellStyle name="20% - 强调文字颜色 3 3 4 2 2 2 2" xfId="7081"/>
    <cellStyle name="20% - 强调文字颜色 3 3 4 2 2 3" xfId="5185"/>
    <cellStyle name="20% - 强调文字颜色 3 3 4 2 2 3 2" xfId="8534"/>
    <cellStyle name="20% - 强调文字颜色 3 3 4 2 2 4" xfId="6307"/>
    <cellStyle name="20% - 强调文字颜色 3 3 4 2 2 4 2" xfId="8536"/>
    <cellStyle name="20% - 强调文字颜色 3 3 4 2 2 5" xfId="8539"/>
    <cellStyle name="20% - 强调文字颜色 3 3 4 2 3" xfId="8540"/>
    <cellStyle name="20% - 强调文字颜色 3 3 4 2 3 2" xfId="7091"/>
    <cellStyle name="20% - 强调文字颜色 3 3 4 2 4" xfId="8544"/>
    <cellStyle name="20% - 强调文字颜色 3 3 4 2 4 2" xfId="8547"/>
    <cellStyle name="20% - 强调文字颜色 3 3 4 2 5" xfId="5947"/>
    <cellStyle name="20% - 强调文字颜色 3 3 4 3" xfId="8415"/>
    <cellStyle name="20% - 强调文字颜色 3 3 4 3 2" xfId="8548"/>
    <cellStyle name="20% - 强调文字颜色 3 3 4 3 2 2" xfId="523"/>
    <cellStyle name="20% - 强调文字颜色 3 3 4 3 3" xfId="8551"/>
    <cellStyle name="20% - 强调文字颜色 3 3 4 3 3 2" xfId="8555"/>
    <cellStyle name="20% - 强调文字颜色 3 3 4 3 4" xfId="3659"/>
    <cellStyle name="20% - 强调文字颜色 3 3 4 3 4 2" xfId="8556"/>
    <cellStyle name="20% - 强调文字颜色 3 3 4 3 5" xfId="5960"/>
    <cellStyle name="20% - 强调文字颜色 3 3 4 4" xfId="8211"/>
    <cellStyle name="20% - 强调文字颜色 3 3 4 4 2" xfId="8559"/>
    <cellStyle name="20% - 强调文字颜色 3 3 4 5" xfId="4682"/>
    <cellStyle name="20% - 强调文字颜色 3 3 4 5 2" xfId="4691"/>
    <cellStyle name="20% - 强调文字颜色 3 3 4 6" xfId="4709"/>
    <cellStyle name="20% - 强调文字颜色 3 3 5" xfId="8561"/>
    <cellStyle name="20% - 强调文字颜色 3 3 5 2" xfId="8564"/>
    <cellStyle name="20% - 强调文字颜色 3 3 5 2 2" xfId="2628"/>
    <cellStyle name="20% - 强调文字颜色 3 3 5 2 2 2" xfId="2634"/>
    <cellStyle name="20% - 强调文字颜色 3 3 5 2 3" xfId="2640"/>
    <cellStyle name="20% - 强调文字颜色 3 3 5 2 3 2" xfId="8569"/>
    <cellStyle name="20% - 强调文字颜色 3 3 5 2 4" xfId="8570"/>
    <cellStyle name="20% - 强调文字颜色 3 3 5 3" xfId="8421"/>
    <cellStyle name="20% - 强调文字颜色 3 3 5 3 2" xfId="8573"/>
    <cellStyle name="20% - 强调文字颜色 3 3 5 4" xfId="4595"/>
    <cellStyle name="20% - 强调文字颜色 3 3 5 4 2" xfId="8574"/>
    <cellStyle name="20% - 强调文字颜色 3 3 5 5" xfId="4731"/>
    <cellStyle name="20% - 强调文字颜色 3 3 6" xfId="8223"/>
    <cellStyle name="20% - 强调文字颜色 3 3 6 2" xfId="8577"/>
    <cellStyle name="20% - 强调文字颜色 3 3 6 2 2" xfId="6777"/>
    <cellStyle name="20% - 强调文字颜色 3 3 6 2 2 2" xfId="6783"/>
    <cellStyle name="20% - 强调文字颜色 3 3 6 2 3" xfId="6786"/>
    <cellStyle name="20% - 强调文字颜色 3 3 6 2 3 2" xfId="8581"/>
    <cellStyle name="20% - 强调文字颜色 3 3 6 2 4" xfId="8583"/>
    <cellStyle name="20% - 强调文字颜色 3 3 6 2 4 2" xfId="8585"/>
    <cellStyle name="20% - 强调文字颜色 3 3 6 2 5" xfId="8030"/>
    <cellStyle name="20% - 强调文字颜色 3 3 6 3" xfId="8586"/>
    <cellStyle name="20% - 强调文字颜色 3 3 6 3 2" xfId="6795"/>
    <cellStyle name="20% - 强调文字颜色 3 3 6 4" xfId="4605"/>
    <cellStyle name="20% - 强调文字颜色 3 3 6 4 2" xfId="8589"/>
    <cellStyle name="20% - 强调文字颜色 3 3 6 5" xfId="4758"/>
    <cellStyle name="20% - 强调文字颜色 3 3 7" xfId="8590"/>
    <cellStyle name="20% - 强调文字颜色 3 3 7 2" xfId="4528"/>
    <cellStyle name="20% - 强调文字颜色 3 3 8" xfId="7957"/>
    <cellStyle name="20% - 强调文字颜色 3 3 8 2" xfId="4557"/>
    <cellStyle name="20% - 强调文字颜色 3 3 9" xfId="7973"/>
    <cellStyle name="20% - 强调文字颜色 3 3 9 2" xfId="7982"/>
    <cellStyle name="20% - 强调文字颜色 3 4" xfId="1907"/>
    <cellStyle name="20% - 强调文字颜色 3 4 10" xfId="8594"/>
    <cellStyle name="20% - 强调文字颜色 3 4 2" xfId="1911"/>
    <cellStyle name="20% - 强调文字颜色 3 4 2 2" xfId="8597"/>
    <cellStyle name="20% - 强调文字颜色 3 4 2 2 2" xfId="8599"/>
    <cellStyle name="20% - 强调文字颜色 3 4 2 2 2 2" xfId="8601"/>
    <cellStyle name="20% - 强调文字颜色 3 4 2 2 2 2 2" xfId="6391"/>
    <cellStyle name="20% - 强调文字颜色 3 4 2 2 2 2 2 2" xfId="8603"/>
    <cellStyle name="20% - 强调文字颜色 3 4 2 2 2 2 2 2 2" xfId="8605"/>
    <cellStyle name="20% - 强调文字颜色 3 4 2 2 2 2 2 3" xfId="2779"/>
    <cellStyle name="20% - 强调文字颜色 3 4 2 2 2 2 2 3 2" xfId="2783"/>
    <cellStyle name="20% - 强调文字颜色 3 4 2 2 2 2 2 4" xfId="2829"/>
    <cellStyle name="20% - 强调文字颜色 3 4 2 2 2 2 2 4 2" xfId="2832"/>
    <cellStyle name="20% - 强调文字颜色 3 4 2 2 2 2 2 5" xfId="2864"/>
    <cellStyle name="20% - 强调文字颜色 3 4 2 2 2 2 3" xfId="8607"/>
    <cellStyle name="20% - 强调文字颜色 3 4 2 2 2 2 3 2" xfId="8608"/>
    <cellStyle name="20% - 强调文字颜色 3 4 2 2 2 2 4" xfId="3944"/>
    <cellStyle name="20% - 强调文字颜色 3 4 2 2 2 2 4 2" xfId="6393"/>
    <cellStyle name="20% - 强调文字颜色 3 4 2 2 2 2 5" xfId="8610"/>
    <cellStyle name="20% - 强调文字颜色 3 4 2 2 2 3" xfId="2916"/>
    <cellStyle name="20% - 强调文字颜色 3 4 2 2 2 3 2" xfId="2249"/>
    <cellStyle name="20% - 强调文字颜色 3 4 2 2 2 3 2 2" xfId="2254"/>
    <cellStyle name="20% - 强调文字颜色 3 4 2 2 2 3 3" xfId="2260"/>
    <cellStyle name="20% - 强调文字颜色 3 4 2 2 2 3 3 2" xfId="2919"/>
    <cellStyle name="20% - 强调文字颜色 3 4 2 2 2 3 4" xfId="8612"/>
    <cellStyle name="20% - 强调文字颜色 3 4 2 2 2 3 4 2" xfId="8613"/>
    <cellStyle name="20% - 强调文字颜色 3 4 2 2 2 3 5" xfId="8614"/>
    <cellStyle name="20% - 强调文字颜色 3 4 2 2 2 4" xfId="2262"/>
    <cellStyle name="20% - 强调文字颜色 3 4 2 2 2 4 2" xfId="8615"/>
    <cellStyle name="20% - 强调文字颜色 3 4 2 2 2 5" xfId="8616"/>
    <cellStyle name="20% - 强调文字颜色 3 4 2 2 2 5 2" xfId="8617"/>
    <cellStyle name="20% - 强调文字颜色 3 4 2 2 2 6" xfId="8618"/>
    <cellStyle name="20% - 强调文字颜色 3 4 2 2 3" xfId="8620"/>
    <cellStyle name="20% - 强调文字颜色 3 4 2 2 3 2" xfId="8623"/>
    <cellStyle name="20% - 强调文字颜色 3 4 2 2 3 2 2" xfId="8625"/>
    <cellStyle name="20% - 强调文字颜色 3 4 2 2 3 2 2 2" xfId="8627"/>
    <cellStyle name="20% - 强调文字颜色 3 4 2 2 3 2 3" xfId="8628"/>
    <cellStyle name="20% - 强调文字颜色 3 4 2 2 3 2 3 2" xfId="8630"/>
    <cellStyle name="20% - 强调文字颜色 3 4 2 2 3 2 4" xfId="8632"/>
    <cellStyle name="20% - 强调文字颜色 3 4 2 2 3 3" xfId="8633"/>
    <cellStyle name="20% - 强调文字颜色 3 4 2 2 3 3 2" xfId="8636"/>
    <cellStyle name="20% - 强调文字颜色 3 4 2 2 3 4" xfId="2277"/>
    <cellStyle name="20% - 强调文字颜色 3 4 2 2 3 4 2" xfId="8638"/>
    <cellStyle name="20% - 强调文字颜色 3 4 2 2 3 5" xfId="5869"/>
    <cellStyle name="20% - 强调文字颜色 3 4 2 2 4" xfId="8640"/>
    <cellStyle name="20% - 强调文字颜色 3 4 2 2 4 2" xfId="8643"/>
    <cellStyle name="20% - 强调文字颜色 3 4 2 2 4 2 2" xfId="8646"/>
    <cellStyle name="20% - 强调文字颜色 3 4 2 2 4 2 2 2" xfId="8649"/>
    <cellStyle name="20% - 强调文字颜色 3 4 2 2 4 2 3" xfId="8650"/>
    <cellStyle name="20% - 强调文字颜色 3 4 2 2 4 2 3 2" xfId="8653"/>
    <cellStyle name="20% - 强调文字颜色 3 4 2 2 4 2 4" xfId="8655"/>
    <cellStyle name="20% - 强调文字颜色 3 4 2 2 4 2 4 2" xfId="8656"/>
    <cellStyle name="20% - 强调文字颜色 3 4 2 2 4 2 5" xfId="8657"/>
    <cellStyle name="20% - 强调文字颜色 3 4 2 2 4 3" xfId="8658"/>
    <cellStyle name="20% - 强调文字颜色 3 4 2 2 4 3 2" xfId="8662"/>
    <cellStyle name="20% - 强调文字颜色 3 4 2 2 4 4" xfId="8663"/>
    <cellStyle name="20% - 强调文字颜色 3 4 2 2 4 4 2" xfId="8666"/>
    <cellStyle name="20% - 强调文字颜色 3 4 2 2 4 5" xfId="8668"/>
    <cellStyle name="20% - 强调文字颜色 3 4 2 2 5" xfId="8669"/>
    <cellStyle name="20% - 强调文字颜色 3 4 2 2 5 2" xfId="8670"/>
    <cellStyle name="20% - 强调文字颜色 3 4 2 2 6" xfId="8672"/>
    <cellStyle name="20% - 强调文字颜色 3 4 2 2 6 2" xfId="8675"/>
    <cellStyle name="20% - 强调文字颜色 3 4 2 2 7" xfId="8678"/>
    <cellStyle name="20% - 强调文字颜色 3 4 2 2 7 2" xfId="8680"/>
    <cellStyle name="20% - 强调文字颜色 3 4 2 2 8" xfId="8683"/>
    <cellStyle name="20% - 强调文字颜色 3 4 2 3" xfId="8685"/>
    <cellStyle name="20% - 强调文字颜色 3 4 2 3 2" xfId="8687"/>
    <cellStyle name="20% - 强调文字颜色 3 4 2 3 2 2" xfId="3553"/>
    <cellStyle name="20% - 强调文字颜色 3 4 2 3 2 2 2" xfId="3557"/>
    <cellStyle name="20% - 强调文字颜色 3 4 2 3 2 2 2 2" xfId="8689"/>
    <cellStyle name="20% - 强调文字颜色 3 4 2 3 2 2 3" xfId="8690"/>
    <cellStyle name="20% - 强调文字颜色 3 4 2 3 2 2 3 2" xfId="8692"/>
    <cellStyle name="20% - 强调文字颜色 3 4 2 3 2 2 4" xfId="8694"/>
    <cellStyle name="20% - 强调文字颜色 3 4 2 3 2 2 4 2" xfId="8697"/>
    <cellStyle name="20% - 强调文字颜色 3 4 2 3 2 2 5" xfId="8700"/>
    <cellStyle name="20% - 强调文字颜色 3 4 2 3 2 3" xfId="3563"/>
    <cellStyle name="20% - 强调文字颜色 3 4 2 3 2 3 2" xfId="3569"/>
    <cellStyle name="20% - 强调文字颜色 3 4 2 3 2 4" xfId="2285"/>
    <cellStyle name="20% - 强调文字颜色 3 4 2 3 2 4 2" xfId="8702"/>
    <cellStyle name="20% - 强调文字颜色 3 4 2 3 2 5" xfId="6752"/>
    <cellStyle name="20% - 强调文字颜色 3 4 2 3 3" xfId="8705"/>
    <cellStyle name="20% - 强调文字颜色 3 4 2 3 3 2" xfId="3584"/>
    <cellStyle name="20% - 强调文字颜色 3 4 2 3 3 2 2" xfId="1475"/>
    <cellStyle name="20% - 强调文字颜色 3 4 2 3 3 3" xfId="3594"/>
    <cellStyle name="20% - 强调文字颜色 3 4 2 3 3 3 2" xfId="8708"/>
    <cellStyle name="20% - 强调文字颜色 3 4 2 3 3 4" xfId="2297"/>
    <cellStyle name="20% - 强调文字颜色 3 4 2 3 3 4 2" xfId="8710"/>
    <cellStyle name="20% - 强调文字颜色 3 4 2 3 3 5" xfId="7262"/>
    <cellStyle name="20% - 强调文字颜色 3 4 2 3 4" xfId="8711"/>
    <cellStyle name="20% - 强调文字颜色 3 4 2 3 4 2" xfId="8712"/>
    <cellStyle name="20% - 强调文字颜色 3 4 2 3 5" xfId="8713"/>
    <cellStyle name="20% - 强调文字颜色 3 4 2 3 5 2" xfId="8714"/>
    <cellStyle name="20% - 强调文字颜色 3 4 2 3 6" xfId="8715"/>
    <cellStyle name="20% - 强调文字颜色 3 4 2 4" xfId="8717"/>
    <cellStyle name="20% - 强调文字颜色 3 4 2 4 2" xfId="5806"/>
    <cellStyle name="20% - 强调文字颜色 3 4 2 4 2 2" xfId="3626"/>
    <cellStyle name="20% - 强调文字颜色 3 4 2 4 2 2 2" xfId="3631"/>
    <cellStyle name="20% - 强调文字颜色 3 4 2 4 2 3" xfId="3638"/>
    <cellStyle name="20% - 强调文字颜色 3 4 2 4 2 3 2" xfId="5923"/>
    <cellStyle name="20% - 强调文字颜色 3 4 2 4 2 4" xfId="5927"/>
    <cellStyle name="20% - 强调文字颜色 3 4 2 4 3" xfId="5821"/>
    <cellStyle name="20% - 强调文字颜色 3 4 2 4 3 2" xfId="5833"/>
    <cellStyle name="20% - 强调文字颜色 3 4 2 4 4" xfId="3714"/>
    <cellStyle name="20% - 强调文字颜色 3 4 2 4 4 2" xfId="5938"/>
    <cellStyle name="20% - 强调文字颜色 3 4 2 4 5" xfId="5941"/>
    <cellStyle name="20% - 强调文字颜色 3 4 2 5" xfId="8719"/>
    <cellStyle name="20% - 强调文字颜色 3 4 2 5 2" xfId="5959"/>
    <cellStyle name="20% - 强调文字颜色 3 4 2 5 2 2" xfId="5966"/>
    <cellStyle name="20% - 强调文字颜色 3 4 2 5 2 2 2" xfId="8721"/>
    <cellStyle name="20% - 强调文字颜色 3 4 2 5 2 3" xfId="8722"/>
    <cellStyle name="20% - 强调文字颜色 3 4 2 5 2 3 2" xfId="8723"/>
    <cellStyle name="20% - 强调文字颜色 3 4 2 5 2 4" xfId="8725"/>
    <cellStyle name="20% - 强调文字颜色 3 4 2 5 2 4 2" xfId="8726"/>
    <cellStyle name="20% - 强调文字颜色 3 4 2 5 2 5" xfId="8727"/>
    <cellStyle name="20% - 强调文字颜色 3 4 2 5 3" xfId="5973"/>
    <cellStyle name="20% - 强调文字颜色 3 4 2 5 3 2" xfId="5980"/>
    <cellStyle name="20% - 强调文字颜色 3 4 2 5 4" xfId="3727"/>
    <cellStyle name="20% - 强调文字颜色 3 4 2 5 4 2" xfId="8728"/>
    <cellStyle name="20% - 强调文字颜色 3 4 2 5 5" xfId="7278"/>
    <cellStyle name="20% - 强调文字颜色 3 4 2 6" xfId="8729"/>
    <cellStyle name="20% - 强调文字颜色 3 4 2 6 2" xfId="6019"/>
    <cellStyle name="20% - 强调文字颜色 3 4 2 7" xfId="8730"/>
    <cellStyle name="20% - 强调文字颜色 3 4 2 7 2" xfId="8731"/>
    <cellStyle name="20% - 强调文字颜色 3 4 2 8" xfId="8732"/>
    <cellStyle name="20% - 强调文字颜色 3 4 2 8 2" xfId="8733"/>
    <cellStyle name="20% - 强调文字颜色 3 4 2 9" xfId="8737"/>
    <cellStyle name="20% - 强调文字颜色 3 4 3" xfId="8738"/>
    <cellStyle name="20% - 强调文字颜色 3 4 3 2" xfId="8741"/>
    <cellStyle name="20% - 强调文字颜色 3 4 3 2 2" xfId="8744"/>
    <cellStyle name="20% - 强调文字颜色 3 4 3 2 2 2" xfId="8746"/>
    <cellStyle name="20% - 强调文字颜色 3 4 3 2 2 2 2" xfId="8749"/>
    <cellStyle name="20% - 强调文字颜色 3 4 3 2 2 2 2 2" xfId="8751"/>
    <cellStyle name="20% - 强调文字颜色 3 4 3 2 2 2 3" xfId="8753"/>
    <cellStyle name="20% - 强调文字颜色 3 4 3 2 2 2 3 2" xfId="8756"/>
    <cellStyle name="20% - 强调文字颜色 3 4 3 2 2 2 4" xfId="8758"/>
    <cellStyle name="20% - 强调文字颜色 3 4 3 2 2 2 4 2" xfId="8759"/>
    <cellStyle name="20% - 强调文字颜色 3 4 3 2 2 2 5" xfId="8761"/>
    <cellStyle name="20% - 强调文字颜色 3 4 3 2 2 3" xfId="8762"/>
    <cellStyle name="20% - 强调文字颜色 3 4 3 2 2 3 2" xfId="8765"/>
    <cellStyle name="20% - 强调文字颜色 3 4 3 2 2 4" xfId="2340"/>
    <cellStyle name="20% - 强调文字颜色 3 4 3 2 2 4 2" xfId="8768"/>
    <cellStyle name="20% - 强调文字颜色 3 4 3 2 2 5" xfId="8770"/>
    <cellStyle name="20% - 强调文字颜色 3 4 3 2 3" xfId="8772"/>
    <cellStyle name="20% - 强调文字颜色 3 4 3 2 3 2" xfId="8776"/>
    <cellStyle name="20% - 强调文字颜色 3 4 3 2 3 2 2" xfId="8780"/>
    <cellStyle name="20% - 强调文字颜色 3 4 3 2 3 2 2 2" xfId="8786"/>
    <cellStyle name="20% - 强调文字颜色 3 4 3 2 3 2 3" xfId="8788"/>
    <cellStyle name="20% - 强调文字颜色 3 4 3 2 3 2 3 2" xfId="8796"/>
    <cellStyle name="20% - 强调文字颜色 3 4 3 2 3 2 4" xfId="8798"/>
    <cellStyle name="20% - 强调文字颜色 3 4 3 2 3 3" xfId="8800"/>
    <cellStyle name="20% - 强调文字颜色 3 4 3 2 3 3 2" xfId="8804"/>
    <cellStyle name="20% - 强调文字颜色 3 4 3 2 3 4" xfId="8806"/>
    <cellStyle name="20% - 强调文字颜色 3 4 3 2 3 4 2" xfId="8809"/>
    <cellStyle name="20% - 强调文字颜色 3 4 3 2 3 5" xfId="8811"/>
    <cellStyle name="20% - 强调文字颜色 3 4 3 2 4" xfId="8814"/>
    <cellStyle name="20% - 强调文字颜色 3 4 3 2 4 2" xfId="8818"/>
    <cellStyle name="20% - 强调文字颜色 3 4 3 2 5" xfId="8820"/>
    <cellStyle name="20% - 强调文字颜色 3 4 3 2 5 2" xfId="8823"/>
    <cellStyle name="20% - 强调文字颜色 3 4 3 2 6" xfId="8825"/>
    <cellStyle name="20% - 强调文字颜色 3 4 3 3" xfId="8828"/>
    <cellStyle name="20% - 强调文字颜色 3 4 3 3 2" xfId="8831"/>
    <cellStyle name="20% - 强调文字颜色 3 4 3 3 2 2" xfId="3697"/>
    <cellStyle name="20% - 强调文字颜色 3 4 3 3 2 2 2" xfId="3702"/>
    <cellStyle name="20% - 强调文字颜色 3 4 3 3 2 3" xfId="3707"/>
    <cellStyle name="20% - 强调文字颜色 3 4 3 3 2 3 2" xfId="8832"/>
    <cellStyle name="20% - 强调文字颜色 3 4 3 3 2 4" xfId="8833"/>
    <cellStyle name="20% - 强调文字颜色 3 4 3 3 3" xfId="8835"/>
    <cellStyle name="20% - 强调文字颜色 3 4 3 3 3 2" xfId="8838"/>
    <cellStyle name="20% - 强调文字颜色 3 4 3 3 4" xfId="8842"/>
    <cellStyle name="20% - 强调文字颜色 3 4 3 3 4 2" xfId="8845"/>
    <cellStyle name="20% - 强调文字颜色 3 4 3 3 5" xfId="8847"/>
    <cellStyle name="20% - 强调文字颜色 3 4 3 4" xfId="8850"/>
    <cellStyle name="20% - 强调文字颜色 3 4 3 4 2" xfId="6103"/>
    <cellStyle name="20% - 强调文字颜色 3 4 3 4 2 2" xfId="6108"/>
    <cellStyle name="20% - 强调文字颜色 3 4 3 4 2 2 2" xfId="8852"/>
    <cellStyle name="20% - 强调文字颜色 3 4 3 4 2 3" xfId="8854"/>
    <cellStyle name="20% - 强调文字颜色 3 4 3 4 2 3 2" xfId="8855"/>
    <cellStyle name="20% - 强调文字颜色 3 4 3 4 2 4" xfId="8857"/>
    <cellStyle name="20% - 强调文字颜色 3 4 3 4 2 4 2" xfId="8860"/>
    <cellStyle name="20% - 强调文字颜色 3 4 3 4 2 5" xfId="8862"/>
    <cellStyle name="20% - 强调文字颜色 3 4 3 4 3" xfId="6115"/>
    <cellStyle name="20% - 强调文字颜色 3 4 3 4 3 2" xfId="6120"/>
    <cellStyle name="20% - 强调文字颜色 3 4 3 4 4" xfId="2792"/>
    <cellStyle name="20% - 强调文字颜色 3 4 3 4 4 2" xfId="8863"/>
    <cellStyle name="20% - 强调文字颜色 3 4 3 4 5" xfId="8865"/>
    <cellStyle name="20% - 强调文字颜色 3 4 3 5" xfId="8867"/>
    <cellStyle name="20% - 强调文字颜色 3 4 3 5 2" xfId="6133"/>
    <cellStyle name="20% - 强调文字颜色 3 4 3 6" xfId="8868"/>
    <cellStyle name="20% - 强调文字颜色 3 4 3 6 2" xfId="8869"/>
    <cellStyle name="20% - 强调文字颜色 3 4 3 7" xfId="8870"/>
    <cellStyle name="20% - 强调文字颜色 3 4 3 7 2" xfId="8871"/>
    <cellStyle name="20% - 强调文字颜色 3 4 3 8" xfId="8872"/>
    <cellStyle name="20% - 强调文字颜色 3 4 4" xfId="8874"/>
    <cellStyle name="20% - 强调文字颜色 3 4 4 2" xfId="8876"/>
    <cellStyle name="20% - 强调文字颜色 3 4 4 2 2" xfId="8879"/>
    <cellStyle name="20% - 强调文字颜色 3 4 4 2 2 2" xfId="4774"/>
    <cellStyle name="20% - 强调文字颜色 3 4 4 2 2 2 2" xfId="8883"/>
    <cellStyle name="20% - 强调文字颜色 3 4 4 2 2 3" xfId="8885"/>
    <cellStyle name="20% - 强调文字颜色 3 4 4 2 2 3 2" xfId="8889"/>
    <cellStyle name="20% - 强调文字颜色 3 4 4 2 2 4" xfId="2380"/>
    <cellStyle name="20% - 强调文字颜色 3 4 4 2 2 4 2" xfId="8890"/>
    <cellStyle name="20% - 强调文字颜色 3 4 4 2 2 5" xfId="8891"/>
    <cellStyle name="20% - 强调文字颜色 3 4 4 2 3" xfId="8893"/>
    <cellStyle name="20% - 强调文字颜色 3 4 4 2 3 2" xfId="8897"/>
    <cellStyle name="20% - 强调文字颜色 3 4 4 2 4" xfId="8899"/>
    <cellStyle name="20% - 强调文字颜色 3 4 4 2 4 2" xfId="8901"/>
    <cellStyle name="20% - 强调文字颜色 3 4 4 2 5" xfId="8903"/>
    <cellStyle name="20% - 强调文字颜色 3 4 4 3" xfId="8904"/>
    <cellStyle name="20% - 强调文字颜色 3 4 4 3 2" xfId="8908"/>
    <cellStyle name="20% - 强调文字颜色 3 4 4 3 2 2" xfId="8910"/>
    <cellStyle name="20% - 强调文字颜色 3 4 4 3 3" xfId="8912"/>
    <cellStyle name="20% - 强调文字颜色 3 4 4 3 3 2" xfId="8914"/>
    <cellStyle name="20% - 强调文字颜色 3 4 4 3 4" xfId="8916"/>
    <cellStyle name="20% - 强调文字颜色 3 4 4 3 4 2" xfId="8919"/>
    <cellStyle name="20% - 强调文字颜色 3 4 4 3 5" xfId="8923"/>
    <cellStyle name="20% - 强调文字颜色 3 4 4 4" xfId="8927"/>
    <cellStyle name="20% - 强调文字颜色 3 4 4 4 2" xfId="6181"/>
    <cellStyle name="20% - 强调文字颜色 3 4 4 5" xfId="8930"/>
    <cellStyle name="20% - 强调文字颜色 3 4 4 5 2" xfId="8932"/>
    <cellStyle name="20% - 强调文字颜色 3 4 4 6" xfId="8934"/>
    <cellStyle name="20% - 强调文字颜色 3 4 5" xfId="8936"/>
    <cellStyle name="20% - 强调文字颜色 3 4 5 2" xfId="8938"/>
    <cellStyle name="20% - 强调文字颜色 3 4 5 2 2" xfId="8941"/>
    <cellStyle name="20% - 强调文字颜色 3 4 5 2 2 2" xfId="8943"/>
    <cellStyle name="20% - 强调文字颜色 3 4 5 2 3" xfId="8944"/>
    <cellStyle name="20% - 强调文字颜色 3 4 5 2 3 2" xfId="8946"/>
    <cellStyle name="20% - 强调文字颜色 3 4 5 2 4" xfId="8947"/>
    <cellStyle name="20% - 强调文字颜色 3 4 5 3" xfId="8948"/>
    <cellStyle name="20% - 强调文字颜色 3 4 5 3 2" xfId="8951"/>
    <cellStyle name="20% - 强调文字颜色 3 4 5 4" xfId="8953"/>
    <cellStyle name="20% - 强调文字颜色 3 4 5 4 2" xfId="3246"/>
    <cellStyle name="20% - 强调文字颜色 3 4 5 5" xfId="8956"/>
    <cellStyle name="20% - 强调文字颜色 3 4 6" xfId="8959"/>
    <cellStyle name="20% - 强调文字颜色 3 4 6 2" xfId="8961"/>
    <cellStyle name="20% - 强调文字颜色 3 4 6 2 2" xfId="7922"/>
    <cellStyle name="20% - 强调文字颜色 3 4 6 2 2 2" xfId="7927"/>
    <cellStyle name="20% - 强调文字颜色 3 4 6 2 3" xfId="7734"/>
    <cellStyle name="20% - 强调文字颜色 3 4 6 2 3 2" xfId="8962"/>
    <cellStyle name="20% - 强调文字颜色 3 4 6 2 4" xfId="8965"/>
    <cellStyle name="20% - 强调文字颜色 3 4 6 2 4 2" xfId="8967"/>
    <cellStyle name="20% - 强调文字颜色 3 4 6 2 5" xfId="8970"/>
    <cellStyle name="20% - 强调文字颜色 3 4 6 3" xfId="8971"/>
    <cellStyle name="20% - 强调文字颜色 3 4 6 3 2" xfId="7946"/>
    <cellStyle name="20% - 强调文字颜色 3 4 6 4" xfId="8973"/>
    <cellStyle name="20% - 强调文字颜色 3 4 6 4 2" xfId="8975"/>
    <cellStyle name="20% - 强调文字颜色 3 4 6 5" xfId="8979"/>
    <cellStyle name="20% - 强调文字颜色 3 4 7" xfId="8982"/>
    <cellStyle name="20% - 强调文字颜色 3 4 7 2" xfId="8984"/>
    <cellStyle name="20% - 强调文字颜色 3 4 8" xfId="8985"/>
    <cellStyle name="20% - 强调文字颜色 3 4 8 2" xfId="8986"/>
    <cellStyle name="20% - 强调文字颜色 3 4 9" xfId="8987"/>
    <cellStyle name="20% - 强调文字颜色 3 4 9 2" xfId="8989"/>
    <cellStyle name="20% - 强调文字颜色 3 5" xfId="8992"/>
    <cellStyle name="20% - 强调文字颜色 3 5 2" xfId="8995"/>
    <cellStyle name="20% - 强调文字颜色 3 5 2 2" xfId="8998"/>
    <cellStyle name="20% - 强调文字颜色 3 5 2 2 2" xfId="9000"/>
    <cellStyle name="20% - 强调文字颜色 3 5 2 2 2 2" xfId="9002"/>
    <cellStyle name="20% - 强调文字颜色 3 5 2 2 2 2 2" xfId="9005"/>
    <cellStyle name="20% - 强调文字颜色 3 5 2 2 2 3" xfId="9006"/>
    <cellStyle name="20% - 强调文字颜色 3 5 2 2 2 3 2" xfId="9008"/>
    <cellStyle name="20% - 强调文字颜色 3 5 2 2 2 4" xfId="2520"/>
    <cellStyle name="20% - 强调文字颜色 3 5 2 2 3" xfId="9009"/>
    <cellStyle name="20% - 强调文字颜色 3 5 2 2 3 2" xfId="9011"/>
    <cellStyle name="20% - 强调文字颜色 3 5 2 2 4" xfId="9012"/>
    <cellStyle name="20% - 强调文字颜色 3 5 2 2 4 2" xfId="9014"/>
    <cellStyle name="20% - 强调文字颜色 3 5 2 2 5" xfId="9015"/>
    <cellStyle name="20% - 强调文字颜色 3 5 2 3" xfId="9016"/>
    <cellStyle name="20% - 强调文字颜色 3 5 2 3 2" xfId="9018"/>
    <cellStyle name="20% - 强调文字颜色 3 5 2 3 2 2" xfId="9021"/>
    <cellStyle name="20% - 强调文字颜色 3 5 2 3 3" xfId="9022"/>
    <cellStyle name="20% - 强调文字颜色 3 5 2 3 3 2" xfId="9024"/>
    <cellStyle name="20% - 强调文字颜色 3 5 2 3 4" xfId="9025"/>
    <cellStyle name="20% - 强调文字颜色 3 5 2 4" xfId="9026"/>
    <cellStyle name="20% - 强调文字颜色 3 5 2 4 2" xfId="5003"/>
    <cellStyle name="20% - 强调文字颜色 3 5 2 5" xfId="9028"/>
    <cellStyle name="20% - 强调文字颜色 3 5 2 5 2" xfId="6248"/>
    <cellStyle name="20% - 强调文字颜色 3 5 2 6" xfId="9030"/>
    <cellStyle name="20% - 强调文字颜色 3 5 3" xfId="9031"/>
    <cellStyle name="20% - 强调文字颜色 3 5 3 2" xfId="9035"/>
    <cellStyle name="20% - 强调文字颜色 3 5 3 2 2" xfId="9037"/>
    <cellStyle name="20% - 强调文字颜色 3 5 3 2 2 2" xfId="9039"/>
    <cellStyle name="20% - 强调文字颜色 3 5 3 2 3" xfId="9041"/>
    <cellStyle name="20% - 强调文字颜色 3 5 3 2 3 2" xfId="9044"/>
    <cellStyle name="20% - 强调文字颜色 3 5 3 2 4" xfId="9046"/>
    <cellStyle name="20% - 强调文字颜色 3 5 3 3" xfId="9047"/>
    <cellStyle name="20% - 强调文字颜色 3 5 3 3 2" xfId="9050"/>
    <cellStyle name="20% - 强调文字颜色 3 5 3 4" xfId="9051"/>
    <cellStyle name="20% - 强调文字颜色 3 5 3 4 2" xfId="6272"/>
    <cellStyle name="20% - 强调文字颜色 3 5 3 5" xfId="9053"/>
    <cellStyle name="20% - 强调文字颜色 3 5 4" xfId="9055"/>
    <cellStyle name="20% - 强调文字颜色 3 5 4 2" xfId="9057"/>
    <cellStyle name="20% - 强调文字颜色 3 5 4 2 2" xfId="9060"/>
    <cellStyle name="20% - 强调文字颜色 3 5 4 3" xfId="9062"/>
    <cellStyle name="20% - 强调文字颜色 3 5 4 3 2" xfId="9066"/>
    <cellStyle name="20% - 强调文字颜色 3 5 4 4" xfId="9067"/>
    <cellStyle name="20% - 强调文字颜色 3 5 5" xfId="9068"/>
    <cellStyle name="20% - 强调文字颜色 3 5 5 2" xfId="9070"/>
    <cellStyle name="20% - 强调文字颜色 3 5 6" xfId="9072"/>
    <cellStyle name="20% - 强调文字颜色 3 5 6 2" xfId="9074"/>
    <cellStyle name="20% - 强调文字颜色 3 5 7" xfId="9075"/>
    <cellStyle name="20% - 强调文字颜色 3 6" xfId="9076"/>
    <cellStyle name="20% - 强调文字颜色 3 6 2" xfId="9078"/>
    <cellStyle name="20% - 强调文字颜色 3 6 2 2" xfId="9080"/>
    <cellStyle name="20% - 强调文字颜色 3 6 2 2 2" xfId="9083"/>
    <cellStyle name="20% - 强调文字颜色 3 6 2 2 2 2" xfId="9086"/>
    <cellStyle name="20% - 强调文字颜色 3 6 2 2 2 2 2" xfId="9032"/>
    <cellStyle name="20% - 强调文字颜色 3 6 2 2 2 3" xfId="9089"/>
    <cellStyle name="20% - 强调文字颜色 3 6 2 2 2 3 2" xfId="9097"/>
    <cellStyle name="20% - 强调文字颜色 3 6 2 2 2 4" xfId="9102"/>
    <cellStyle name="20% - 强调文字颜色 3 6 2 2 2 4 2" xfId="9110"/>
    <cellStyle name="20% - 强调文字颜色 3 6 2 2 2 5" xfId="9113"/>
    <cellStyle name="20% - 强调文字颜色 3 6 2 2 3" xfId="9118"/>
    <cellStyle name="20% - 强调文字颜色 3 6 2 2 3 2" xfId="9123"/>
    <cellStyle name="20% - 强调文字颜色 3 6 2 2 4" xfId="9126"/>
    <cellStyle name="20% - 强调文字颜色 3 6 2 2 4 2" xfId="9129"/>
    <cellStyle name="20% - 强调文字颜色 3 6 2 2 5" xfId="9132"/>
    <cellStyle name="20% - 强调文字颜色 3 6 2 3" xfId="9133"/>
    <cellStyle name="20% - 强调文字颜色 3 6 2 3 2" xfId="9135"/>
    <cellStyle name="20% - 强调文字颜色 3 6 2 3 2 2" xfId="9136"/>
    <cellStyle name="20% - 强调文字颜色 3 6 2 3 3" xfId="9137"/>
    <cellStyle name="20% - 强调文字颜色 3 6 2 3 3 2" xfId="9141"/>
    <cellStyle name="20% - 强调文字颜色 3 6 2 3 4" xfId="9143"/>
    <cellStyle name="20% - 强调文字颜色 3 6 2 3 4 2" xfId="9148"/>
    <cellStyle name="20% - 强调文字颜色 3 6 2 3 5" xfId="9150"/>
    <cellStyle name="20% - 强调文字颜色 3 6 2 4" xfId="9153"/>
    <cellStyle name="20% - 强调文字颜色 3 6 2 4 2" xfId="6317"/>
    <cellStyle name="20% - 强调文字颜色 3 6 2 5" xfId="9155"/>
    <cellStyle name="20% - 强调文字颜色 3 6 2 5 2" xfId="9156"/>
    <cellStyle name="20% - 强调文字颜色 3 6 2 6" xfId="9157"/>
    <cellStyle name="20% - 强调文字颜色 3 6 3" xfId="9096"/>
    <cellStyle name="20% - 强调文字颜色 3 6 3 2" xfId="9158"/>
    <cellStyle name="20% - 强调文字颜色 3 6 3 2 2" xfId="9161"/>
    <cellStyle name="20% - 强调文字颜色 3 6 3 2 2 2" xfId="9163"/>
    <cellStyle name="20% - 强调文字颜色 3 6 3 2 3" xfId="9165"/>
    <cellStyle name="20% - 强调文字颜色 3 6 3 2 3 2" xfId="9168"/>
    <cellStyle name="20% - 强调文字颜色 3 6 3 2 4" xfId="5720"/>
    <cellStyle name="20% - 强调文字颜色 3 6 3 3" xfId="9172"/>
    <cellStyle name="20% - 强调文字颜色 3 6 3 3 2" xfId="9175"/>
    <cellStyle name="20% - 强调文字颜色 3 6 3 4" xfId="9177"/>
    <cellStyle name="20% - 强调文字颜色 3 6 3 4 2" xfId="9179"/>
    <cellStyle name="20% - 强调文字颜色 3 6 3 5" xfId="9181"/>
    <cellStyle name="20% - 强调文字颜色 3 6 4" xfId="9183"/>
    <cellStyle name="20% - 强调文字颜色 3 6 4 2" xfId="9188"/>
    <cellStyle name="20% - 强调文字颜色 3 6 4 2 2" xfId="9190"/>
    <cellStyle name="20% - 强调文字颜色 3 6 4 2 2 2" xfId="9192"/>
    <cellStyle name="20% - 强调文字颜色 3 6 4 2 2 2 2" xfId="9194"/>
    <cellStyle name="20% - 强调文字颜色 3 6 4 2 2 3" xfId="9196"/>
    <cellStyle name="20% - 强调文字颜色 3 6 4 2 2 3 2" xfId="9201"/>
    <cellStyle name="20% - 强调文字颜色 3 6 4 2 2 4" xfId="9203"/>
    <cellStyle name="20% - 强调文字颜色 3 6 4 2 3" xfId="9205"/>
    <cellStyle name="20% - 强调文字颜色 3 6 4 2 3 2" xfId="9208"/>
    <cellStyle name="20% - 强调文字颜色 3 6 4 2 4" xfId="9210"/>
    <cellStyle name="20% - 强调文字颜色 3 6 4 2 4 2" xfId="9214"/>
    <cellStyle name="20% - 强调文字颜色 3 6 4 2 5" xfId="9215"/>
    <cellStyle name="20% - 强调文字颜色 3 6 4 3" xfId="9217"/>
    <cellStyle name="20% - 强调文字颜色 3 6 4 3 2" xfId="9219"/>
    <cellStyle name="20% - 强调文字颜色 3 6 4 4" xfId="9221"/>
    <cellStyle name="20% - 强调文字颜色 3 6 4 4 2" xfId="9223"/>
    <cellStyle name="20% - 强调文字颜色 3 6 4 5" xfId="9224"/>
    <cellStyle name="20% - 强调文字颜色 3 6 5" xfId="9227"/>
    <cellStyle name="20% - 强调文字颜色 3 6 5 2" xfId="9230"/>
    <cellStyle name="20% - 强调文字颜色 3 6 5 2 2" xfId="9232"/>
    <cellStyle name="20% - 强调文字颜色 3 6 5 3" xfId="9234"/>
    <cellStyle name="20% - 强调文字颜色 3 6 5 3 2" xfId="9237"/>
    <cellStyle name="20% - 强调文字颜色 3 6 5 4" xfId="9239"/>
    <cellStyle name="20% - 强调文字颜色 3 6 6" xfId="9242"/>
    <cellStyle name="20% - 强调文字颜色 3 6 6 2" xfId="9244"/>
    <cellStyle name="20% - 强调文字颜色 3 6 7" xfId="9246"/>
    <cellStyle name="20% - 强调文字颜色 3 6 7 2" xfId="9248"/>
    <cellStyle name="20% - 强调文字颜色 3 6 8" xfId="9249"/>
    <cellStyle name="20% - 强调文字颜色 3 7" xfId="9251"/>
    <cellStyle name="20% - 强调文字颜色 3 7 2" xfId="9254"/>
    <cellStyle name="20% - 强调文字颜色 3 7 2 2" xfId="9257"/>
    <cellStyle name="20% - 强调文字颜色 3 7 2 2 2" xfId="9260"/>
    <cellStyle name="20% - 强调文字颜色 3 7 2 2 2 2" xfId="9262"/>
    <cellStyle name="20% - 强调文字颜色 3 7 2 2 3" xfId="9264"/>
    <cellStyle name="20% - 强调文字颜色 3 7 2 2 3 2" xfId="9266"/>
    <cellStyle name="20% - 强调文字颜色 3 7 2 2 4" xfId="9269"/>
    <cellStyle name="20% - 强调文字颜色 3 7 2 2 4 2" xfId="9270"/>
    <cellStyle name="20% - 强调文字颜色 3 7 2 2 5" xfId="9272"/>
    <cellStyle name="20% - 强调文字颜色 3 7 2 3" xfId="9275"/>
    <cellStyle name="20% - 强调文字颜色 3 7 2 3 2" xfId="9278"/>
    <cellStyle name="20% - 强调文字颜色 3 7 2 4" xfId="9280"/>
    <cellStyle name="20% - 强调文字颜色 3 7 2 4 2" xfId="9283"/>
    <cellStyle name="20% - 强调文字颜色 3 7 2 5" xfId="9285"/>
    <cellStyle name="20% - 强调文字颜色 3 7 3" xfId="9109"/>
    <cellStyle name="20% - 强调文字颜色 3 7 3 2" xfId="9287"/>
    <cellStyle name="20% - 强调文字颜色 3 7 3 2 2" xfId="9289"/>
    <cellStyle name="20% - 强调文字颜色 3 7 3 3" xfId="9292"/>
    <cellStyle name="20% - 强调文字颜色 3 7 3 3 2" xfId="9295"/>
    <cellStyle name="20% - 强调文字颜色 3 7 3 4" xfId="9298"/>
    <cellStyle name="20% - 强调文字颜色 3 7 3 4 2" xfId="9300"/>
    <cellStyle name="20% - 强调文字颜色 3 7 3 5" xfId="9302"/>
    <cellStyle name="20% - 强调文字颜色 3 7 4" xfId="9305"/>
    <cellStyle name="20% - 强调文字颜色 3 7 4 2" xfId="9309"/>
    <cellStyle name="20% - 强调文字颜色 3 7 5" xfId="9311"/>
    <cellStyle name="20% - 强调文字颜色 3 7 5 2" xfId="9313"/>
    <cellStyle name="20% - 强调文字颜色 3 7 6" xfId="9315"/>
    <cellStyle name="20% - 强调文字颜色 3 8" xfId="9318"/>
    <cellStyle name="20% - 强调文字颜色 3 8 2" xfId="9322"/>
    <cellStyle name="20% - 强调文字颜色 3 8 2 2" xfId="9325"/>
    <cellStyle name="20% - 强调文字颜色 3 8 2 2 2" xfId="9330"/>
    <cellStyle name="20% - 强调文字颜色 3 8 2 2 2 2" xfId="4702"/>
    <cellStyle name="20% - 强调文字颜色 3 8 2 2 3" xfId="9335"/>
    <cellStyle name="20% - 强调文字颜色 3 8 2 2 3 2" xfId="9339"/>
    <cellStyle name="20% - 强调文字颜色 3 8 2 2 4" xfId="9343"/>
    <cellStyle name="20% - 强调文字颜色 3 8 2 3" xfId="9347"/>
    <cellStyle name="20% - 强调文字颜色 3 8 2 3 2" xfId="9351"/>
    <cellStyle name="20% - 强调文字颜色 3 8 2 4" xfId="5259"/>
    <cellStyle name="20% - 强调文字颜色 3 8 2 4 2" xfId="9353"/>
    <cellStyle name="20% - 强调文字颜色 3 8 2 5" xfId="9355"/>
    <cellStyle name="20% - 强调文字颜色 3 8 3" xfId="9358"/>
    <cellStyle name="20% - 强调文字颜色 3 8 3 2" xfId="9363"/>
    <cellStyle name="20% - 强调文字颜色 3 8 4" xfId="9368"/>
    <cellStyle name="20% - 强调文字颜色 3 8 4 2" xfId="9372"/>
    <cellStyle name="20% - 强调文字颜色 3 8 5" xfId="9375"/>
    <cellStyle name="20% - 强调文字颜色 3 9" xfId="9376"/>
    <cellStyle name="20% - 强调文字颜色 3 9 2" xfId="9379"/>
    <cellStyle name="20% - 强调文字颜色 3 9 2 2" xfId="9385"/>
    <cellStyle name="20% - 强调文字颜色 3 9 2 2 2" xfId="9389"/>
    <cellStyle name="20% - 强调文字颜色 3 9 2 3" xfId="9394"/>
    <cellStyle name="20% - 强调文字颜色 3 9 2 3 2" xfId="9397"/>
    <cellStyle name="20% - 强调文字颜色 3 9 2 4" xfId="1682"/>
    <cellStyle name="20% - 强调文字颜色 3 9 2 4 2" xfId="2430"/>
    <cellStyle name="20% - 强调文字颜色 3 9 2 5" xfId="2511"/>
    <cellStyle name="20% - 强调文字颜色 3 9 3" xfId="9401"/>
    <cellStyle name="20% - 强调文字颜色 3 9 3 2" xfId="9405"/>
    <cellStyle name="20% - 强调文字颜色 3 9 4" xfId="9408"/>
    <cellStyle name="20% - 强调文字颜色 3 9 4 2" xfId="9410"/>
    <cellStyle name="20% - 强调文字颜色 3 9 5" xfId="9412"/>
    <cellStyle name="20% - 强调文字颜色 4 10" xfId="9413"/>
    <cellStyle name="20% - 强调文字颜色 4 2" xfId="9415"/>
    <cellStyle name="20% - 强调文字颜色 4 2 10" xfId="9416"/>
    <cellStyle name="20% - 强调文字颜色 4 2 10 2" xfId="9417"/>
    <cellStyle name="20% - 强调文字颜色 4 2 10 2 2" xfId="9418"/>
    <cellStyle name="20% - 强调文字颜色 4 2 10 3" xfId="9419"/>
    <cellStyle name="20% - 强调文字颜色 4 2 10 3 2" xfId="9420"/>
    <cellStyle name="20% - 强调文字颜色 4 2 10 4" xfId="1474"/>
    <cellStyle name="20% - 强调文字颜色 4 2 11" xfId="9422"/>
    <cellStyle name="20% - 强调文字颜色 4 2 11 2" xfId="9423"/>
    <cellStyle name="20% - 强调文字颜色 4 2 12" xfId="1796"/>
    <cellStyle name="20% - 强调文字颜色 4 2 12 2" xfId="9424"/>
    <cellStyle name="20% - 强调文字颜色 4 2 13" xfId="9426"/>
    <cellStyle name="20% - 强调文字颜色 4 2 14" xfId="9432"/>
    <cellStyle name="20% - 强调文字颜色 4 2 2" xfId="9434"/>
    <cellStyle name="20% - 强调文字颜色 4 2 2 10" xfId="9437"/>
    <cellStyle name="20% - 强调文字颜色 4 2 2 2" xfId="9438"/>
    <cellStyle name="20% - 强调文字颜色 4 2 2 2 2" xfId="9440"/>
    <cellStyle name="20% - 强调文字颜色 4 2 2 2 2 2" xfId="7694"/>
    <cellStyle name="20% - 强调文字颜色 4 2 2 2 2 2 2" xfId="9442"/>
    <cellStyle name="20% - 强调文字颜色 4 2 2 2 2 2 2 2" xfId="9444"/>
    <cellStyle name="20% - 强调文字颜色 4 2 2 2 2 2 2 2 2" xfId="9446"/>
    <cellStyle name="20% - 强调文字颜色 4 2 2 2 2 2 2 2 2 2" xfId="9449"/>
    <cellStyle name="20% - 强调文字颜色 4 2 2 2 2 2 2 2 3" xfId="9451"/>
    <cellStyle name="20% - 强调文字颜色 4 2 2 2 2 2 2 2 3 2" xfId="9454"/>
    <cellStyle name="20% - 强调文字颜色 4 2 2 2 2 2 2 2 4" xfId="9456"/>
    <cellStyle name="20% - 强调文字颜色 4 2 2 2 2 2 2 2 4 2" xfId="9458"/>
    <cellStyle name="20% - 强调文字颜色 4 2 2 2 2 2 2 2 5" xfId="9459"/>
    <cellStyle name="20% - 强调文字颜色 4 2 2 2 2 2 2 3" xfId="9461"/>
    <cellStyle name="20% - 强调文字颜色 4 2 2 2 2 2 2 3 2" xfId="9463"/>
    <cellStyle name="20% - 强调文字颜色 4 2 2 2 2 2 2 4" xfId="9466"/>
    <cellStyle name="20% - 强调文字颜色 4 2 2 2 2 2 2 4 2" xfId="6816"/>
    <cellStyle name="20% - 强调文字颜色 4 2 2 2 2 2 2 5" xfId="9469"/>
    <cellStyle name="20% - 强调文字颜色 4 2 2 2 2 2 3" xfId="5192"/>
    <cellStyle name="20% - 强调文字颜色 4 2 2 2 2 2 3 2" xfId="9471"/>
    <cellStyle name="20% - 强调文字颜色 4 2 2 2 2 2 3 2 2" xfId="9472"/>
    <cellStyle name="20% - 强调文字颜色 4 2 2 2 2 2 3 3" xfId="9474"/>
    <cellStyle name="20% - 强调文字颜色 4 2 2 2 2 2 3 3 2" xfId="9475"/>
    <cellStyle name="20% - 强调文字颜色 4 2 2 2 2 2 3 4" xfId="9477"/>
    <cellStyle name="20% - 强调文字颜色 4 2 2 2 2 2 3 4 2" xfId="6959"/>
    <cellStyle name="20% - 强调文字颜色 4 2 2 2 2 2 3 5" xfId="9478"/>
    <cellStyle name="20% - 强调文字颜色 4 2 2 2 2 2 4" xfId="9479"/>
    <cellStyle name="20% - 强调文字颜色 4 2 2 2 2 2 4 2" xfId="9480"/>
    <cellStyle name="20% - 强调文字颜色 4 2 2 2 2 2 5" xfId="9481"/>
    <cellStyle name="20% - 强调文字颜色 4 2 2 2 2 2 5 2" xfId="9482"/>
    <cellStyle name="20% - 强调文字颜色 4 2 2 2 2 2 6" xfId="6724"/>
    <cellStyle name="20% - 强调文字颜色 4 2 2 2 2 3" xfId="9483"/>
    <cellStyle name="20% - 强调文字颜色 4 2 2 2 2 3 2" xfId="9484"/>
    <cellStyle name="20% - 强调文字颜色 4 2 2 2 2 3 2 2" xfId="9485"/>
    <cellStyle name="20% - 强调文字颜色 4 2 2 2 2 3 2 2 2" xfId="9486"/>
    <cellStyle name="20% - 强调文字颜色 4 2 2 2 2 3 2 3" xfId="9487"/>
    <cellStyle name="20% - 强调文字颜色 4 2 2 2 2 3 2 3 2" xfId="9489"/>
    <cellStyle name="20% - 强调文字颜色 4 2 2 2 2 3 2 4" xfId="9492"/>
    <cellStyle name="20% - 强调文字颜色 4 2 2 2 2 3 3" xfId="9494"/>
    <cellStyle name="20% - 强调文字颜色 4 2 2 2 2 3 3 2" xfId="9497"/>
    <cellStyle name="20% - 强调文字颜色 4 2 2 2 2 3 4" xfId="9499"/>
    <cellStyle name="20% - 强调文字颜色 4 2 2 2 2 3 4 2" xfId="9502"/>
    <cellStyle name="20% - 强调文字颜色 4 2 2 2 2 3 5" xfId="6496"/>
    <cellStyle name="20% - 强调文字颜色 4 2 2 2 2 4" xfId="9504"/>
    <cellStyle name="20% - 强调文字颜色 4 2 2 2 2 4 2" xfId="9507"/>
    <cellStyle name="20% - 强调文字颜色 4 2 2 2 2 4 2 2" xfId="9509"/>
    <cellStyle name="20% - 强调文字颜色 4 2 2 2 2 4 2 2 2" xfId="9511"/>
    <cellStyle name="20% - 强调文字颜色 4 2 2 2 2 4 2 3" xfId="9513"/>
    <cellStyle name="20% - 强调文字颜色 4 2 2 2 2 4 2 3 2" xfId="9515"/>
    <cellStyle name="20% - 强调文字颜色 4 2 2 2 2 4 2 4" xfId="9517"/>
    <cellStyle name="20% - 强调文字颜色 4 2 2 2 2 4 2 4 2" xfId="4347"/>
    <cellStyle name="20% - 强调文字颜色 4 2 2 2 2 4 2 5" xfId="9518"/>
    <cellStyle name="20% - 强调文字颜色 4 2 2 2 2 4 3" xfId="9520"/>
    <cellStyle name="20% - 强调文字颜色 4 2 2 2 2 4 3 2" xfId="9524"/>
    <cellStyle name="20% - 强调文字颜色 4 2 2 2 2 4 4" xfId="9525"/>
    <cellStyle name="20% - 强调文字颜色 4 2 2 2 2 4 4 2" xfId="9528"/>
    <cellStyle name="20% - 强调文字颜色 4 2 2 2 2 4 5" xfId="132"/>
    <cellStyle name="20% - 强调文字颜色 4 2 2 2 2 5" xfId="9529"/>
    <cellStyle name="20% - 强调文字颜色 4 2 2 2 2 5 2" xfId="9533"/>
    <cellStyle name="20% - 强调文字颜色 4 2 2 2 2 6" xfId="9534"/>
    <cellStyle name="20% - 强调文字颜色 4 2 2 2 2 6 2" xfId="9538"/>
    <cellStyle name="20% - 强调文字颜色 4 2 2 2 2 7" xfId="9540"/>
    <cellStyle name="20% - 强调文字颜色 4 2 2 2 2 7 2" xfId="9545"/>
    <cellStyle name="20% - 强调文字颜色 4 2 2 2 2 8" xfId="9547"/>
    <cellStyle name="20% - 强调文字颜色 4 2 2 2 3" xfId="9551"/>
    <cellStyle name="20% - 强调文字颜色 4 2 2 2 3 2" xfId="9553"/>
    <cellStyle name="20% - 强调文字颜色 4 2 2 2 3 2 2" xfId="9554"/>
    <cellStyle name="20% - 强调文字颜色 4 2 2 2 3 2 2 2" xfId="9555"/>
    <cellStyle name="20% - 强调文字颜色 4 2 2 2 3 2 2 2 2" xfId="9556"/>
    <cellStyle name="20% - 强调文字颜色 4 2 2 2 3 2 2 3" xfId="9559"/>
    <cellStyle name="20% - 强调文字颜色 4 2 2 2 3 2 2 3 2" xfId="9560"/>
    <cellStyle name="20% - 强调文字颜色 4 2 2 2 3 2 2 4" xfId="9563"/>
    <cellStyle name="20% - 强调文字颜色 4 2 2 2 3 2 2 4 2" xfId="7196"/>
    <cellStyle name="20% - 强调文字颜色 4 2 2 2 3 2 2 5" xfId="9564"/>
    <cellStyle name="20% - 强调文字颜色 4 2 2 2 3 2 3" xfId="9566"/>
    <cellStyle name="20% - 强调文字颜色 4 2 2 2 3 2 3 2" xfId="9567"/>
    <cellStyle name="20% - 强调文字颜色 4 2 2 2 3 2 4" xfId="9568"/>
    <cellStyle name="20% - 强调文字颜色 4 2 2 2 3 2 4 2" xfId="9570"/>
    <cellStyle name="20% - 强调文字颜色 4 2 2 2 3 2 5" xfId="9572"/>
    <cellStyle name="20% - 强调文字颜色 4 2 2 2 3 3" xfId="9573"/>
    <cellStyle name="20% - 强调文字颜色 4 2 2 2 3 3 2" xfId="9574"/>
    <cellStyle name="20% - 强调文字颜色 4 2 2 2 3 3 2 2" xfId="9575"/>
    <cellStyle name="20% - 强调文字颜色 4 2 2 2 3 3 3" xfId="9576"/>
    <cellStyle name="20% - 强调文字颜色 4 2 2 2 3 3 3 2" xfId="9578"/>
    <cellStyle name="20% - 强调文字颜色 4 2 2 2 3 3 4" xfId="9579"/>
    <cellStyle name="20% - 强调文字颜色 4 2 2 2 3 3 4 2" xfId="9582"/>
    <cellStyle name="20% - 强调文字颜色 4 2 2 2 3 3 5" xfId="3222"/>
    <cellStyle name="20% - 强调文字颜色 4 2 2 2 3 4" xfId="9583"/>
    <cellStyle name="20% - 强调文字颜色 4 2 2 2 3 4 2" xfId="9585"/>
    <cellStyle name="20% - 强调文字颜色 4 2 2 2 3 5" xfId="9587"/>
    <cellStyle name="20% - 强调文字颜色 4 2 2 2 3 5 2" xfId="9589"/>
    <cellStyle name="20% - 强调文字颜色 4 2 2 2 3 6" xfId="9590"/>
    <cellStyle name="20% - 强调文字颜色 4 2 2 2 4" xfId="9593"/>
    <cellStyle name="20% - 强调文字颜色 4 2 2 2 4 2" xfId="9594"/>
    <cellStyle name="20% - 强调文字颜色 4 2 2 2 4 2 2" xfId="9595"/>
    <cellStyle name="20% - 强调文字颜色 4 2 2 2 4 2 2 2" xfId="9597"/>
    <cellStyle name="20% - 强调文字颜色 4 2 2 2 4 2 3" xfId="9598"/>
    <cellStyle name="20% - 强调文字颜色 4 2 2 2 4 2 3 2" xfId="9600"/>
    <cellStyle name="20% - 强调文字颜色 4 2 2 2 4 2 4" xfId="9602"/>
    <cellStyle name="20% - 强调文字颜色 4 2 2 2 4 3" xfId="9604"/>
    <cellStyle name="20% - 强调文字颜色 4 2 2 2 4 3 2" xfId="9605"/>
    <cellStyle name="20% - 强调文字颜色 4 2 2 2 4 4" xfId="9606"/>
    <cellStyle name="20% - 强调文字颜色 4 2 2 2 4 4 2" xfId="9607"/>
    <cellStyle name="20% - 强调文字颜色 4 2 2 2 4 5" xfId="9609"/>
    <cellStyle name="20% - 强调文字颜色 4 2 2 2 5" xfId="9610"/>
    <cellStyle name="20% - 强调文字颜色 4 2 2 2 5 2" xfId="9611"/>
    <cellStyle name="20% - 强调文字颜色 4 2 2 2 5 2 2" xfId="9612"/>
    <cellStyle name="20% - 强调文字颜色 4 2 2 2 5 2 2 2" xfId="9614"/>
    <cellStyle name="20% - 强调文字颜色 4 2 2 2 5 2 3" xfId="9616"/>
    <cellStyle name="20% - 强调文字颜色 4 2 2 2 5 2 3 2" xfId="9619"/>
    <cellStyle name="20% - 强调文字颜色 4 2 2 2 5 2 4" xfId="9621"/>
    <cellStyle name="20% - 强调文字颜色 4 2 2 2 5 2 4 2" xfId="9623"/>
    <cellStyle name="20% - 强调文字颜色 4 2 2 2 5 2 5" xfId="9624"/>
    <cellStyle name="20% - 强调文字颜色 4 2 2 2 5 3" xfId="9626"/>
    <cellStyle name="20% - 强调文字颜色 4 2 2 2 5 3 2" xfId="9627"/>
    <cellStyle name="20% - 强调文字颜色 4 2 2 2 5 4" xfId="9628"/>
    <cellStyle name="20% - 强调文字颜色 4 2 2 2 5 4 2" xfId="9629"/>
    <cellStyle name="20% - 强调文字颜色 4 2 2 2 5 5" xfId="9630"/>
    <cellStyle name="20% - 强调文字颜色 4 2 2 2 6" xfId="9631"/>
    <cellStyle name="20% - 强调文字颜色 4 2 2 2 6 2" xfId="9632"/>
    <cellStyle name="20% - 强调文字颜色 4 2 2 2 7" xfId="9634"/>
    <cellStyle name="20% - 强调文字颜色 4 2 2 2 7 2" xfId="9635"/>
    <cellStyle name="20% - 强调文字颜色 4 2 2 2 8" xfId="9636"/>
    <cellStyle name="20% - 强调文字颜色 4 2 2 2 8 2" xfId="9637"/>
    <cellStyle name="20% - 强调文字颜色 4 2 2 2 9" xfId="9638"/>
    <cellStyle name="20% - 强调文字颜色 4 2 2 3" xfId="9639"/>
    <cellStyle name="20% - 强调文字颜色 4 2 2 3 2" xfId="9641"/>
    <cellStyle name="20% - 强调文字颜色 4 2 2 3 2 2" xfId="9642"/>
    <cellStyle name="20% - 强调文字颜色 4 2 2 3 2 2 2" xfId="9645"/>
    <cellStyle name="20% - 强调文字颜色 4 2 2 3 2 2 2 2" xfId="9647"/>
    <cellStyle name="20% - 强调文字颜色 4 2 2 3 2 2 2 2 2" xfId="9650"/>
    <cellStyle name="20% - 强调文字颜色 4 2 2 3 2 2 2 3" xfId="9651"/>
    <cellStyle name="20% - 强调文字颜色 4 2 2 3 2 2 2 3 2" xfId="9654"/>
    <cellStyle name="20% - 强调文字颜色 4 2 2 3 2 2 2 4" xfId="9658"/>
    <cellStyle name="20% - 强调文字颜色 4 2 2 3 2 2 2 4 2" xfId="2330"/>
    <cellStyle name="20% - 强调文字颜色 4 2 2 3 2 2 2 5" xfId="9661"/>
    <cellStyle name="20% - 强调文字颜色 4 2 2 3 2 2 3" xfId="9664"/>
    <cellStyle name="20% - 强调文字颜色 4 2 2 3 2 2 3 2" xfId="9666"/>
    <cellStyle name="20% - 强调文字颜色 4 2 2 3 2 2 4" xfId="9667"/>
    <cellStyle name="20% - 强调文字颜色 4 2 2 3 2 2 4 2" xfId="9668"/>
    <cellStyle name="20% - 强调文字颜色 4 2 2 3 2 2 5" xfId="9669"/>
    <cellStyle name="20% - 强调文字颜色 4 2 2 3 2 3" xfId="9670"/>
    <cellStyle name="20% - 强调文字颜色 4 2 2 3 2 3 2" xfId="9675"/>
    <cellStyle name="20% - 强调文字颜色 4 2 2 3 2 3 2 2" xfId="9679"/>
    <cellStyle name="20% - 强调文字颜色 4 2 2 3 2 3 3" xfId="9680"/>
    <cellStyle name="20% - 强调文字颜色 4 2 2 3 2 3 3 2" xfId="9685"/>
    <cellStyle name="20% - 强调文字颜色 4 2 2 3 2 3 4" xfId="9689"/>
    <cellStyle name="20% - 强调文字颜色 4 2 2 3 2 3 4 2" xfId="9692"/>
    <cellStyle name="20% - 强调文字颜色 4 2 2 3 2 3 5" xfId="7106"/>
    <cellStyle name="20% - 强调文字颜色 4 2 2 3 2 4" xfId="9694"/>
    <cellStyle name="20% - 强调文字颜色 4 2 2 3 2 4 2" xfId="9697"/>
    <cellStyle name="20% - 强调文字颜色 4 2 2 3 2 5" xfId="9699"/>
    <cellStyle name="20% - 强调文字颜色 4 2 2 3 2 5 2" xfId="9702"/>
    <cellStyle name="20% - 强调文字颜色 4 2 2 3 2 6" xfId="9703"/>
    <cellStyle name="20% - 强调文字颜色 4 2 2 3 3" xfId="9710"/>
    <cellStyle name="20% - 强调文字颜色 4 2 2 3 3 2" xfId="9711"/>
    <cellStyle name="20% - 强调文字颜色 4 2 2 3 3 2 2" xfId="9712"/>
    <cellStyle name="20% - 强调文字颜色 4 2 2 3 3 2 2 2" xfId="9713"/>
    <cellStyle name="20% - 强调文字颜色 4 2 2 3 3 2 3" xfId="9715"/>
    <cellStyle name="20% - 强调文字颜色 4 2 2 3 3 2 3 2" xfId="1187"/>
    <cellStyle name="20% - 强调文字颜色 4 2 2 3 3 2 4" xfId="9716"/>
    <cellStyle name="20% - 强调文字颜色 4 2 2 3 3 3" xfId="9717"/>
    <cellStyle name="20% - 强调文字颜色 4 2 2 3 3 3 2" xfId="9718"/>
    <cellStyle name="20% - 强调文字颜色 4 2 2 3 3 4" xfId="9719"/>
    <cellStyle name="20% - 强调文字颜色 4 2 2 3 3 4 2" xfId="9721"/>
    <cellStyle name="20% - 强调文字颜色 4 2 2 3 3 5" xfId="9724"/>
    <cellStyle name="20% - 强调文字颜色 4 2 2 3 4" xfId="9726"/>
    <cellStyle name="20% - 强调文字颜色 4 2 2 3 4 2" xfId="9727"/>
    <cellStyle name="20% - 强调文字颜色 4 2 2 3 4 2 2" xfId="9728"/>
    <cellStyle name="20% - 强调文字颜色 4 2 2 3 4 2 2 2" xfId="9729"/>
    <cellStyle name="20% - 强调文字颜色 4 2 2 3 4 2 3" xfId="9731"/>
    <cellStyle name="20% - 强调文字颜色 4 2 2 3 4 2 3 2" xfId="9732"/>
    <cellStyle name="20% - 强调文字颜色 4 2 2 3 4 2 4" xfId="9733"/>
    <cellStyle name="20% - 强调文字颜色 4 2 2 3 4 2 4 2" xfId="9734"/>
    <cellStyle name="20% - 强调文字颜色 4 2 2 3 4 2 5" xfId="9736"/>
    <cellStyle name="20% - 强调文字颜色 4 2 2 3 4 3" xfId="9738"/>
    <cellStyle name="20% - 强调文字颜色 4 2 2 3 4 3 2" xfId="9739"/>
    <cellStyle name="20% - 强调文字颜色 4 2 2 3 4 4" xfId="9741"/>
    <cellStyle name="20% - 强调文字颜色 4 2 2 3 4 4 2" xfId="9743"/>
    <cellStyle name="20% - 强调文字颜色 4 2 2 3 4 5" xfId="9746"/>
    <cellStyle name="20% - 强调文字颜色 4 2 2 3 5" xfId="9748"/>
    <cellStyle name="20% - 强调文字颜色 4 2 2 3 5 2" xfId="9749"/>
    <cellStyle name="20% - 强调文字颜色 4 2 2 3 6" xfId="9750"/>
    <cellStyle name="20% - 强调文字颜色 4 2 2 3 6 2" xfId="9752"/>
    <cellStyle name="20% - 强调文字颜色 4 2 2 3 7" xfId="9753"/>
    <cellStyle name="20% - 强调文字颜色 4 2 2 3 7 2" xfId="9754"/>
    <cellStyle name="20% - 强调文字颜色 4 2 2 3 8" xfId="9756"/>
    <cellStyle name="20% - 强调文字颜色 4 2 2 4" xfId="9758"/>
    <cellStyle name="20% - 强调文字颜色 4 2 2 4 2" xfId="9760"/>
    <cellStyle name="20% - 强调文字颜色 4 2 2 4 2 2" xfId="9761"/>
    <cellStyle name="20% - 强调文字颜色 4 2 2 4 2 2 2" xfId="9764"/>
    <cellStyle name="20% - 强调文字颜色 4 2 2 4 2 2 2 2" xfId="9766"/>
    <cellStyle name="20% - 强调文字颜色 4 2 2 4 2 2 3" xfId="9767"/>
    <cellStyle name="20% - 强调文字颜色 4 2 2 4 2 2 3 2" xfId="9771"/>
    <cellStyle name="20% - 强调文字颜色 4 2 2 4 2 2 4" xfId="9772"/>
    <cellStyle name="20% - 强调文字颜色 4 2 2 4 2 2 4 2" xfId="9775"/>
    <cellStyle name="20% - 强调文字颜色 4 2 2 4 2 2 5" xfId="9776"/>
    <cellStyle name="20% - 强调文字颜色 4 2 2 4 2 3" xfId="9777"/>
    <cellStyle name="20% - 强调文字颜色 4 2 2 4 2 3 2" xfId="9778"/>
    <cellStyle name="20% - 强调文字颜色 4 2 2 4 2 4" xfId="9779"/>
    <cellStyle name="20% - 强调文字颜色 4 2 2 4 2 4 2" xfId="9781"/>
    <cellStyle name="20% - 强调文字颜色 4 2 2 4 2 5" xfId="9783"/>
    <cellStyle name="20% - 强调文字颜色 4 2 2 4 3" xfId="9785"/>
    <cellStyle name="20% - 强调文字颜色 4 2 2 4 3 2" xfId="9786"/>
    <cellStyle name="20% - 强调文字颜色 4 2 2 4 3 2 2" xfId="9789"/>
    <cellStyle name="20% - 强调文字颜色 4 2 2 4 3 3" xfId="9790"/>
    <cellStyle name="20% - 强调文字颜色 4 2 2 4 3 3 2" xfId="9791"/>
    <cellStyle name="20% - 强调文字颜色 4 2 2 4 3 4" xfId="9792"/>
    <cellStyle name="20% - 强调文字颜色 4 2 2 4 3 4 2" xfId="9794"/>
    <cellStyle name="20% - 强调文字颜色 4 2 2 4 3 5" xfId="9797"/>
    <cellStyle name="20% - 强调文字颜色 4 2 2 4 4" xfId="9800"/>
    <cellStyle name="20% - 强调文字颜色 4 2 2 4 4 2" xfId="9801"/>
    <cellStyle name="20% - 强调文字颜色 4 2 2 4 5" xfId="4761"/>
    <cellStyle name="20% - 强调文字颜色 4 2 2 4 5 2" xfId="7334"/>
    <cellStyle name="20% - 强调文字颜色 4 2 2 4 6" xfId="7144"/>
    <cellStyle name="20% - 强调文字颜色 4 2 2 5" xfId="9803"/>
    <cellStyle name="20% - 强调文字颜色 4 2 2 5 2" xfId="9806"/>
    <cellStyle name="20% - 强调文字颜色 4 2 2 5 2 2" xfId="9809"/>
    <cellStyle name="20% - 强调文字颜色 4 2 2 5 2 2 2" xfId="9811"/>
    <cellStyle name="20% - 强调文字颜色 4 2 2 5 2 3" xfId="9815"/>
    <cellStyle name="20% - 强调文字颜色 4 2 2 5 2 3 2" xfId="9817"/>
    <cellStyle name="20% - 强调文字颜色 4 2 2 5 2 4" xfId="9820"/>
    <cellStyle name="20% - 强调文字颜色 4 2 2 5 3" xfId="9822"/>
    <cellStyle name="20% - 强调文字颜色 4 2 2 5 3 2" xfId="9825"/>
    <cellStyle name="20% - 强调文字颜色 4 2 2 5 4" xfId="9826"/>
    <cellStyle name="20% - 强调文字颜色 4 2 2 5 4 2" xfId="9827"/>
    <cellStyle name="20% - 强调文字颜色 4 2 2 5 5" xfId="4770"/>
    <cellStyle name="20% - 强调文字颜色 4 2 2 6" xfId="9831"/>
    <cellStyle name="20% - 强调文字颜色 4 2 2 6 2" xfId="9834"/>
    <cellStyle name="20% - 强调文字颜色 4 2 2 6 2 2" xfId="9836"/>
    <cellStyle name="20% - 强调文字颜色 4 2 2 6 2 2 2" xfId="9837"/>
    <cellStyle name="20% - 强调文字颜色 4 2 2 6 2 3" xfId="9839"/>
    <cellStyle name="20% - 强调文字颜色 4 2 2 6 2 3 2" xfId="9841"/>
    <cellStyle name="20% - 强调文字颜色 4 2 2 6 2 4" xfId="9843"/>
    <cellStyle name="20% - 强调文字颜色 4 2 2 6 2 4 2" xfId="9845"/>
    <cellStyle name="20% - 强调文字颜色 4 2 2 6 2 5" xfId="9847"/>
    <cellStyle name="20% - 强调文字颜色 4 2 2 6 3" xfId="9851"/>
    <cellStyle name="20% - 强调文字颜色 4 2 2 6 3 2" xfId="9853"/>
    <cellStyle name="20% - 强调文字颜色 4 2 2 6 4" xfId="9854"/>
    <cellStyle name="20% - 强调文字颜色 4 2 2 6 4 2" xfId="9857"/>
    <cellStyle name="20% - 强调文字颜色 4 2 2 6 5" xfId="7350"/>
    <cellStyle name="20% - 强调文字颜色 4 2 2 7" xfId="9863"/>
    <cellStyle name="20% - 强调文字颜色 4 2 2 7 2" xfId="9865"/>
    <cellStyle name="20% - 强调文字颜色 4 2 2 8" xfId="1927"/>
    <cellStyle name="20% - 强调文字颜色 4 2 2 8 2" xfId="1936"/>
    <cellStyle name="20% - 强调文字颜色 4 2 2 9" xfId="1964"/>
    <cellStyle name="20% - 强调文字颜色 4 2 2 9 2" xfId="1970"/>
    <cellStyle name="20% - 强调文字颜色 4 2 3" xfId="9866"/>
    <cellStyle name="20% - 强调文字颜色 4 2 3 2" xfId="9867"/>
    <cellStyle name="20% - 强调文字颜色 4 2 3 2 2" xfId="9868"/>
    <cellStyle name="20% - 强调文字颜色 4 2 3 2 2 2" xfId="9869"/>
    <cellStyle name="20% - 强调文字颜色 4 2 3 2 2 2 2" xfId="9871"/>
    <cellStyle name="20% - 强调文字颜色 4 2 3 2 2 2 2 2" xfId="9875"/>
    <cellStyle name="20% - 强调文字颜色 4 2 3 2 2 2 2 2 2" xfId="9877"/>
    <cellStyle name="20% - 强调文字颜色 4 2 3 2 2 2 2 3" xfId="9879"/>
    <cellStyle name="20% - 强调文字颜色 4 2 3 2 2 2 2 3 2" xfId="9881"/>
    <cellStyle name="20% - 强调文字颜色 4 2 3 2 2 2 2 4" xfId="9883"/>
    <cellStyle name="20% - 强调文字颜色 4 2 3 2 2 2 2 4 2" xfId="9885"/>
    <cellStyle name="20% - 强调文字颜色 4 2 3 2 2 2 2 5" xfId="9886"/>
    <cellStyle name="20% - 强调文字颜色 4 2 3 2 2 2 3" xfId="7319"/>
    <cellStyle name="20% - 强调文字颜色 4 2 3 2 2 2 3 2" xfId="9888"/>
    <cellStyle name="20% - 强调文字颜色 4 2 3 2 2 2 4" xfId="2384"/>
    <cellStyle name="20% - 强调文字颜色 4 2 3 2 2 2 4 2" xfId="9890"/>
    <cellStyle name="20% - 强调文字颜色 4 2 3 2 2 2 5" xfId="9891"/>
    <cellStyle name="20% - 强调文字颜色 4 2 3 2 2 3" xfId="9893"/>
    <cellStyle name="20% - 强调文字颜色 4 2 3 2 2 3 2" xfId="9895"/>
    <cellStyle name="20% - 强调文字颜色 4 2 3 2 2 3 2 2" xfId="9899"/>
    <cellStyle name="20% - 强调文字颜色 4 2 3 2 2 3 3" xfId="9902"/>
    <cellStyle name="20% - 强调文字颜色 4 2 3 2 2 3 3 2" xfId="9905"/>
    <cellStyle name="20% - 强调文字颜色 4 2 3 2 2 3 4" xfId="9907"/>
    <cellStyle name="20% - 强调文字颜色 4 2 3 2 2 3 4 2" xfId="9908"/>
    <cellStyle name="20% - 强调文字颜色 4 2 3 2 2 3 5" xfId="8110"/>
    <cellStyle name="20% - 强调文字颜色 4 2 3 2 2 4" xfId="9909"/>
    <cellStyle name="20% - 强调文字颜色 4 2 3 2 2 4 2" xfId="9916"/>
    <cellStyle name="20% - 强调文字颜色 4 2 3 2 2 5" xfId="9918"/>
    <cellStyle name="20% - 强调文字颜色 4 2 3 2 2 5 2" xfId="9922"/>
    <cellStyle name="20% - 强调文字颜色 4 2 3 2 2 6" xfId="9923"/>
    <cellStyle name="20% - 强调文字颜色 4 2 3 2 3" xfId="9928"/>
    <cellStyle name="20% - 强调文字颜色 4 2 3 2 3 2" xfId="9931"/>
    <cellStyle name="20% - 强调文字颜色 4 2 3 2 3 2 2" xfId="9933"/>
    <cellStyle name="20% - 强调文字颜色 4 2 3 2 3 2 2 2" xfId="9936"/>
    <cellStyle name="20% - 强调文字颜色 4 2 3 2 3 2 3" xfId="9939"/>
    <cellStyle name="20% - 强调文字颜色 4 2 3 2 3 2 3 2" xfId="9941"/>
    <cellStyle name="20% - 强调文字颜色 4 2 3 2 3 2 4" xfId="8455"/>
    <cellStyle name="20% - 强调文字颜色 4 2 3 2 3 3" xfId="9944"/>
    <cellStyle name="20% - 强调文字颜色 4 2 3 2 3 3 2" xfId="9946"/>
    <cellStyle name="20% - 强调文字颜色 4 2 3 2 3 4" xfId="9948"/>
    <cellStyle name="20% - 强调文字颜色 4 2 3 2 3 4 2" xfId="9951"/>
    <cellStyle name="20% - 强调文字颜色 4 2 3 2 3 5" xfId="9952"/>
    <cellStyle name="20% - 强调文字颜色 4 2 3 2 4" xfId="9954"/>
    <cellStyle name="20% - 强调文字颜色 4 2 3 2 4 2" xfId="9956"/>
    <cellStyle name="20% - 强调文字颜色 4 2 3 2 4 2 2" xfId="9958"/>
    <cellStyle name="20% - 强调文字颜色 4 2 3 2 4 2 2 2" xfId="9961"/>
    <cellStyle name="20% - 强调文字颜色 4 2 3 2 4 2 3" xfId="3682"/>
    <cellStyle name="20% - 强调文字颜色 4 2 3 2 4 2 3 2" xfId="3685"/>
    <cellStyle name="20% - 强调文字颜色 4 2 3 2 4 2 4" xfId="3732"/>
    <cellStyle name="20% - 强调文字颜色 4 2 3 2 4 2 4 2" xfId="3734"/>
    <cellStyle name="20% - 强调文字颜色 4 2 3 2 4 2 5" xfId="3739"/>
    <cellStyle name="20% - 强调文字颜色 4 2 3 2 4 3" xfId="9962"/>
    <cellStyle name="20% - 强调文字颜色 4 2 3 2 4 3 2" xfId="9964"/>
    <cellStyle name="20% - 强调文字颜色 4 2 3 2 4 4" xfId="9966"/>
    <cellStyle name="20% - 强调文字颜色 4 2 3 2 4 4 2" xfId="9968"/>
    <cellStyle name="20% - 强调文字颜色 4 2 3 2 4 5" xfId="9969"/>
    <cellStyle name="20% - 强调文字颜色 4 2 3 2 5" xfId="4793"/>
    <cellStyle name="20% - 强调文字颜色 4 2 3 2 5 2" xfId="4806"/>
    <cellStyle name="20% - 强调文字颜色 4 2 3 2 5 2 2" xfId="9971"/>
    <cellStyle name="20% - 强调文字颜色 4 2 3 2 5 3" xfId="9974"/>
    <cellStyle name="20% - 强调文字颜色 4 2 3 2 5 3 2" xfId="9976"/>
    <cellStyle name="20% - 强调文字颜色 4 2 3 2 5 4" xfId="9977"/>
    <cellStyle name="20% - 强调文字颜色 4 2 3 2 6" xfId="4809"/>
    <cellStyle name="20% - 强调文字颜色 4 2 3 2 6 2" xfId="4819"/>
    <cellStyle name="20% - 强调文字颜色 4 2 3 2 7" xfId="4825"/>
    <cellStyle name="20% - 强调文字颜色 4 2 3 2 7 2" xfId="9978"/>
    <cellStyle name="20% - 强调文字颜色 4 2 3 2 8" xfId="9980"/>
    <cellStyle name="20% - 强调文字颜色 4 2 3 3" xfId="9981"/>
    <cellStyle name="20% - 强调文字颜色 4 2 3 3 2" xfId="9982"/>
    <cellStyle name="20% - 强调文字颜色 4 2 3 3 2 2" xfId="9983"/>
    <cellStyle name="20% - 强调文字颜色 4 2 3 3 2 2 2" xfId="9984"/>
    <cellStyle name="20% - 强调文字颜色 4 2 3 3 2 2 2 2" xfId="9986"/>
    <cellStyle name="20% - 强调文字颜色 4 2 3 3 2 2 3" xfId="9988"/>
    <cellStyle name="20% - 强调文字颜色 4 2 3 3 2 2 3 2" xfId="9990"/>
    <cellStyle name="20% - 强调文字颜色 4 2 3 3 2 2 4" xfId="9991"/>
    <cellStyle name="20% - 强调文字颜色 4 2 3 3 2 2 4 2" xfId="9992"/>
    <cellStyle name="20% - 强调文字颜色 4 2 3 3 2 2 5" xfId="9994"/>
    <cellStyle name="20% - 强调文字颜色 4 2 3 3 2 3" xfId="9996"/>
    <cellStyle name="20% - 强调文字颜色 4 2 3 3 2 3 2" xfId="9997"/>
    <cellStyle name="20% - 强调文字颜色 4 2 3 3 2 4" xfId="9999"/>
    <cellStyle name="20% - 强调文字颜色 4 2 3 3 2 4 2" xfId="10001"/>
    <cellStyle name="20% - 强调文字颜色 4 2 3 3 2 5" xfId="10003"/>
    <cellStyle name="20% - 强调文字颜色 4 2 3 3 3" xfId="10005"/>
    <cellStyle name="20% - 强调文字颜色 4 2 3 3 3 2" xfId="10007"/>
    <cellStyle name="20% - 强调文字颜色 4 2 3 3 3 2 2" xfId="10009"/>
    <cellStyle name="20% - 强调文字颜色 4 2 3 3 3 3" xfId="10011"/>
    <cellStyle name="20% - 强调文字颜色 4 2 3 3 3 3 2" xfId="10013"/>
    <cellStyle name="20% - 强调文字颜色 4 2 3 3 3 4" xfId="10014"/>
    <cellStyle name="20% - 强调文字颜色 4 2 3 3 3 4 2" xfId="10015"/>
    <cellStyle name="20% - 强调文字颜色 4 2 3 3 3 5" xfId="10016"/>
    <cellStyle name="20% - 强调文字颜色 4 2 3 3 4" xfId="10017"/>
    <cellStyle name="20% - 强调文字颜色 4 2 3 3 4 2" xfId="10018"/>
    <cellStyle name="20% - 强调文字颜色 4 2 3 3 5" xfId="4843"/>
    <cellStyle name="20% - 强调文字颜色 4 2 3 3 5 2" xfId="10019"/>
    <cellStyle name="20% - 强调文字颜色 4 2 3 3 6" xfId="10021"/>
    <cellStyle name="20% - 强调文字颜色 4 2 3 4" xfId="10023"/>
    <cellStyle name="20% - 强调文字颜色 4 2 3 4 2" xfId="10024"/>
    <cellStyle name="20% - 强调文字颜色 4 2 3 4 2 2" xfId="10025"/>
    <cellStyle name="20% - 强调文字颜色 4 2 3 4 2 2 2" xfId="10027"/>
    <cellStyle name="20% - 强调文字颜色 4 2 3 4 2 3" xfId="10030"/>
    <cellStyle name="20% - 强调文字颜色 4 2 3 4 2 3 2" xfId="10032"/>
    <cellStyle name="20% - 强调文字颜色 4 2 3 4 2 4" xfId="10035"/>
    <cellStyle name="20% - 强调文字颜色 4 2 3 4 3" xfId="10038"/>
    <cellStyle name="20% - 强调文字颜色 4 2 3 4 3 2" xfId="10040"/>
    <cellStyle name="20% - 强调文字颜色 4 2 3 4 4" xfId="10041"/>
    <cellStyle name="20% - 强调文字颜色 4 2 3 4 4 2" xfId="10042"/>
    <cellStyle name="20% - 强调文字颜色 4 2 3 4 5" xfId="4862"/>
    <cellStyle name="20% - 强调文字颜色 4 2 3 5" xfId="10044"/>
    <cellStyle name="20% - 强调文字颜色 4 2 3 5 2" xfId="10046"/>
    <cellStyle name="20% - 强调文字颜色 4 2 3 5 2 2" xfId="9856"/>
    <cellStyle name="20% - 强调文字颜色 4 2 3 5 2 2 2" xfId="9858"/>
    <cellStyle name="20% - 强调文字颜色 4 2 3 5 2 3" xfId="7352"/>
    <cellStyle name="20% - 强调文字颜色 4 2 3 5 2 3 2" xfId="10047"/>
    <cellStyle name="20% - 强调文字颜色 4 2 3 5 2 4" xfId="10051"/>
    <cellStyle name="20% - 强调文字颜色 4 2 3 5 2 4 2" xfId="10052"/>
    <cellStyle name="20% - 强调文字颜色 4 2 3 5 2 5" xfId="10053"/>
    <cellStyle name="20% - 强调文字颜色 4 2 3 5 3" xfId="10054"/>
    <cellStyle name="20% - 强调文字颜色 4 2 3 5 3 2" xfId="10055"/>
    <cellStyle name="20% - 强调文字颜色 4 2 3 5 4" xfId="10056"/>
    <cellStyle name="20% - 强调文字颜色 4 2 3 5 4 2" xfId="1960"/>
    <cellStyle name="20% - 强调文字颜色 4 2 3 5 5" xfId="7357"/>
    <cellStyle name="20% - 强调文字颜色 4 2 3 6" xfId="10057"/>
    <cellStyle name="20% - 强调文字颜色 4 2 3 6 2" xfId="10058"/>
    <cellStyle name="20% - 强调文字颜色 4 2 3 7" xfId="10059"/>
    <cellStyle name="20% - 强调文字颜色 4 2 3 7 2" xfId="10060"/>
    <cellStyle name="20% - 强调文字颜色 4 2 3 8" xfId="10061"/>
    <cellStyle name="20% - 强调文字颜色 4 2 3 8 2" xfId="10062"/>
    <cellStyle name="20% - 强调文字颜色 4 2 3 9" xfId="8750"/>
    <cellStyle name="20% - 强调文字颜色 4 2 4" xfId="10065"/>
    <cellStyle name="20% - 强调文字颜色 4 2 4 2" xfId="10066"/>
    <cellStyle name="20% - 强调文字颜色 4 2 4 2 2" xfId="10068"/>
    <cellStyle name="20% - 强调文字颜色 4 2 4 2 2 2" xfId="6045"/>
    <cellStyle name="20% - 强调文字颜色 4 2 4 2 2 2 2" xfId="6053"/>
    <cellStyle name="20% - 强调文字颜色 4 2 4 2 2 2 2 2" xfId="10070"/>
    <cellStyle name="20% - 强调文字颜色 4 2 4 2 2 2 3" xfId="8734"/>
    <cellStyle name="20% - 强调文字颜色 4 2 4 2 2 2 3 2" xfId="10071"/>
    <cellStyle name="20% - 强调文字颜色 4 2 4 2 2 2 4" xfId="10072"/>
    <cellStyle name="20% - 强调文字颜色 4 2 4 2 2 3" xfId="6059"/>
    <cellStyle name="20% - 强调文字颜色 4 2 4 2 2 3 2" xfId="6066"/>
    <cellStyle name="20% - 强调文字颜色 4 2 4 2 2 4" xfId="6076"/>
    <cellStyle name="20% - 强调文字颜色 4 2 4 2 2 4 2" xfId="10073"/>
    <cellStyle name="20% - 强调文字颜色 4 2 4 2 2 5" xfId="10077"/>
    <cellStyle name="20% - 强调文字颜色 4 2 4 2 3" xfId="10080"/>
    <cellStyle name="20% - 强调文字颜色 4 2 4 2 3 2" xfId="5131"/>
    <cellStyle name="20% - 强调文字颜色 4 2 4 2 3 2 2" xfId="10084"/>
    <cellStyle name="20% - 强调文字颜色 4 2 4 2 3 3" xfId="10086"/>
    <cellStyle name="20% - 强调文字颜色 4 2 4 2 3 3 2" xfId="10089"/>
    <cellStyle name="20% - 强调文字颜色 4 2 4 2 3 4" xfId="10091"/>
    <cellStyle name="20% - 强调文字颜色 4 2 4 2 4" xfId="10094"/>
    <cellStyle name="20% - 强调文字颜色 4 2 4 2 4 2" xfId="10097"/>
    <cellStyle name="20% - 强调文字颜色 4 2 4 2 5" xfId="10098"/>
    <cellStyle name="20% - 强调文字颜色 4 2 4 2 5 2" xfId="10104"/>
    <cellStyle name="20% - 强调文字颜色 4 2 4 2 6" xfId="10108"/>
    <cellStyle name="20% - 强调文字颜色 4 2 4 3" xfId="10112"/>
    <cellStyle name="20% - 强调文字颜色 4 2 4 3 2" xfId="10115"/>
    <cellStyle name="20% - 强调文字颜色 4 2 4 3 2 2" xfId="6264"/>
    <cellStyle name="20% - 强调文字颜色 4 2 4 3 2 2 2" xfId="10118"/>
    <cellStyle name="20% - 强调文字颜色 4 2 4 3 2 3" xfId="10122"/>
    <cellStyle name="20% - 强调文字颜色 4 2 4 3 2 3 2" xfId="10125"/>
    <cellStyle name="20% - 强调文字颜色 4 2 4 3 2 4" xfId="10128"/>
    <cellStyle name="20% - 强调文字颜色 4 2 4 3 3" xfId="10130"/>
    <cellStyle name="20% - 强调文字颜色 4 2 4 3 3 2" xfId="10134"/>
    <cellStyle name="20% - 强调文字颜色 4 2 4 3 4" xfId="10135"/>
    <cellStyle name="20% - 强调文字颜色 4 2 4 3 4 2" xfId="10138"/>
    <cellStyle name="20% - 强调文字颜色 4 2 4 3 5" xfId="10139"/>
    <cellStyle name="20% - 强调文字颜色 4 2 4 4" xfId="10140"/>
    <cellStyle name="20% - 强调文字颜色 4 2 4 4 2" xfId="10143"/>
    <cellStyle name="20% - 强调文字颜色 4 2 4 4 2 2" xfId="10146"/>
    <cellStyle name="20% - 强调文字颜色 4 2 4 4 3" xfId="10147"/>
    <cellStyle name="20% - 强调文字颜色 4 2 4 4 3 2" xfId="10150"/>
    <cellStyle name="20% - 强调文字颜色 4 2 4 4 4" xfId="10151"/>
    <cellStyle name="20% - 强调文字颜色 4 2 4 5" xfId="10152"/>
    <cellStyle name="20% - 强调文字颜色 4 2 4 5 2" xfId="10154"/>
    <cellStyle name="20% - 强调文字颜色 4 2 4 6" xfId="10156"/>
    <cellStyle name="20% - 强调文字颜色 4 2 4 6 2" xfId="10159"/>
    <cellStyle name="20% - 强调文字颜色 4 2 4 7" xfId="10161"/>
    <cellStyle name="20% - 强调文字颜色 4 2 5" xfId="10163"/>
    <cellStyle name="20% - 强调文字颜色 4 2 5 2" xfId="10164"/>
    <cellStyle name="20% - 强调文字颜色 4 2 5 2 2" xfId="10166"/>
    <cellStyle name="20% - 强调文字颜色 4 2 5 2 2 2" xfId="2223"/>
    <cellStyle name="20% - 强调文字颜色 4 2 5 2 2 2 2" xfId="10169"/>
    <cellStyle name="20% - 强调文字颜色 4 2 5 2 2 2 2 2" xfId="10172"/>
    <cellStyle name="20% - 强调文字颜色 4 2 5 2 2 2 2 2 2" xfId="10175"/>
    <cellStyle name="20% - 强调文字颜色 4 2 5 2 2 2 2 3" xfId="10178"/>
    <cellStyle name="20% - 强调文字颜色 4 2 5 2 2 2 2 3 2" xfId="7567"/>
    <cellStyle name="20% - 强调文字颜色 4 2 5 2 2 2 2 4" xfId="10183"/>
    <cellStyle name="20% - 强调文字颜色 4 2 5 2 2 2 2 4 2" xfId="10189"/>
    <cellStyle name="20% - 强调文字颜色 4 2 5 2 2 2 2 5" xfId="10195"/>
    <cellStyle name="20% - 强调文字颜色 4 2 5 2 2 2 3" xfId="10198"/>
    <cellStyle name="20% - 强调文字颜色 4 2 5 2 2 2 3 2" xfId="10203"/>
    <cellStyle name="20% - 强调文字颜色 4 2 5 2 2 2 4" xfId="10206"/>
    <cellStyle name="20% - 强调文字颜色 4 2 5 2 2 2 4 2" xfId="10209"/>
    <cellStyle name="20% - 强调文字颜色 4 2 5 2 2 2 5" xfId="10212"/>
    <cellStyle name="20% - 强调文字颜色 4 2 5 2 2 3" xfId="10216"/>
    <cellStyle name="20% - 强调文字颜色 4 2 5 2 2 3 2" xfId="10219"/>
    <cellStyle name="20% - 强调文字颜色 4 2 5 2 2 3 2 2" xfId="10222"/>
    <cellStyle name="20% - 强调文字颜色 4 2 5 2 2 3 3" xfId="10225"/>
    <cellStyle name="20% - 强调文字颜色 4 2 5 2 2 3 3 2" xfId="10228"/>
    <cellStyle name="20% - 强调文字颜色 4 2 5 2 2 3 4" xfId="10230"/>
    <cellStyle name="20% - 强调文字颜色 4 2 5 2 2 3 4 2" xfId="10232"/>
    <cellStyle name="20% - 强调文字颜色 4 2 5 2 2 3 5" xfId="10233"/>
    <cellStyle name="20% - 强调文字颜色 4 2 5 2 2 4" xfId="10237"/>
    <cellStyle name="20% - 强调文字颜色 4 2 5 2 2 4 2" xfId="10240"/>
    <cellStyle name="20% - 强调文字颜色 4 2 5 2 2 5" xfId="3275"/>
    <cellStyle name="20% - 强调文字颜色 4 2 5 2 2 5 2" xfId="10245"/>
    <cellStyle name="20% - 强调文字颜色 4 2 5 2 2 6" xfId="10248"/>
    <cellStyle name="20% - 强调文字颜色 4 2 5 2 3" xfId="10254"/>
    <cellStyle name="20% - 强调文字颜色 4 2 5 2 3 2" xfId="10258"/>
    <cellStyle name="20% - 强调文字颜色 4 2 5 2 3 2 2" xfId="10261"/>
    <cellStyle name="20% - 强调文字颜色 4 2 5 2 3 2 2 2" xfId="10265"/>
    <cellStyle name="20% - 强调文字颜色 4 2 5 2 3 2 3" xfId="10271"/>
    <cellStyle name="20% - 强调文字颜色 4 2 5 2 3 2 3 2" xfId="10275"/>
    <cellStyle name="20% - 强调文字颜色 4 2 5 2 3 2 4" xfId="10279"/>
    <cellStyle name="20% - 强调文字颜色 4 2 5 2 3 3" xfId="10284"/>
    <cellStyle name="20% - 强调文字颜色 4 2 5 2 3 3 2" xfId="10287"/>
    <cellStyle name="20% - 强调文字颜色 4 2 5 2 3 4" xfId="10292"/>
    <cellStyle name="20% - 强调文字颜色 4 2 5 2 3 4 2" xfId="10296"/>
    <cellStyle name="20% - 强调文字颜色 4 2 5 2 3 5" xfId="3130"/>
    <cellStyle name="20% - 强调文字颜色 4 2 5 2 4" xfId="10301"/>
    <cellStyle name="20% - 强调文字颜色 4 2 5 2 4 2" xfId="10304"/>
    <cellStyle name="20% - 强调文字颜色 4 2 5 2 4 2 2" xfId="10306"/>
    <cellStyle name="20% - 强调文字颜色 4 2 5 2 4 2 2 2" xfId="10310"/>
    <cellStyle name="20% - 强调文字颜色 4 2 5 2 4 2 3" xfId="10314"/>
    <cellStyle name="20% - 强调文字颜色 4 2 5 2 4 2 3 2" xfId="10317"/>
    <cellStyle name="20% - 强调文字颜色 4 2 5 2 4 2 4" xfId="10319"/>
    <cellStyle name="20% - 强调文字颜色 4 2 5 2 4 2 4 2" xfId="10323"/>
    <cellStyle name="20% - 强调文字颜色 4 2 5 2 4 2 5" xfId="10324"/>
    <cellStyle name="20% - 强调文字颜色 4 2 5 2 4 3" xfId="10329"/>
    <cellStyle name="20% - 强调文字颜色 4 2 5 2 4 3 2" xfId="10331"/>
    <cellStyle name="20% - 强调文字颜色 4 2 5 2 4 4" xfId="10334"/>
    <cellStyle name="20% - 强调文字颜色 4 2 5 2 4 4 2" xfId="10337"/>
    <cellStyle name="20% - 强调文字颜色 4 2 5 2 4 5" xfId="10340"/>
    <cellStyle name="20% - 强调文字颜色 4 2 5 2 5" xfId="10343"/>
    <cellStyle name="20% - 强调文字颜色 4 2 5 2 5 2" xfId="10345"/>
    <cellStyle name="20% - 强调文字颜色 4 2 5 2 6" xfId="10347"/>
    <cellStyle name="20% - 强调文字颜色 4 2 5 2 6 2" xfId="10349"/>
    <cellStyle name="20% - 强调文字颜色 4 2 5 2 7" xfId="10351"/>
    <cellStyle name="20% - 强调文字颜色 4 2 5 2 7 2" xfId="10353"/>
    <cellStyle name="20% - 强调文字颜色 4 2 5 2 8" xfId="10357"/>
    <cellStyle name="20% - 强调文字颜色 4 2 5 3" xfId="10359"/>
    <cellStyle name="20% - 强调文字颜色 4 2 5 3 2" xfId="10362"/>
    <cellStyle name="20% - 强调文字颜色 4 2 5 3 2 2" xfId="10367"/>
    <cellStyle name="20% - 强调文字颜色 4 2 5 3 2 2 2" xfId="10369"/>
    <cellStyle name="20% - 强调文字颜色 4 2 5 3 2 2 2 2" xfId="10370"/>
    <cellStyle name="20% - 强调文字颜色 4 2 5 3 2 2 3" xfId="10371"/>
    <cellStyle name="20% - 强调文字颜色 4 2 5 3 2 2 3 2" xfId="10373"/>
    <cellStyle name="20% - 强调文字颜色 4 2 5 3 2 2 4" xfId="10375"/>
    <cellStyle name="20% - 强调文字颜色 4 2 5 3 2 2 4 2" xfId="10377"/>
    <cellStyle name="20% - 强调文字颜色 4 2 5 3 2 2 5" xfId="10378"/>
    <cellStyle name="20% - 强调文字颜色 4 2 5 3 2 3" xfId="10380"/>
    <cellStyle name="20% - 强调文字颜色 4 2 5 3 2 3 2" xfId="10381"/>
    <cellStyle name="20% - 强调文字颜色 4 2 5 3 2 4" xfId="10382"/>
    <cellStyle name="20% - 强调文字颜色 4 2 5 3 2 4 2" xfId="10384"/>
    <cellStyle name="20% - 强调文字颜色 4 2 5 3 2 5" xfId="10385"/>
    <cellStyle name="20% - 强调文字颜色 4 2 5 3 3" xfId="10386"/>
    <cellStyle name="20% - 强调文字颜色 4 2 5 3 3 2" xfId="10391"/>
    <cellStyle name="20% - 强调文字颜色 4 2 5 3 3 2 2" xfId="10393"/>
    <cellStyle name="20% - 强调文字颜色 4 2 5 3 3 3" xfId="10395"/>
    <cellStyle name="20% - 强调文字颜色 4 2 5 3 3 3 2" xfId="10397"/>
    <cellStyle name="20% - 强调文字颜色 4 2 5 3 3 4" xfId="10399"/>
    <cellStyle name="20% - 强调文字颜色 4 2 5 3 3 4 2" xfId="10401"/>
    <cellStyle name="20% - 强调文字颜色 4 2 5 3 3 5" xfId="10403"/>
    <cellStyle name="20% - 强调文字颜色 4 2 5 3 4" xfId="10405"/>
    <cellStyle name="20% - 强调文字颜色 4 2 5 3 4 2" xfId="10407"/>
    <cellStyle name="20% - 强调文字颜色 4 2 5 3 5" xfId="10409"/>
    <cellStyle name="20% - 强调文字颜色 4 2 5 3 5 2" xfId="10412"/>
    <cellStyle name="20% - 强调文字颜色 4 2 5 3 6" xfId="10416"/>
    <cellStyle name="20% - 强调文字颜色 4 2 5 4" xfId="10420"/>
    <cellStyle name="20% - 强调文字颜色 4 2 5 4 2" xfId="10421"/>
    <cellStyle name="20% - 强调文字颜色 4 2 5 4 2 2" xfId="10422"/>
    <cellStyle name="20% - 强调文字颜色 4 2 5 4 2 2 2" xfId="10425"/>
    <cellStyle name="20% - 强调文字颜色 4 2 5 4 2 3" xfId="10428"/>
    <cellStyle name="20% - 强调文字颜色 4 2 5 4 2 3 2" xfId="10431"/>
    <cellStyle name="20% - 强调文字颜色 4 2 5 4 2 4" xfId="10434"/>
    <cellStyle name="20% - 强调文字颜色 4 2 5 4 3" xfId="10437"/>
    <cellStyle name="20% - 强调文字颜色 4 2 5 4 3 2" xfId="10438"/>
    <cellStyle name="20% - 强调文字颜色 4 2 5 4 4" xfId="10440"/>
    <cellStyle name="20% - 强调文字颜色 4 2 5 4 4 2" xfId="10442"/>
    <cellStyle name="20% - 强调文字颜色 4 2 5 4 5" xfId="10446"/>
    <cellStyle name="20% - 强调文字颜色 4 2 5 5" xfId="10449"/>
    <cellStyle name="20% - 强调文字颜色 4 2 5 5 2" xfId="10452"/>
    <cellStyle name="20% - 强调文字颜色 4 2 5 5 2 2" xfId="10455"/>
    <cellStyle name="20% - 强调文字颜色 4 2 5 5 2 2 2" xfId="10458"/>
    <cellStyle name="20% - 强调文字颜色 4 2 5 5 2 3" xfId="7380"/>
    <cellStyle name="20% - 强调文字颜色 4 2 5 5 2 3 2" xfId="10461"/>
    <cellStyle name="20% - 强调文字颜色 4 2 5 5 2 4" xfId="10463"/>
    <cellStyle name="20% - 强调文字颜色 4 2 5 5 2 4 2" xfId="10466"/>
    <cellStyle name="20% - 强调文字颜色 4 2 5 5 2 5" xfId="10468"/>
    <cellStyle name="20% - 强调文字颜色 4 2 5 5 3" xfId="10470"/>
    <cellStyle name="20% - 强调文字颜色 4 2 5 5 3 2" xfId="10473"/>
    <cellStyle name="20% - 强调文字颜色 4 2 5 5 4" xfId="10474"/>
    <cellStyle name="20% - 强调文字颜色 4 2 5 5 4 2" xfId="10213"/>
    <cellStyle name="20% - 强调文字颜色 4 2 5 5 5" xfId="10478"/>
    <cellStyle name="20% - 强调文字颜色 4 2 5 6" xfId="10482"/>
    <cellStyle name="20% - 强调文字颜色 4 2 5 6 2" xfId="10484"/>
    <cellStyle name="20% - 强调文字颜色 4 2 5 7" xfId="10487"/>
    <cellStyle name="20% - 强调文字颜色 4 2 5 7 2" xfId="10491"/>
    <cellStyle name="20% - 强调文字颜色 4 2 5 8" xfId="10496"/>
    <cellStyle name="20% - 强调文字颜色 4 2 5 8 2" xfId="10499"/>
    <cellStyle name="20% - 强调文字颜色 4 2 5 9" xfId="8769"/>
    <cellStyle name="20% - 强调文字颜色 4 2 6" xfId="10502"/>
    <cellStyle name="20% - 强调文字颜色 4 2 6 2" xfId="10503"/>
    <cellStyle name="20% - 强调文字颜色 4 2 6 2 2" xfId="498"/>
    <cellStyle name="20% - 强调文字颜色 4 2 6 2 2 2" xfId="961"/>
    <cellStyle name="20% - 强调文字颜色 4 2 6 2 2 2 2" xfId="10505"/>
    <cellStyle name="20% - 强调文字颜色 4 2 6 2 2 2 2 2" xfId="10506"/>
    <cellStyle name="20% - 强调文字颜色 4 2 6 2 2 2 3" xfId="10508"/>
    <cellStyle name="20% - 强调文字颜色 4 2 6 2 2 2 3 2" xfId="10510"/>
    <cellStyle name="20% - 强调文字颜色 4 2 6 2 2 2 4" xfId="10512"/>
    <cellStyle name="20% - 强调文字颜色 4 2 6 2 2 3" xfId="10513"/>
    <cellStyle name="20% - 强调文字颜色 4 2 6 2 2 3 2" xfId="948"/>
    <cellStyle name="20% - 强调文字颜色 4 2 6 2 2 4" xfId="10515"/>
    <cellStyle name="20% - 强调文字颜色 4 2 6 2 2 4 2" xfId="10522"/>
    <cellStyle name="20% - 强调文字颜色 4 2 6 2 2 5" xfId="10529"/>
    <cellStyle name="20% - 强调文字颜色 4 2 6 2 3" xfId="976"/>
    <cellStyle name="20% - 强调文字颜色 4 2 6 2 3 2" xfId="979"/>
    <cellStyle name="20% - 强调文字颜色 4 2 6 2 3 2 2" xfId="10536"/>
    <cellStyle name="20% - 强调文字颜色 4 2 6 2 3 3" xfId="10537"/>
    <cellStyle name="20% - 强调文字颜色 4 2 6 2 3 3 2" xfId="10540"/>
    <cellStyle name="20% - 强调文字颜色 4 2 6 2 3 4" xfId="10543"/>
    <cellStyle name="20% - 强调文字颜色 4 2 6 2 4" xfId="985"/>
    <cellStyle name="20% - 强调文字颜色 4 2 6 2 4 2" xfId="10550"/>
    <cellStyle name="20% - 强调文字颜色 4 2 6 2 5" xfId="10551"/>
    <cellStyle name="20% - 强调文字颜色 4 2 6 2 5 2" xfId="10552"/>
    <cellStyle name="20% - 强调文字颜色 4 2 6 2 6" xfId="10553"/>
    <cellStyle name="20% - 强调文字颜色 4 2 6 3" xfId="10554"/>
    <cellStyle name="20% - 强调文字颜色 4 2 6 3 2" xfId="10555"/>
    <cellStyle name="20% - 强调文字颜色 4 2 6 3 2 2" xfId="10557"/>
    <cellStyle name="20% - 强调文字颜色 4 2 6 3 2 2 2" xfId="10558"/>
    <cellStyle name="20% - 强调文字颜色 4 2 6 3 2 3" xfId="6548"/>
    <cellStyle name="20% - 强调文字颜色 4 2 6 3 2 3 2" xfId="10559"/>
    <cellStyle name="20% - 强调文字颜色 4 2 6 3 2 4" xfId="10561"/>
    <cellStyle name="20% - 强调文字颜色 4 2 6 3 3" xfId="10568"/>
    <cellStyle name="20% - 强调文字颜色 4 2 6 3 3 2" xfId="10570"/>
    <cellStyle name="20% - 强调文字颜色 4 2 6 3 4" xfId="10571"/>
    <cellStyle name="20% - 强调文字颜色 4 2 6 3 4 2" xfId="10573"/>
    <cellStyle name="20% - 强调文字颜色 4 2 6 3 5" xfId="10578"/>
    <cellStyle name="20% - 强调文字颜色 4 2 6 4" xfId="10580"/>
    <cellStyle name="20% - 强调文字颜色 4 2 6 4 2" xfId="10582"/>
    <cellStyle name="20% - 强调文字颜色 4 2 6 4 2 2" xfId="10584"/>
    <cellStyle name="20% - 强调文字颜色 4 2 6 4 3" xfId="10585"/>
    <cellStyle name="20% - 强调文字颜色 4 2 6 4 3 2" xfId="10587"/>
    <cellStyle name="20% - 强调文字颜色 4 2 6 4 4" xfId="10588"/>
    <cellStyle name="20% - 强调文字颜色 4 2 6 5" xfId="10590"/>
    <cellStyle name="20% - 强调文字颜色 4 2 6 5 2" xfId="10592"/>
    <cellStyle name="20% - 强调文字颜色 4 2 6 6" xfId="10594"/>
    <cellStyle name="20% - 强调文字颜色 4 2 6 6 2" xfId="10597"/>
    <cellStyle name="20% - 强调文字颜色 4 2 6 7" xfId="10599"/>
    <cellStyle name="20% - 强调文字颜色 4 2 7" xfId="10602"/>
    <cellStyle name="20% - 强调文字颜色 4 2 7 2" xfId="10603"/>
    <cellStyle name="20% - 强调文字颜色 4 2 7 2 2" xfId="10604"/>
    <cellStyle name="20% - 强调文字颜色 4 2 7 2 2 2" xfId="6566"/>
    <cellStyle name="20% - 强调文字颜色 4 2 7 2 2 2 2" xfId="10605"/>
    <cellStyle name="20% - 强调文字颜色 4 2 7 2 2 3" xfId="10608"/>
    <cellStyle name="20% - 强调文字颜色 4 2 7 2 2 3 2" xfId="10610"/>
    <cellStyle name="20% - 强调文字颜色 4 2 7 2 2 4" xfId="10612"/>
    <cellStyle name="20% - 强调文字颜色 4 2 7 2 3" xfId="10617"/>
    <cellStyle name="20% - 强调文字颜色 4 2 7 2 3 2" xfId="10619"/>
    <cellStyle name="20% - 强调文字颜色 4 2 7 2 4" xfId="10621"/>
    <cellStyle name="20% - 强调文字颜色 4 2 7 2 4 2" xfId="10622"/>
    <cellStyle name="20% - 强调文字颜色 4 2 7 2 5" xfId="10624"/>
    <cellStyle name="20% - 强调文字颜色 4 2 7 3" xfId="10625"/>
    <cellStyle name="20% - 强调文字颜色 4 2 7 3 2" xfId="10626"/>
    <cellStyle name="20% - 强调文字颜色 4 2 7 3 2 2" xfId="10627"/>
    <cellStyle name="20% - 强调文字颜色 4 2 7 3 3" xfId="10629"/>
    <cellStyle name="20% - 强调文字颜色 4 2 7 3 3 2" xfId="10630"/>
    <cellStyle name="20% - 强调文字颜色 4 2 7 3 4" xfId="10631"/>
    <cellStyle name="20% - 强调文字颜色 4 2 7 4" xfId="10634"/>
    <cellStyle name="20% - 强调文字颜色 4 2 7 4 2" xfId="10635"/>
    <cellStyle name="20% - 强调文字颜色 4 2 7 5" xfId="10636"/>
    <cellStyle name="20% - 强调文字颜色 4 2 7 5 2" xfId="10639"/>
    <cellStyle name="20% - 强调文字颜色 4 2 7 6" xfId="10642"/>
    <cellStyle name="20% - 强调文字颜色 4 2 8" xfId="10644"/>
    <cellStyle name="20% - 强调文字颜色 4 2 8 2" xfId="10645"/>
    <cellStyle name="20% - 强调文字颜色 4 2 8 2 2" xfId="10646"/>
    <cellStyle name="20% - 强调文字颜色 4 2 8 2 2 2" xfId="10647"/>
    <cellStyle name="20% - 强调文字颜色 4 2 8 2 3" xfId="10650"/>
    <cellStyle name="20% - 强调文字颜色 4 2 8 2 3 2" xfId="10652"/>
    <cellStyle name="20% - 强调文字颜色 4 2 8 2 4" xfId="10654"/>
    <cellStyle name="20% - 强调文字颜色 4 2 8 3" xfId="10655"/>
    <cellStyle name="20% - 强调文字颜色 4 2 8 3 2" xfId="10657"/>
    <cellStyle name="20% - 强调文字颜色 4 2 8 4" xfId="10658"/>
    <cellStyle name="20% - 强调文字颜色 4 2 8 4 2" xfId="10659"/>
    <cellStyle name="20% - 强调文字颜色 4 2 8 5" xfId="10660"/>
    <cellStyle name="20% - 强调文字颜色 4 2 9" xfId="10663"/>
    <cellStyle name="20% - 强调文字颜色 4 2 9 2" xfId="10665"/>
    <cellStyle name="20% - 强调文字颜色 4 2 9 2 2" xfId="10668"/>
    <cellStyle name="20% - 强调文字颜色 4 2 9 3" xfId="10670"/>
    <cellStyle name="20% - 强调文字颜色 4 2 9 3 2" xfId="10673"/>
    <cellStyle name="20% - 强调文字颜色 4 2 9 4" xfId="10675"/>
    <cellStyle name="20% - 强调文字颜色 4 3" xfId="10678"/>
    <cellStyle name="20% - 强调文字颜色 4 3 10" xfId="10680"/>
    <cellStyle name="20% - 强调文字颜色 4 3 2" xfId="10682"/>
    <cellStyle name="20% - 强调文字颜色 4 3 2 2" xfId="10684"/>
    <cellStyle name="20% - 强调文字颜色 4 3 2 2 2" xfId="10686"/>
    <cellStyle name="20% - 强调文字颜色 4 3 2 2 2 2" xfId="10688"/>
    <cellStyle name="20% - 强调文字颜色 4 3 2 2 2 2 2" xfId="10691"/>
    <cellStyle name="20% - 强调文字颜色 4 3 2 2 2 2 2 2" xfId="10695"/>
    <cellStyle name="20% - 强调文字颜色 4 3 2 2 2 2 2 2 2" xfId="10696"/>
    <cellStyle name="20% - 强调文字颜色 4 3 2 2 2 2 2 3" xfId="10697"/>
    <cellStyle name="20% - 强调文字颜色 4 3 2 2 2 2 2 3 2" xfId="10699"/>
    <cellStyle name="20% - 强调文字颜色 4 3 2 2 2 2 2 4" xfId="10700"/>
    <cellStyle name="20% - 强调文字颜色 4 3 2 2 2 2 2 4 2" xfId="10701"/>
    <cellStyle name="20% - 强调文字颜色 4 3 2 2 2 2 2 5" xfId="10702"/>
    <cellStyle name="20% - 强调文字颜色 4 3 2 2 2 2 3" xfId="10704"/>
    <cellStyle name="20% - 强调文字颜色 4 3 2 2 2 2 3 2" xfId="10708"/>
    <cellStyle name="20% - 强调文字颜色 4 3 2 2 2 2 4" xfId="2592"/>
    <cellStyle name="20% - 强调文字颜色 4 3 2 2 2 2 4 2" xfId="10709"/>
    <cellStyle name="20% - 强调文字颜色 4 3 2 2 2 2 5" xfId="10710"/>
    <cellStyle name="20% - 强调文字颜色 4 3 2 2 2 3" xfId="10711"/>
    <cellStyle name="20% - 强调文字颜色 4 3 2 2 2 3 2" xfId="10715"/>
    <cellStyle name="20% - 强调文字颜色 4 3 2 2 2 3 2 2" xfId="10717"/>
    <cellStyle name="20% - 强调文字颜色 4 3 2 2 2 3 3" xfId="10720"/>
    <cellStyle name="20% - 强调文字颜色 4 3 2 2 2 3 3 2" xfId="10723"/>
    <cellStyle name="20% - 强调文字颜色 4 3 2 2 2 3 4" xfId="6703"/>
    <cellStyle name="20% - 强调文字颜色 4 3 2 2 2 3 4 2" xfId="10725"/>
    <cellStyle name="20% - 强调文字颜色 4 3 2 2 2 3 5" xfId="10727"/>
    <cellStyle name="20% - 强调文字颜色 4 3 2 2 2 4" xfId="10728"/>
    <cellStyle name="20% - 强调文字颜色 4 3 2 2 2 4 2" xfId="10731"/>
    <cellStyle name="20% - 强调文字颜色 4 3 2 2 2 5" xfId="10732"/>
    <cellStyle name="20% - 强调文字颜色 4 3 2 2 2 5 2" xfId="10733"/>
    <cellStyle name="20% - 强调文字颜色 4 3 2 2 2 6" xfId="10734"/>
    <cellStyle name="20% - 强调文字颜色 4 3 2 2 3" xfId="3809"/>
    <cellStyle name="20% - 强调文字颜色 4 3 2 2 3 2" xfId="3815"/>
    <cellStyle name="20% - 强调文字颜色 4 3 2 2 3 2 2" xfId="3818"/>
    <cellStyle name="20% - 强调文字颜色 4 3 2 2 3 2 2 2" xfId="3821"/>
    <cellStyle name="20% - 强调文字颜色 4 3 2 2 3 2 3" xfId="3824"/>
    <cellStyle name="20% - 强调文字颜色 4 3 2 2 3 2 3 2" xfId="3828"/>
    <cellStyle name="20% - 强调文字颜色 4 3 2 2 3 2 4" xfId="3832"/>
    <cellStyle name="20% - 强调文字颜色 4 3 2 2 3 3" xfId="3843"/>
    <cellStyle name="20% - 强调文字颜色 4 3 2 2 3 3 2" xfId="3851"/>
    <cellStyle name="20% - 强调文字颜色 4 3 2 2 3 4" xfId="3854"/>
    <cellStyle name="20% - 强调文字颜色 4 3 2 2 3 4 2" xfId="3856"/>
    <cellStyle name="20% - 强调文字颜色 4 3 2 2 3 5" xfId="3859"/>
    <cellStyle name="20% - 强调文字颜色 4 3 2 2 4" xfId="3866"/>
    <cellStyle name="20% - 强调文字颜色 4 3 2 2 4 2" xfId="3868"/>
    <cellStyle name="20% - 强调文字颜色 4 3 2 2 4 2 2" xfId="10736"/>
    <cellStyle name="20% - 强调文字颜色 4 3 2 2 4 2 2 2" xfId="10738"/>
    <cellStyle name="20% - 强调文字颜色 4 3 2 2 4 2 3" xfId="10741"/>
    <cellStyle name="20% - 强调文字颜色 4 3 2 2 4 2 3 2" xfId="10745"/>
    <cellStyle name="20% - 强调文字颜色 4 3 2 2 4 2 4" xfId="10747"/>
    <cellStyle name="20% - 强调文字颜色 4 3 2 2 4 2 4 2" xfId="10749"/>
    <cellStyle name="20% - 强调文字颜色 4 3 2 2 4 2 5" xfId="10750"/>
    <cellStyle name="20% - 强调文字颜色 4 3 2 2 4 3" xfId="10752"/>
    <cellStyle name="20% - 强调文字颜色 4 3 2 2 4 3 2" xfId="10753"/>
    <cellStyle name="20% - 强调文字颜色 4 3 2 2 4 4" xfId="10754"/>
    <cellStyle name="20% - 强调文字颜色 4 3 2 2 4 4 2" xfId="10755"/>
    <cellStyle name="20% - 强调文字颜色 4 3 2 2 4 5" xfId="10757"/>
    <cellStyle name="20% - 强调文字颜色 4 3 2 2 5" xfId="3873"/>
    <cellStyle name="20% - 强调文字颜色 4 3 2 2 5 2" xfId="3880"/>
    <cellStyle name="20% - 强调文字颜色 4 3 2 2 6" xfId="3886"/>
    <cellStyle name="20% - 强调文字颜色 4 3 2 2 6 2" xfId="10758"/>
    <cellStyle name="20% - 强调文字颜色 4 3 2 2 7" xfId="10759"/>
    <cellStyle name="20% - 强调文字颜色 4 3 2 2 7 2" xfId="10760"/>
    <cellStyle name="20% - 强调文字颜色 4 3 2 2 8" xfId="10761"/>
    <cellStyle name="20% - 强调文字颜色 4 3 2 3" xfId="10762"/>
    <cellStyle name="20% - 强调文字颜色 4 3 2 3 2" xfId="10764"/>
    <cellStyle name="20% - 强调文字颜色 4 3 2 3 2 2" xfId="10766"/>
    <cellStyle name="20% - 强调文字颜色 4 3 2 3 2 2 2" xfId="10769"/>
    <cellStyle name="20% - 强调文字颜色 4 3 2 3 2 2 2 2" xfId="10772"/>
    <cellStyle name="20% - 强调文字颜色 4 3 2 3 2 2 3" xfId="10775"/>
    <cellStyle name="20% - 强调文字颜色 4 3 2 3 2 2 3 2" xfId="10779"/>
    <cellStyle name="20% - 强调文字颜色 4 3 2 3 2 2 4" xfId="10781"/>
    <cellStyle name="20% - 强调文字颜色 4 3 2 3 2 2 4 2" xfId="10782"/>
    <cellStyle name="20% - 强调文字颜色 4 3 2 3 2 2 5" xfId="10783"/>
    <cellStyle name="20% - 强调文字颜色 4 3 2 3 2 3" xfId="10784"/>
    <cellStyle name="20% - 强调文字颜色 4 3 2 3 2 3 2" xfId="10788"/>
    <cellStyle name="20% - 强调文字颜色 4 3 2 3 2 4" xfId="10789"/>
    <cellStyle name="20% - 强调文字颜色 4 3 2 3 2 4 2" xfId="10793"/>
    <cellStyle name="20% - 强调文字颜色 4 3 2 3 2 5" xfId="10795"/>
    <cellStyle name="20% - 强调文字颜色 4 3 2 3 3" xfId="3904"/>
    <cellStyle name="20% - 强调文字颜色 4 3 2 3 3 2" xfId="3910"/>
    <cellStyle name="20% - 强调文字颜色 4 3 2 3 3 2 2" xfId="3912"/>
    <cellStyle name="20% - 强调文字颜色 4 3 2 3 3 3" xfId="3917"/>
    <cellStyle name="20% - 强调文字颜色 4 3 2 3 3 3 2" xfId="3919"/>
    <cellStyle name="20% - 强调文字颜色 4 3 2 3 3 4" xfId="3922"/>
    <cellStyle name="20% - 强调文字颜色 4 3 2 3 3 4 2" xfId="10796"/>
    <cellStyle name="20% - 强调文字颜色 4 3 2 3 3 5" xfId="10798"/>
    <cellStyle name="20% - 强调文字颜色 4 3 2 3 4" xfId="3929"/>
    <cellStyle name="20% - 强调文字颜色 4 3 2 3 4 2" xfId="3932"/>
    <cellStyle name="20% - 强调文字颜色 4 3 2 3 5" xfId="3937"/>
    <cellStyle name="20% - 强调文字颜色 4 3 2 3 5 2" xfId="3941"/>
    <cellStyle name="20% - 强调文字颜色 4 3 2 3 6" xfId="3945"/>
    <cellStyle name="20% - 强调文字颜色 4 3 2 4" xfId="10799"/>
    <cellStyle name="20% - 强调文字颜色 4 3 2 4 2" xfId="10801"/>
    <cellStyle name="20% - 强调文字颜色 4 3 2 4 2 2" xfId="10803"/>
    <cellStyle name="20% - 强调文字颜色 4 3 2 4 2 2 2" xfId="10806"/>
    <cellStyle name="20% - 强调文字颜色 4 3 2 4 2 3" xfId="10807"/>
    <cellStyle name="20% - 强调文字颜色 4 3 2 4 2 3 2" xfId="10810"/>
    <cellStyle name="20% - 强调文字颜色 4 3 2 4 2 4" xfId="10811"/>
    <cellStyle name="20% - 强调文字颜色 4 3 2 4 3" xfId="3955"/>
    <cellStyle name="20% - 强调文字颜色 4 3 2 4 3 2" xfId="10812"/>
    <cellStyle name="20% - 强调文字颜色 4 3 2 4 4" xfId="10813"/>
    <cellStyle name="20% - 强调文字颜色 4 3 2 4 4 2" xfId="10816"/>
    <cellStyle name="20% - 强调文字颜色 4 3 2 4 5" xfId="1545"/>
    <cellStyle name="20% - 强调文字颜色 4 3 2 5" xfId="10817"/>
    <cellStyle name="20% - 强调文字颜色 4 3 2 5 2" xfId="10819"/>
    <cellStyle name="20% - 强调文字颜色 4 3 2 5 2 2" xfId="10821"/>
    <cellStyle name="20% - 强调文字颜色 4 3 2 5 2 2 2" xfId="10822"/>
    <cellStyle name="20% - 强调文字颜色 4 3 2 5 2 3" xfId="10823"/>
    <cellStyle name="20% - 强调文字颜色 4 3 2 5 2 3 2" xfId="10824"/>
    <cellStyle name="20% - 强调文字颜色 4 3 2 5 2 4" xfId="10825"/>
    <cellStyle name="20% - 强调文字颜色 4 3 2 5 2 4 2" xfId="10826"/>
    <cellStyle name="20% - 强调文字颜色 4 3 2 5 2 5" xfId="10827"/>
    <cellStyle name="20% - 强调文字颜色 4 3 2 5 3" xfId="3966"/>
    <cellStyle name="20% - 强调文字颜色 4 3 2 5 3 2" xfId="10828"/>
    <cellStyle name="20% - 强调文字颜色 4 3 2 5 4" xfId="10829"/>
    <cellStyle name="20% - 强调文字颜色 4 3 2 5 4 2" xfId="10830"/>
    <cellStyle name="20% - 强调文字颜色 4 3 2 5 5" xfId="1566"/>
    <cellStyle name="20% - 强调文字颜色 4 3 2 6" xfId="10831"/>
    <cellStyle name="20% - 强调文字颜色 4 3 2 6 2" xfId="5410"/>
    <cellStyle name="20% - 强调文字颜色 4 3 2 7" xfId="10833"/>
    <cellStyle name="20% - 强调文字颜色 4 3 2 7 2" xfId="10835"/>
    <cellStyle name="20% - 强调文字颜色 4 3 2 8" xfId="10837"/>
    <cellStyle name="20% - 强调文字颜色 4 3 2 8 2" xfId="10838"/>
    <cellStyle name="20% - 强调文字颜色 4 3 2 9" xfId="10841"/>
    <cellStyle name="20% - 强调文字颜色 4 3 3" xfId="10843"/>
    <cellStyle name="20% - 强调文字颜色 4 3 3 2" xfId="10846"/>
    <cellStyle name="20% - 强调文字颜色 4 3 3 2 2" xfId="10849"/>
    <cellStyle name="20% - 强调文字颜色 4 3 3 2 2 2" xfId="10851"/>
    <cellStyle name="20% - 强调文字颜色 4 3 3 2 2 2 2" xfId="10853"/>
    <cellStyle name="20% - 强调文字颜色 4 3 3 2 2 2 2 2" xfId="10855"/>
    <cellStyle name="20% - 强调文字颜色 4 3 3 2 2 2 3" xfId="10858"/>
    <cellStyle name="20% - 强调文字颜色 4 3 3 2 2 2 3 2" xfId="10861"/>
    <cellStyle name="20% - 强调文字颜色 4 3 3 2 2 2 4" xfId="8704"/>
    <cellStyle name="20% - 强调文字颜色 4 3 3 2 2 2 4 2" xfId="10862"/>
    <cellStyle name="20% - 强调文字颜色 4 3 3 2 2 2 5" xfId="10863"/>
    <cellStyle name="20% - 强调文字颜色 4 3 3 2 2 3" xfId="10865"/>
    <cellStyle name="20% - 强调文字颜色 4 3 3 2 2 3 2" xfId="10868"/>
    <cellStyle name="20% - 强调文字颜色 4 3 3 2 2 4" xfId="10869"/>
    <cellStyle name="20% - 强调文字颜色 4 3 3 2 2 4 2" xfId="10871"/>
    <cellStyle name="20% - 强调文字颜色 4 3 3 2 2 5" xfId="10873"/>
    <cellStyle name="20% - 强调文字颜色 4 3 3 2 3" xfId="3989"/>
    <cellStyle name="20% - 强调文字颜色 4 3 3 2 3 2" xfId="1794"/>
    <cellStyle name="20% - 强调文字颜色 4 3 3 2 3 2 2" xfId="9425"/>
    <cellStyle name="20% - 强调文字颜色 4 3 3 2 3 3" xfId="9427"/>
    <cellStyle name="20% - 强调文字颜色 4 3 3 2 3 3 2" xfId="10874"/>
    <cellStyle name="20% - 强调文字颜色 4 3 3 2 3 4" xfId="9433"/>
    <cellStyle name="20% - 强调文字颜色 4 3 3 2 3 4 2" xfId="10875"/>
    <cellStyle name="20% - 强调文字颜色 4 3 3 2 3 5" xfId="10876"/>
    <cellStyle name="20% - 强调文字颜色 4 3 3 2 4" xfId="3995"/>
    <cellStyle name="20% - 强调文字颜色 4 3 3 2 4 2" xfId="3997"/>
    <cellStyle name="20% - 强调文字颜色 4 3 3 2 5" xfId="4015"/>
    <cellStyle name="20% - 强调文字颜色 4 3 3 2 5 2" xfId="6230"/>
    <cellStyle name="20% - 强调文字颜色 4 3 3 2 6" xfId="2447"/>
    <cellStyle name="20% - 强调文字颜色 4 3 3 3" xfId="10877"/>
    <cellStyle name="20% - 强调文字颜色 4 3 3 3 2" xfId="10880"/>
    <cellStyle name="20% - 强调文字颜色 4 3 3 3 2 2" xfId="10882"/>
    <cellStyle name="20% - 强调文字颜色 4 3 3 3 2 2 2" xfId="2382"/>
    <cellStyle name="20% - 强调文字颜色 4 3 3 3 2 3" xfId="10884"/>
    <cellStyle name="20% - 强调文字颜色 4 3 3 3 2 3 2" xfId="10887"/>
    <cellStyle name="20% - 强调文字颜色 4 3 3 3 2 4" xfId="10888"/>
    <cellStyle name="20% - 强调文字颜色 4 3 3 3 3" xfId="4025"/>
    <cellStyle name="20% - 强调文字颜色 4 3 3 3 3 2" xfId="10890"/>
    <cellStyle name="20% - 强调文字颜色 4 3 3 3 4" xfId="10891"/>
    <cellStyle name="20% - 强调文字颜色 4 3 3 3 4 2" xfId="10893"/>
    <cellStyle name="20% - 强调文字颜色 4 3 3 3 5" xfId="5013"/>
    <cellStyle name="20% - 强调文字颜色 4 3 3 4" xfId="10894"/>
    <cellStyle name="20% - 强调文字颜色 4 3 3 4 2" xfId="10897"/>
    <cellStyle name="20% - 强调文字颜色 4 3 3 4 2 2" xfId="10901"/>
    <cellStyle name="20% - 强调文字颜色 4 3 3 4 2 2 2" xfId="10903"/>
    <cellStyle name="20% - 强调文字颜色 4 3 3 4 2 3" xfId="10905"/>
    <cellStyle name="20% - 强调文字颜色 4 3 3 4 2 3 2" xfId="10907"/>
    <cellStyle name="20% - 强调文字颜色 4 3 3 4 2 4" xfId="10910"/>
    <cellStyle name="20% - 强调文字颜色 4 3 3 4 2 4 2" xfId="10911"/>
    <cellStyle name="20% - 强调文字颜色 4 3 3 4 2 5" xfId="10912"/>
    <cellStyle name="20% - 强调文字颜色 4 3 3 4 3" xfId="4035"/>
    <cellStyle name="20% - 强调文字颜色 4 3 3 4 3 2" xfId="95"/>
    <cellStyle name="20% - 强调文字颜色 4 3 3 4 4" xfId="10913"/>
    <cellStyle name="20% - 强调文字颜色 4 3 3 4 4 2" xfId="10915"/>
    <cellStyle name="20% - 强调文字颜色 4 3 3 4 5" xfId="5019"/>
    <cellStyle name="20% - 强调文字颜色 4 3 3 5" xfId="10916"/>
    <cellStyle name="20% - 强调文字颜色 4 3 3 5 2" xfId="10918"/>
    <cellStyle name="20% - 强调文字颜色 4 3 3 6" xfId="10919"/>
    <cellStyle name="20% - 强调文字颜色 4 3 3 6 2" xfId="6380"/>
    <cellStyle name="20% - 强调文字颜色 4 3 3 7" xfId="10921"/>
    <cellStyle name="20% - 强调文字颜色 4 3 3 7 2" xfId="10923"/>
    <cellStyle name="20% - 强调文字颜色 4 3 3 8" xfId="10924"/>
    <cellStyle name="20% - 强调文字颜色 4 3 4" xfId="10925"/>
    <cellStyle name="20% - 强调文字颜色 4 3 4 2" xfId="10927"/>
    <cellStyle name="20% - 强调文字颜色 4 3 4 2 2" xfId="10930"/>
    <cellStyle name="20% - 强调文字颜色 4 3 4 2 2 2" xfId="2577"/>
    <cellStyle name="20% - 强调文字颜色 4 3 4 2 2 2 2" xfId="10934"/>
    <cellStyle name="20% - 强调文字颜色 4 3 4 2 2 3" xfId="10938"/>
    <cellStyle name="20% - 强调文字颜色 4 3 4 2 2 3 2" xfId="10942"/>
    <cellStyle name="20% - 强调文字颜色 4 3 4 2 2 4" xfId="10944"/>
    <cellStyle name="20% - 强调文字颜色 4 3 4 2 2 4 2" xfId="10948"/>
    <cellStyle name="20% - 强调文字颜色 4 3 4 2 2 5" xfId="10949"/>
    <cellStyle name="20% - 强调文字颜色 4 3 4 2 3" xfId="4056"/>
    <cellStyle name="20% - 强调文字颜色 4 3 4 2 3 2" xfId="4065"/>
    <cellStyle name="20% - 强调文字颜色 4 3 4 2 4" xfId="4067"/>
    <cellStyle name="20% - 强调文字颜色 4 3 4 2 4 2" xfId="4074"/>
    <cellStyle name="20% - 强调文字颜色 4 3 4 2 5" xfId="4078"/>
    <cellStyle name="20% - 强调文字颜色 4 3 4 3" xfId="10951"/>
    <cellStyle name="20% - 强调文字颜色 4 3 4 3 2" xfId="10956"/>
    <cellStyle name="20% - 强调文字颜色 4 3 4 3 2 2" xfId="10962"/>
    <cellStyle name="20% - 强调文字颜色 4 3 4 3 3" xfId="3849"/>
    <cellStyle name="20% - 强调文字颜色 4 3 4 3 3 2" xfId="10965"/>
    <cellStyle name="20% - 强调文字颜色 4 3 4 3 4" xfId="10967"/>
    <cellStyle name="20% - 强调文字颜色 4 3 4 3 4 2" xfId="10973"/>
    <cellStyle name="20% - 强调文字颜色 4 3 4 3 5" xfId="10977"/>
    <cellStyle name="20% - 强调文字颜色 4 3 4 4" xfId="10984"/>
    <cellStyle name="20% - 强调文字颜色 4 3 4 4 2" xfId="10988"/>
    <cellStyle name="20% - 强调文字颜色 4 3 4 5" xfId="10991"/>
    <cellStyle name="20% - 强调文字颜色 4 3 4 5 2" xfId="10995"/>
    <cellStyle name="20% - 强调文字颜色 4 3 4 6" xfId="10998"/>
    <cellStyle name="20% - 强调文字颜色 4 3 5" xfId="11001"/>
    <cellStyle name="20% - 强调文字颜色 4 3 5 2" xfId="11003"/>
    <cellStyle name="20% - 强调文字颜色 4 3 5 2 2" xfId="11006"/>
    <cellStyle name="20% - 强调文字颜色 4 3 5 2 2 2" xfId="11009"/>
    <cellStyle name="20% - 强调文字颜色 4 3 5 2 3" xfId="11010"/>
    <cellStyle name="20% - 强调文字颜色 4 3 5 2 3 2" xfId="11013"/>
    <cellStyle name="20% - 强调文字颜色 4 3 5 2 4" xfId="11014"/>
    <cellStyle name="20% - 强调文字颜色 4 3 5 3" xfId="11017"/>
    <cellStyle name="20% - 强调文字颜色 4 3 5 3 2" xfId="11020"/>
    <cellStyle name="20% - 强调文字颜色 4 3 5 4" xfId="11021"/>
    <cellStyle name="20% - 强调文字颜色 4 3 5 4 2" xfId="11024"/>
    <cellStyle name="20% - 强调文字颜色 4 3 5 5" xfId="11026"/>
    <cellStyle name="20% - 强调文字颜色 4 3 6" xfId="11029"/>
    <cellStyle name="20% - 强调文字颜色 4 3 6 2" xfId="11031"/>
    <cellStyle name="20% - 强调文字颜色 4 3 6 2 2" xfId="11035"/>
    <cellStyle name="20% - 强调文字颜色 4 3 6 2 2 2" xfId="11039"/>
    <cellStyle name="20% - 强调文字颜色 4 3 6 2 3" xfId="11040"/>
    <cellStyle name="20% - 强调文字颜色 4 3 6 2 3 2" xfId="11045"/>
    <cellStyle name="20% - 强调文字颜色 4 3 6 2 4" xfId="11046"/>
    <cellStyle name="20% - 强调文字颜色 4 3 6 2 4 2" xfId="11048"/>
    <cellStyle name="20% - 强调文字颜色 4 3 6 2 5" xfId="11049"/>
    <cellStyle name="20% - 强调文字颜色 4 3 6 3" xfId="11050"/>
    <cellStyle name="20% - 强调文字颜色 4 3 6 3 2" xfId="11052"/>
    <cellStyle name="20% - 强调文字颜色 4 3 6 4" xfId="11054"/>
    <cellStyle name="20% - 强调文字颜色 4 3 6 4 2" xfId="11056"/>
    <cellStyle name="20% - 强调文字颜色 4 3 6 5" xfId="1541"/>
    <cellStyle name="20% - 强调文字颜色 4 3 7" xfId="11057"/>
    <cellStyle name="20% - 强调文字颜色 4 3 7 2" xfId="11059"/>
    <cellStyle name="20% - 强调文字颜色 4 3 8" xfId="11061"/>
    <cellStyle name="20% - 强调文字颜色 4 3 8 2" xfId="11063"/>
    <cellStyle name="20% - 强调文字颜色 4 3 9" xfId="11065"/>
    <cellStyle name="20% - 强调文字颜色 4 3 9 2" xfId="11067"/>
    <cellStyle name="20% - 强调文字颜色 4 4" xfId="11070"/>
    <cellStyle name="20% - 强调文字颜色 4 4 10" xfId="11072"/>
    <cellStyle name="20% - 强调文字颜色 4 4 2" xfId="11073"/>
    <cellStyle name="20% - 强调文字颜色 4 4 2 2" xfId="11075"/>
    <cellStyle name="20% - 强调文字颜色 4 4 2 2 2" xfId="11077"/>
    <cellStyle name="20% - 强调文字颜色 4 4 2 2 2 2" xfId="11079"/>
    <cellStyle name="20% - 强调文字颜色 4 4 2 2 2 2 2" xfId="11081"/>
    <cellStyle name="20% - 强调文字颜色 4 4 2 2 2 2 2 2" xfId="11082"/>
    <cellStyle name="20% - 强调文字颜色 4 4 2 2 2 2 2 2 2" xfId="11083"/>
    <cellStyle name="20% - 强调文字颜色 4 4 2 2 2 2 2 3" xfId="11085"/>
    <cellStyle name="20% - 强调文字颜色 4 4 2 2 2 2 2 3 2" xfId="11086"/>
    <cellStyle name="20% - 强调文字颜色 4 4 2 2 2 2 2 4" xfId="11087"/>
    <cellStyle name="20% - 强调文字颜色 4 4 2 2 2 2 2 4 2" xfId="11088"/>
    <cellStyle name="20% - 强调文字颜色 4 4 2 2 2 2 2 5" xfId="11089"/>
    <cellStyle name="20% - 强调文字颜色 4 4 2 2 2 2 3" xfId="11091"/>
    <cellStyle name="20% - 强调文字颜色 4 4 2 2 2 2 3 2" xfId="11092"/>
    <cellStyle name="20% - 强调文字颜色 4 4 2 2 2 2 4" xfId="11093"/>
    <cellStyle name="20% - 强调文字颜色 4 4 2 2 2 2 4 2" xfId="11095"/>
    <cellStyle name="20% - 强调文字颜色 4 4 2 2 2 2 5" xfId="11097"/>
    <cellStyle name="20% - 强调文字颜色 4 4 2 2 2 3" xfId="11099"/>
    <cellStyle name="20% - 强调文字颜色 4 4 2 2 2 3 2" xfId="1917"/>
    <cellStyle name="20% - 强调文字颜色 4 4 2 2 2 3 2 2" xfId="1920"/>
    <cellStyle name="20% - 强调文字颜色 4 4 2 2 2 3 2 2 2" xfId="11103"/>
    <cellStyle name="20% - 强调文字颜色 4 4 2 2 2 3 2 3" xfId="11104"/>
    <cellStyle name="20% - 强调文字颜色 4 4 2 2 2 3 2 3 2" xfId="11105"/>
    <cellStyle name="20% - 强调文字颜色 4 4 2 2 2 3 2 4" xfId="11106"/>
    <cellStyle name="20% - 强调文字颜色 4 4 2 2 2 3 3" xfId="11107"/>
    <cellStyle name="20% - 强调文字颜色 4 4 2 2 2 3 3 2" xfId="11110"/>
    <cellStyle name="20% - 强调文字颜色 4 4 2 2 2 3 4" xfId="11111"/>
    <cellStyle name="20% - 强调文字颜色 4 4 2 2 2 3 4 2" xfId="11112"/>
    <cellStyle name="20% - 强调文字颜色 4 4 2 2 2 3 5" xfId="11113"/>
    <cellStyle name="20% - 强调文字颜色 4 4 2 2 2 4" xfId="2052"/>
    <cellStyle name="20% - 强调文字颜色 4 4 2 2 2 4 2" xfId="11115"/>
    <cellStyle name="20% - 强调文字颜色 4 4 2 2 2 5" xfId="11116"/>
    <cellStyle name="20% - 强调文字颜色 4 4 2 2 2 5 2" xfId="11117"/>
    <cellStyle name="20% - 强调文字颜色 4 4 2 2 2 6" xfId="11118"/>
    <cellStyle name="20% - 强调文字颜色 4 4 2 2 3" xfId="2070"/>
    <cellStyle name="20% - 强调文字颜色 4 4 2 2 3 2" xfId="2075"/>
    <cellStyle name="20% - 强调文字颜色 4 4 2 2 3 2 2" xfId="2401"/>
    <cellStyle name="20% - 强调文字颜色 4 4 2 2 3 2 2 2" xfId="11120"/>
    <cellStyle name="20% - 强调文字颜色 4 4 2 2 3 2 3" xfId="11121"/>
    <cellStyle name="20% - 强调文字颜色 4 4 2 2 3 2 3 2" xfId="11122"/>
    <cellStyle name="20% - 强调文字颜色 4 4 2 2 3 2 4" xfId="11123"/>
    <cellStyle name="20% - 强调文字颜色 4 4 2 2 3 3" xfId="4134"/>
    <cellStyle name="20% - 强调文字颜色 4 4 2 2 3 3 2" xfId="4138"/>
    <cellStyle name="20% - 强调文字颜色 4 4 2 2 3 4" xfId="4141"/>
    <cellStyle name="20% - 强调文字颜色 4 4 2 2 3 4 2" xfId="11126"/>
    <cellStyle name="20% - 强调文字颜色 4 4 2 2 3 5" xfId="11128"/>
    <cellStyle name="20% - 强调文字颜色 4 4 2 2 4" xfId="2082"/>
    <cellStyle name="20% - 强调文字颜色 4 4 2 2 4 2" xfId="2088"/>
    <cellStyle name="20% - 强调文字颜色 4 4 2 2 4 2 2" xfId="11129"/>
    <cellStyle name="20% - 强调文字颜色 4 4 2 2 4 2 2 2" xfId="11131"/>
    <cellStyle name="20% - 强调文字颜色 4 4 2 2 4 2 3" xfId="11132"/>
    <cellStyle name="20% - 强调文字颜色 4 4 2 2 4 2 3 2" xfId="11134"/>
    <cellStyle name="20% - 强调文字颜色 4 4 2 2 4 2 4" xfId="11135"/>
    <cellStyle name="20% - 强调文字颜色 4 4 2 2 4 2 4 2" xfId="11137"/>
    <cellStyle name="20% - 强调文字颜色 4 4 2 2 4 2 5" xfId="11138"/>
    <cellStyle name="20% - 强调文字颜色 4 4 2 2 4 3" xfId="11140"/>
    <cellStyle name="20% - 强调文字颜色 4 4 2 2 4 3 2" xfId="11142"/>
    <cellStyle name="20% - 强调文字颜色 4 4 2 2 4 4" xfId="11143"/>
    <cellStyle name="20% - 强调文字颜色 4 4 2 2 4 4 2" xfId="11145"/>
    <cellStyle name="20% - 强调文字颜色 4 4 2 2 4 5" xfId="11147"/>
    <cellStyle name="20% - 强调文字颜色 4 4 2 2 5" xfId="2091"/>
    <cellStyle name="20% - 强调文字颜色 4 4 2 2 5 2" xfId="4145"/>
    <cellStyle name="20% - 强调文字颜色 4 4 2 2 6" xfId="4148"/>
    <cellStyle name="20% - 强调文字颜色 4 4 2 2 6 2" xfId="11148"/>
    <cellStyle name="20% - 强调文字颜色 4 4 2 2 7" xfId="11150"/>
    <cellStyle name="20% - 强调文字颜色 4 4 2 2 7 2" xfId="11151"/>
    <cellStyle name="20% - 强调文字颜色 4 4 2 2 8" xfId="11152"/>
    <cellStyle name="20% - 强调文字颜色 4 4 2 3" xfId="11153"/>
    <cellStyle name="20% - 强调文字颜色 4 4 2 3 2" xfId="11156"/>
    <cellStyle name="20% - 强调文字颜色 4 4 2 3 2 2" xfId="2115"/>
    <cellStyle name="20% - 强调文字颜色 4 4 2 3 2 2 2" xfId="2595"/>
    <cellStyle name="20% - 强调文字颜色 4 4 2 3 2 2 2 2" xfId="11158"/>
    <cellStyle name="20% - 强调文字颜色 4 4 2 3 2 2 3" xfId="11160"/>
    <cellStyle name="20% - 强调文字颜色 4 4 2 3 2 2 3 2" xfId="11161"/>
    <cellStyle name="20% - 强调文字颜色 4 4 2 3 2 2 4" xfId="11163"/>
    <cellStyle name="20% - 强调文字颜色 4 4 2 3 2 2 4 2" xfId="11165"/>
    <cellStyle name="20% - 强调文字颜色 4 4 2 3 2 2 5" xfId="11166"/>
    <cellStyle name="20% - 强调文字颜色 4 4 2 3 2 3" xfId="3287"/>
    <cellStyle name="20% - 强调文字颜色 4 4 2 3 2 3 2" xfId="6705"/>
    <cellStyle name="20% - 强调文字颜色 4 4 2 3 2 4" xfId="6709"/>
    <cellStyle name="20% - 强调文字颜色 4 4 2 3 2 4 2" xfId="11167"/>
    <cellStyle name="20% - 强调文字颜色 4 4 2 3 2 5" xfId="10648"/>
    <cellStyle name="20% - 强调文字颜色 4 4 2 3 3" xfId="2122"/>
    <cellStyle name="20% - 强调文字颜色 4 4 2 3 3 2" xfId="2133"/>
    <cellStyle name="20% - 强调文字颜色 4 4 2 3 3 2 2" xfId="3835"/>
    <cellStyle name="20% - 强调文字颜色 4 4 2 3 3 3" xfId="6716"/>
    <cellStyle name="20% - 强调文字颜色 4 4 2 3 3 3 2" xfId="11169"/>
    <cellStyle name="20% - 强调文字颜色 4 4 2 3 3 4" xfId="11171"/>
    <cellStyle name="20% - 强调文字颜色 4 4 2 3 3 4 2" xfId="11173"/>
    <cellStyle name="20% - 强调文字颜色 4 4 2 3 3 5" xfId="10653"/>
    <cellStyle name="20% - 强调文字颜色 4 4 2 3 4" xfId="11174"/>
    <cellStyle name="20% - 强调文字颜色 4 4 2 3 4 2" xfId="11175"/>
    <cellStyle name="20% - 强调文字颜色 4 4 2 3 5" xfId="11176"/>
    <cellStyle name="20% - 强调文字颜色 4 4 2 3 5 2" xfId="11177"/>
    <cellStyle name="20% - 强调文字颜色 4 4 2 3 6" xfId="11178"/>
    <cellStyle name="20% - 强调文字颜色 4 4 2 4" xfId="11180"/>
    <cellStyle name="20% - 强调文字颜色 4 4 2 4 2" xfId="2170"/>
    <cellStyle name="20% - 强调文字颜色 4 4 2 4 2 2" xfId="2177"/>
    <cellStyle name="20% - 强调文字颜色 4 4 2 4 2 2 2" xfId="6725"/>
    <cellStyle name="20% - 强调文字颜色 4 4 2 4 2 3" xfId="6728"/>
    <cellStyle name="20% - 强调文字颜色 4 4 2 4 2 3 2" xfId="6513"/>
    <cellStyle name="20% - 强调文字颜色 4 4 2 4 2 4" xfId="11182"/>
    <cellStyle name="20% - 强调文字颜色 4 4 2 4 3" xfId="1336"/>
    <cellStyle name="20% - 强调文字颜色 4 4 2 4 3 2" xfId="2182"/>
    <cellStyle name="20% - 强调文字颜色 4 4 2 4 4" xfId="2191"/>
    <cellStyle name="20% - 强调文字颜色 4 4 2 4 4 2" xfId="11183"/>
    <cellStyle name="20% - 强调文字颜色 4 4 2 4 5" xfId="7374"/>
    <cellStyle name="20% - 强调文字颜色 4 4 2 5" xfId="11184"/>
    <cellStyle name="20% - 强调文字颜色 4 4 2 5 2" xfId="6406"/>
    <cellStyle name="20% - 强调文字颜色 4 4 2 5 2 2" xfId="6409"/>
    <cellStyle name="20% - 强调文字颜色 4 4 2 5 2 2 2" xfId="11186"/>
    <cellStyle name="20% - 强调文字颜色 4 4 2 5 2 3" xfId="11188"/>
    <cellStyle name="20% - 强调文字颜色 4 4 2 5 2 3 2" xfId="7111"/>
    <cellStyle name="20% - 强调文字颜色 4 4 2 5 2 4" xfId="11190"/>
    <cellStyle name="20% - 强调文字颜色 4 4 2 5 2 4 2" xfId="1450"/>
    <cellStyle name="20% - 强调文字颜色 4 4 2 5 2 5" xfId="11192"/>
    <cellStyle name="20% - 强调文字颜色 4 4 2 5 3" xfId="1356"/>
    <cellStyle name="20% - 强调文字颜色 4 4 2 5 3 2" xfId="6414"/>
    <cellStyle name="20% - 强调文字颜色 4 4 2 5 4" xfId="6418"/>
    <cellStyle name="20% - 强调文字颜色 4 4 2 5 4 2" xfId="11194"/>
    <cellStyle name="20% - 强调文字颜色 4 4 2 5 5" xfId="7377"/>
    <cellStyle name="20% - 强调文字颜色 4 4 2 6" xfId="11197"/>
    <cellStyle name="20% - 强调文字颜色 4 4 2 6 2" xfId="6480"/>
    <cellStyle name="20% - 强调文字颜色 4 4 2 7" xfId="11198"/>
    <cellStyle name="20% - 强调文字颜色 4 4 2 7 2" xfId="11201"/>
    <cellStyle name="20% - 强调文字颜色 4 4 2 8" xfId="11203"/>
    <cellStyle name="20% - 强调文字颜色 4 4 2 8 2" xfId="10199"/>
    <cellStyle name="20% - 强调文字颜色 4 4 2 9" xfId="11204"/>
    <cellStyle name="20% - 强调文字颜色 4 4 3" xfId="11205"/>
    <cellStyle name="20% - 强调文字颜色 4 4 3 2" xfId="11208"/>
    <cellStyle name="20% - 强调文字颜色 4 4 3 2 2" xfId="11211"/>
    <cellStyle name="20% - 强调文字颜色 4 4 3 2 2 2" xfId="11214"/>
    <cellStyle name="20% - 强调文字颜色 4 4 3 2 2 2 2" xfId="11216"/>
    <cellStyle name="20% - 强调文字颜色 4 4 3 2 2 2 2 2" xfId="11217"/>
    <cellStyle name="20% - 强调文字颜色 4 4 3 2 2 2 3" xfId="11221"/>
    <cellStyle name="20% - 强调文字颜色 4 4 3 2 2 2 3 2" xfId="11222"/>
    <cellStyle name="20% - 强调文字颜色 4 4 3 2 2 2 4" xfId="11224"/>
    <cellStyle name="20% - 强调文字颜色 4 4 3 2 2 2 4 2" xfId="11226"/>
    <cellStyle name="20% - 强调文字颜色 4 4 3 2 2 2 5" xfId="11228"/>
    <cellStyle name="20% - 强调文字颜色 4 4 3 2 2 3" xfId="11231"/>
    <cellStyle name="20% - 强调文字颜色 4 4 3 2 2 3 2" xfId="11233"/>
    <cellStyle name="20% - 强调文字颜色 4 4 3 2 2 4" xfId="2923"/>
    <cellStyle name="20% - 强调文字颜色 4 4 3 2 2 4 2" xfId="11234"/>
    <cellStyle name="20% - 强调文字颜色 4 4 3 2 2 5" xfId="11235"/>
    <cellStyle name="20% - 强调文字颜色 4 4 3 2 3" xfId="2273"/>
    <cellStyle name="20% - 强调文字颜色 4 4 3 2 3 2" xfId="11237"/>
    <cellStyle name="20% - 强调文字颜色 4 4 3 2 3 2 2" xfId="11241"/>
    <cellStyle name="20% - 强调文字颜色 4 4 3 2 3 3" xfId="11243"/>
    <cellStyle name="20% - 强调文字颜色 4 4 3 2 3 3 2" xfId="11247"/>
    <cellStyle name="20% - 强调文字颜色 4 4 3 2 3 4" xfId="2928"/>
    <cellStyle name="20% - 强调文字颜色 4 4 3 2 3 4 2" xfId="11249"/>
    <cellStyle name="20% - 强调文字颜色 4 4 3 2 3 5" xfId="11250"/>
    <cellStyle name="20% - 强调文字颜色 4 4 3 2 4" xfId="11251"/>
    <cellStyle name="20% - 强调文字颜色 4 4 3 2 4 2" xfId="11254"/>
    <cellStyle name="20% - 强调文字颜色 4 4 3 2 5" xfId="11255"/>
    <cellStyle name="20% - 强调文字颜色 4 4 3 2 5 2" xfId="11257"/>
    <cellStyle name="20% - 强调文字颜色 4 4 3 2 6" xfId="2018"/>
    <cellStyle name="20% - 强调文字颜色 4 4 3 3" xfId="11258"/>
    <cellStyle name="20% - 强调文字颜色 4 4 3 3 2" xfId="11261"/>
    <cellStyle name="20% - 强调文字颜色 4 4 3 3 2 2" xfId="2289"/>
    <cellStyle name="20% - 强调文字颜色 4 4 3 3 2 2 2" xfId="6750"/>
    <cellStyle name="20% - 强调文字颜色 4 4 3 3 2 3" xfId="6755"/>
    <cellStyle name="20% - 强调文字颜色 4 4 3 3 2 3 2" xfId="11264"/>
    <cellStyle name="20% - 强调文字颜色 4 4 3 3 2 4" xfId="11265"/>
    <cellStyle name="20% - 强调文字颜色 4 4 3 3 3" xfId="2294"/>
    <cellStyle name="20% - 强调文字颜色 4 4 3 3 3 2" xfId="11267"/>
    <cellStyle name="20% - 强调文字颜色 4 4 3 3 4" xfId="11271"/>
    <cellStyle name="20% - 强调文字颜色 4 4 3 3 4 2" xfId="11274"/>
    <cellStyle name="20% - 强调文字颜色 4 4 3 3 5" xfId="11276"/>
    <cellStyle name="20% - 强调文字颜色 4 4 3 4" xfId="11278"/>
    <cellStyle name="20% - 强调文字颜色 4 4 3 4 2" xfId="6421"/>
    <cellStyle name="20% - 强调文字颜色 4 4 3 4 2 2" xfId="5925"/>
    <cellStyle name="20% - 强调文字颜色 4 4 3 4 2 2 2" xfId="11281"/>
    <cellStyle name="20% - 强调文字颜色 4 4 3 4 2 3" xfId="11283"/>
    <cellStyle name="20% - 强调文字颜色 4 4 3 4 2 3 2" xfId="8122"/>
    <cellStyle name="20% - 强调文字颜色 4 4 3 4 2 4" xfId="11284"/>
    <cellStyle name="20% - 强调文字颜色 4 4 3 4 2 4 2" xfId="8144"/>
    <cellStyle name="20% - 强调文字颜色 4 4 3 4 2 5" xfId="11285"/>
    <cellStyle name="20% - 强调文字颜色 4 4 3 4 3" xfId="4170"/>
    <cellStyle name="20% - 强调文字颜色 4 4 3 4 3 2" xfId="11287"/>
    <cellStyle name="20% - 强调文字颜色 4 4 3 4 4" xfId="11289"/>
    <cellStyle name="20% - 强调文字颜色 4 4 3 4 4 2" xfId="11291"/>
    <cellStyle name="20% - 强调文字颜色 4 4 3 4 5" xfId="11293"/>
    <cellStyle name="20% - 强调文字颜色 4 4 3 5" xfId="11295"/>
    <cellStyle name="20% - 强调文字颜色 4 4 3 5 2" xfId="11298"/>
    <cellStyle name="20% - 强调文字颜色 4 4 3 6" xfId="11300"/>
    <cellStyle name="20% - 强调文字颜色 4 4 3 6 2" xfId="11302"/>
    <cellStyle name="20% - 强调文字颜色 4 4 3 7" xfId="11304"/>
    <cellStyle name="20% - 强调文字颜色 4 4 3 7 2" xfId="11306"/>
    <cellStyle name="20% - 强调文字颜色 4 4 3 8" xfId="11308"/>
    <cellStyle name="20% - 强调文字颜色 4 4 4" xfId="11310"/>
    <cellStyle name="20% - 强调文字颜色 4 4 4 2" xfId="11313"/>
    <cellStyle name="20% - 强调文字颜色 4 4 4 2 2" xfId="11317"/>
    <cellStyle name="20% - 强调文字颜色 4 4 4 2 2 2" xfId="2343"/>
    <cellStyle name="20% - 强调文字颜色 4 4 4 2 2 2 2" xfId="11320"/>
    <cellStyle name="20% - 强调文字颜色 4 4 4 2 2 3" xfId="11321"/>
    <cellStyle name="20% - 强调文字颜色 4 4 4 2 2 3 2" xfId="11323"/>
    <cellStyle name="20% - 强调文字颜色 4 4 4 2 2 4" xfId="11324"/>
    <cellStyle name="20% - 强调文字颜色 4 4 4 2 2 4 2" xfId="11325"/>
    <cellStyle name="20% - 强调文字颜色 4 4 4 2 2 5" xfId="11326"/>
    <cellStyle name="20% - 强调文字颜色 4 4 4 2 3" xfId="11327"/>
    <cellStyle name="20% - 强调文字颜色 4 4 4 2 3 2" xfId="11330"/>
    <cellStyle name="20% - 强调文字颜色 4 4 4 2 4" xfId="11331"/>
    <cellStyle name="20% - 强调文字颜色 4 4 4 2 4 2" xfId="11333"/>
    <cellStyle name="20% - 强调文字颜色 4 4 4 2 5" xfId="11334"/>
    <cellStyle name="20% - 强调文字颜色 4 4 4 3" xfId="11337"/>
    <cellStyle name="20% - 强调文字颜色 4 4 4 3 2" xfId="11342"/>
    <cellStyle name="20% - 强调文字颜色 4 4 4 3 2 2" xfId="11344"/>
    <cellStyle name="20% - 强调文字颜色 4 4 4 3 3" xfId="11345"/>
    <cellStyle name="20% - 强调文字颜色 4 4 4 3 3 2" xfId="11347"/>
    <cellStyle name="20% - 强调文字颜色 4 4 4 3 4" xfId="11348"/>
    <cellStyle name="20% - 强调文字颜色 4 4 4 3 4 2" xfId="11352"/>
    <cellStyle name="20% - 强调文字颜色 4 4 4 3 5" xfId="11356"/>
    <cellStyle name="20% - 强调文字颜色 4 4 4 4" xfId="11361"/>
    <cellStyle name="20% - 强调文字颜色 4 4 4 4 2" xfId="3999"/>
    <cellStyle name="20% - 强调文字颜色 4 4 4 5" xfId="11364"/>
    <cellStyle name="20% - 强调文字颜色 4 4 4 5 2" xfId="11366"/>
    <cellStyle name="20% - 强调文字颜色 4 4 4 6" xfId="11369"/>
    <cellStyle name="20% - 强调文字颜色 4 4 5" xfId="11371"/>
    <cellStyle name="20% - 强调文字颜色 4 4 5 2" xfId="11375"/>
    <cellStyle name="20% - 强调文字颜色 4 4 5 2 2" xfId="11380"/>
    <cellStyle name="20% - 强调文字颜色 4 4 5 2 2 2" xfId="11382"/>
    <cellStyle name="20% - 强调文字颜色 4 4 5 2 3" xfId="11383"/>
    <cellStyle name="20% - 强调文字颜色 4 4 5 2 3 2" xfId="11385"/>
    <cellStyle name="20% - 强调文字颜色 4 4 5 2 4" xfId="11386"/>
    <cellStyle name="20% - 强调文字颜色 4 4 5 3" xfId="11387"/>
    <cellStyle name="20% - 强调文字颜色 4 4 5 3 2" xfId="11392"/>
    <cellStyle name="20% - 强调文字颜色 4 4 5 4" xfId="11394"/>
    <cellStyle name="20% - 强调文字颜色 4 4 5 4 2" xfId="11396"/>
    <cellStyle name="20% - 强调文字颜色 4 4 5 5" xfId="11398"/>
    <cellStyle name="20% - 强调文字颜色 4 4 6" xfId="11401"/>
    <cellStyle name="20% - 强调文字颜色 4 4 6 2" xfId="11404"/>
    <cellStyle name="20% - 强调文字颜色 4 4 6 2 2" xfId="11406"/>
    <cellStyle name="20% - 强调文字颜色 4 4 6 2 2 2" xfId="11407"/>
    <cellStyle name="20% - 强调文字颜色 4 4 6 2 3" xfId="11408"/>
    <cellStyle name="20% - 强调文字颜色 4 4 6 2 3 2" xfId="11409"/>
    <cellStyle name="20% - 强调文字颜色 4 4 6 2 4" xfId="11410"/>
    <cellStyle name="20% - 强调文字颜色 4 4 6 2 4 2" xfId="11411"/>
    <cellStyle name="20% - 强调文字颜色 4 4 6 2 5" xfId="11413"/>
    <cellStyle name="20% - 强调文字颜色 4 4 6 3" xfId="11414"/>
    <cellStyle name="20% - 强调文字颜色 4 4 6 3 2" xfId="11418"/>
    <cellStyle name="20% - 强调文字颜色 4 4 6 4" xfId="11421"/>
    <cellStyle name="20% - 强调文字颜色 4 4 6 4 2" xfId="11423"/>
    <cellStyle name="20% - 强调文字颜色 4 4 6 5" xfId="11426"/>
    <cellStyle name="20% - 强调文字颜色 4 4 7" xfId="11429"/>
    <cellStyle name="20% - 强调文字颜色 4 4 7 2" xfId="11432"/>
    <cellStyle name="20% - 强调文字颜色 4 4 8" xfId="11433"/>
    <cellStyle name="20% - 强调文字颜色 4 4 8 2" xfId="11435"/>
    <cellStyle name="20% - 强调文字颜色 4 4 9" xfId="11436"/>
    <cellStyle name="20% - 强调文字颜色 4 4 9 2" xfId="11438"/>
    <cellStyle name="20% - 强调文字颜色 4 5" xfId="11440"/>
    <cellStyle name="20% - 强调文字颜色 4 5 2" xfId="11442"/>
    <cellStyle name="20% - 强调文字颜色 4 5 2 2" xfId="11444"/>
    <cellStyle name="20% - 强调文字颜色 4 5 2 2 2" xfId="11446"/>
    <cellStyle name="20% - 强调文字颜色 4 5 2 2 2 2" xfId="11448"/>
    <cellStyle name="20% - 强调文字颜色 4 5 2 2 2 2 2" xfId="11450"/>
    <cellStyle name="20% - 强调文字颜色 4 5 2 2 2 3" xfId="11452"/>
    <cellStyle name="20% - 强调文字颜色 4 5 2 2 2 3 2" xfId="11454"/>
    <cellStyle name="20% - 强调文字颜色 4 5 2 2 2 4" xfId="11456"/>
    <cellStyle name="20% - 强调文字颜色 4 5 2 2 3" xfId="2473"/>
    <cellStyle name="20% - 强调文字颜色 4 5 2 2 3 2" xfId="11457"/>
    <cellStyle name="20% - 强调文字颜色 4 5 2 2 4" xfId="11458"/>
    <cellStyle name="20% - 强调文字颜色 4 5 2 2 4 2" xfId="11460"/>
    <cellStyle name="20% - 强调文字颜色 4 5 2 2 5" xfId="11461"/>
    <cellStyle name="20% - 强调文字颜色 4 5 2 3" xfId="11462"/>
    <cellStyle name="20% - 强调文字颜色 4 5 2 3 2" xfId="11464"/>
    <cellStyle name="20% - 强调文字颜色 4 5 2 3 2 2" xfId="11466"/>
    <cellStyle name="20% - 强调文字颜色 4 5 2 3 3" xfId="148"/>
    <cellStyle name="20% - 强调文字颜色 4 5 2 3 3 2" xfId="11467"/>
    <cellStyle name="20% - 强调文字颜色 4 5 2 3 4" xfId="11468"/>
    <cellStyle name="20% - 强调文字颜色 4 5 2 4" xfId="11469"/>
    <cellStyle name="20% - 强调文字颜色 4 5 2 4 2" xfId="6449"/>
    <cellStyle name="20% - 强调文字颜色 4 5 2 5" xfId="11471"/>
    <cellStyle name="20% - 强调文字颜色 4 5 2 5 2" xfId="11473"/>
    <cellStyle name="20% - 强调文字颜色 4 5 2 6" xfId="11474"/>
    <cellStyle name="20% - 强调文字颜色 4 5 3" xfId="11475"/>
    <cellStyle name="20% - 强调文字颜色 4 5 3 2" xfId="11477"/>
    <cellStyle name="20% - 强调文字颜色 4 5 3 2 2" xfId="76"/>
    <cellStyle name="20% - 强调文字颜色 4 5 3 2 2 2" xfId="11479"/>
    <cellStyle name="20% - 强调文字颜色 4 5 3 2 3" xfId="204"/>
    <cellStyle name="20% - 强调文字颜色 4 5 3 2 3 2" xfId="11483"/>
    <cellStyle name="20% - 强调文字颜色 4 5 3 2 4" xfId="217"/>
    <cellStyle name="20% - 强调文字颜色 4 5 3 3" xfId="11485"/>
    <cellStyle name="20% - 强调文字颜色 4 5 3 3 2" xfId="11487"/>
    <cellStyle name="20% - 强调文字颜色 4 5 3 4" xfId="11488"/>
    <cellStyle name="20% - 强调文字颜色 4 5 3 4 2" xfId="11490"/>
    <cellStyle name="20% - 强调文字颜色 4 5 3 5" xfId="11491"/>
    <cellStyle name="20% - 强调文字颜色 4 5 4" xfId="11492"/>
    <cellStyle name="20% - 强调文字颜色 4 5 4 2" xfId="11494"/>
    <cellStyle name="20% - 强调文字颜色 4 5 4 2 2" xfId="11497"/>
    <cellStyle name="20% - 强调文字颜色 4 5 4 3" xfId="11499"/>
    <cellStyle name="20% - 强调文字颜色 4 5 4 3 2" xfId="11503"/>
    <cellStyle name="20% - 强调文字颜色 4 5 4 4" xfId="11505"/>
    <cellStyle name="20% - 强调文字颜色 4 5 5" xfId="11507"/>
    <cellStyle name="20% - 强调文字颜色 4 5 5 2" xfId="11509"/>
    <cellStyle name="20% - 强调文字颜色 4 5 6" xfId="11511"/>
    <cellStyle name="20% - 强调文字颜色 4 5 6 2" xfId="11513"/>
    <cellStyle name="20% - 强调文字颜色 4 5 7" xfId="11514"/>
    <cellStyle name="20% - 强调文字颜色 4 6" xfId="11516"/>
    <cellStyle name="20% - 强调文字颜色 4 6 2" xfId="11518"/>
    <cellStyle name="20% - 强调文字颜色 4 6 2 2" xfId="11521"/>
    <cellStyle name="20% - 强调文字颜色 4 6 2 2 2" xfId="11524"/>
    <cellStyle name="20% - 强调文字颜色 4 6 2 2 2 2" xfId="11527"/>
    <cellStyle name="20% - 强调文字颜色 4 6 2 2 2 2 2" xfId="11531"/>
    <cellStyle name="20% - 强调文字颜色 4 6 2 2 2 3" xfId="11532"/>
    <cellStyle name="20% - 强调文字颜色 4 6 2 2 2 3 2" xfId="11538"/>
    <cellStyle name="20% - 强调文字颜色 4 6 2 2 2 4" xfId="11539"/>
    <cellStyle name="20% - 强调文字颜色 4 6 2 2 2 4 2" xfId="11540"/>
    <cellStyle name="20% - 强调文字颜色 4 6 2 2 2 5" xfId="11541"/>
    <cellStyle name="20% - 强调文字颜色 4 6 2 2 3" xfId="2651"/>
    <cellStyle name="20% - 强调文字颜色 4 6 2 2 3 2" xfId="11543"/>
    <cellStyle name="20% - 强调文字颜色 4 6 2 2 4" xfId="11545"/>
    <cellStyle name="20% - 强调文字颜色 4 6 2 2 4 2" xfId="11548"/>
    <cellStyle name="20% - 强调文字颜色 4 6 2 2 5" xfId="11551"/>
    <cellStyle name="20% - 强调文字颜色 4 6 2 3" xfId="11553"/>
    <cellStyle name="20% - 强调文字颜色 4 6 2 3 2" xfId="11556"/>
    <cellStyle name="20% - 强调文字颜色 4 6 2 3 2 2" xfId="11559"/>
    <cellStyle name="20% - 强调文字颜色 4 6 2 3 3" xfId="262"/>
    <cellStyle name="20% - 强调文字颜色 4 6 2 3 3 2" xfId="11561"/>
    <cellStyle name="20% - 强调文字颜色 4 6 2 3 4" xfId="11565"/>
    <cellStyle name="20% - 强调文字颜色 4 6 2 3 4 2" xfId="11567"/>
    <cellStyle name="20% - 强调文字颜色 4 6 2 3 5" xfId="11569"/>
    <cellStyle name="20% - 强调文字颜色 4 6 2 4" xfId="11572"/>
    <cellStyle name="20% - 强调文字颜色 4 6 2 4 2" xfId="11575"/>
    <cellStyle name="20% - 强调文字颜色 4 6 2 5" xfId="11578"/>
    <cellStyle name="20% - 强调文字颜色 4 6 2 5 2" xfId="11582"/>
    <cellStyle name="20% - 强调文字颜色 4 6 2 6" xfId="11585"/>
    <cellStyle name="20% - 强调文字颜色 4 6 3" xfId="11586"/>
    <cellStyle name="20% - 强调文字颜色 4 6 3 2" xfId="11591"/>
    <cellStyle name="20% - 强调文字颜色 4 6 3 2 2" xfId="11596"/>
    <cellStyle name="20% - 强调文字颜色 4 6 3 2 2 2" xfId="11600"/>
    <cellStyle name="20% - 强调文字颜色 4 6 3 2 3" xfId="11602"/>
    <cellStyle name="20% - 强调文字颜色 4 6 3 2 3 2" xfId="11606"/>
    <cellStyle name="20% - 强调文字颜色 4 6 3 2 4" xfId="2153"/>
    <cellStyle name="20% - 强调文字颜色 4 6 3 3" xfId="11609"/>
    <cellStyle name="20% - 强调文字颜色 4 6 3 3 2" xfId="11614"/>
    <cellStyle name="20% - 强调文字颜色 4 6 3 4" xfId="11616"/>
    <cellStyle name="20% - 强调文字颜色 4 6 3 4 2" xfId="11620"/>
    <cellStyle name="20% - 强调文字颜色 4 6 3 5" xfId="11623"/>
    <cellStyle name="20% - 强调文字颜色 4 6 4" xfId="11625"/>
    <cellStyle name="20% - 强调文字颜色 4 6 4 2" xfId="11629"/>
    <cellStyle name="20% - 强调文字颜色 4 6 4 2 2" xfId="11633"/>
    <cellStyle name="20% - 强调文字颜色 4 6 4 2 2 2" xfId="11635"/>
    <cellStyle name="20% - 强调文字颜色 4 6 4 2 3" xfId="11637"/>
    <cellStyle name="20% - 强调文字颜色 4 6 4 2 3 2" xfId="11639"/>
    <cellStyle name="20% - 强调文字颜色 4 6 4 2 4" xfId="11640"/>
    <cellStyle name="20% - 强调文字颜色 4 6 4 2 4 2" xfId="11644"/>
    <cellStyle name="20% - 强调文字颜色 4 6 4 2 5" xfId="11646"/>
    <cellStyle name="20% - 强调文字颜色 4 6 4 3" xfId="11648"/>
    <cellStyle name="20% - 强调文字颜色 4 6 4 3 2" xfId="11652"/>
    <cellStyle name="20% - 强调文字颜色 4 6 4 4" xfId="11654"/>
    <cellStyle name="20% - 强调文字颜色 4 6 4 4 2" xfId="11656"/>
    <cellStyle name="20% - 强调文字颜色 4 6 4 5" xfId="11658"/>
    <cellStyle name="20% - 强调文字颜色 4 6 5" xfId="11661"/>
    <cellStyle name="20% - 强调文字颜色 4 6 5 2" xfId="11664"/>
    <cellStyle name="20% - 强调文字颜色 4 6 5 2 2" xfId="11666"/>
    <cellStyle name="20% - 强调文字颜色 4 6 5 3" xfId="11667"/>
    <cellStyle name="20% - 强调文字颜色 4 6 5 3 2" xfId="11670"/>
    <cellStyle name="20% - 强调文字颜色 4 6 5 4" xfId="11672"/>
    <cellStyle name="20% - 强调文字颜色 4 6 6" xfId="11675"/>
    <cellStyle name="20% - 强调文字颜色 4 6 6 2" xfId="11678"/>
    <cellStyle name="20% - 强调文字颜色 4 6 7" xfId="11682"/>
    <cellStyle name="20% - 强调文字颜色 4 6 7 2" xfId="3943"/>
    <cellStyle name="20% - 强调文字颜色 4 6 8" xfId="11684"/>
    <cellStyle name="20% - 强调文字颜色 4 7" xfId="11685"/>
    <cellStyle name="20% - 强调文字颜色 4 7 2" xfId="11688"/>
    <cellStyle name="20% - 强调文字颜色 4 7 2 2" xfId="11692"/>
    <cellStyle name="20% - 强调文字颜色 4 7 2 2 2" xfId="11695"/>
    <cellStyle name="20% - 强调文字颜色 4 7 2 2 2 2" xfId="11698"/>
    <cellStyle name="20% - 强调文字颜色 4 7 2 2 3" xfId="11701"/>
    <cellStyle name="20% - 强调文字颜色 4 7 2 2 3 2" xfId="11704"/>
    <cellStyle name="20% - 强调文字颜色 4 7 2 2 4" xfId="11706"/>
    <cellStyle name="20% - 强调文字颜色 4 7 2 2 4 2" xfId="11707"/>
    <cellStyle name="20% - 强调文字颜色 4 7 2 2 5" xfId="11708"/>
    <cellStyle name="20% - 强调文字颜色 4 7 2 3" xfId="11710"/>
    <cellStyle name="20% - 强调文字颜色 4 7 2 3 2" xfId="11713"/>
    <cellStyle name="20% - 强调文字颜色 4 7 2 4" xfId="11714"/>
    <cellStyle name="20% - 强调文字颜色 4 7 2 4 2" xfId="11717"/>
    <cellStyle name="20% - 强调文字颜色 4 7 2 5" xfId="11719"/>
    <cellStyle name="20% - 强调文字颜色 4 7 3" xfId="11720"/>
    <cellStyle name="20% - 强调文字颜色 4 7 3 2" xfId="11724"/>
    <cellStyle name="20% - 强调文字颜色 4 7 3 2 2" xfId="11728"/>
    <cellStyle name="20% - 强调文字颜色 4 7 3 3" xfId="11730"/>
    <cellStyle name="20% - 强调文字颜色 4 7 3 3 2" xfId="11734"/>
    <cellStyle name="20% - 强调文字颜色 4 7 3 4" xfId="11736"/>
    <cellStyle name="20% - 强调文字颜色 4 7 3 4 2" xfId="11738"/>
    <cellStyle name="20% - 强调文字颜色 4 7 3 5" xfId="11740"/>
    <cellStyle name="20% - 强调文字颜色 4 7 4" xfId="11742"/>
    <cellStyle name="20% - 强调文字颜色 4 7 4 2" xfId="11746"/>
    <cellStyle name="20% - 强调文字颜色 4 7 5" xfId="11748"/>
    <cellStyle name="20% - 强调文字颜色 4 7 5 2" xfId="11751"/>
    <cellStyle name="20% - 强调文字颜色 4 7 6" xfId="11753"/>
    <cellStyle name="20% - 强调文字颜色 4 8" xfId="11756"/>
    <cellStyle name="20% - 强调文字颜色 4 8 2" xfId="11760"/>
    <cellStyle name="20% - 强调文字颜色 4 8 2 2" xfId="11765"/>
    <cellStyle name="20% - 强调文字颜色 4 8 2 2 2" xfId="11769"/>
    <cellStyle name="20% - 强调文字颜色 4 8 2 3" xfId="11772"/>
    <cellStyle name="20% - 强调文字颜色 4 8 2 3 2" xfId="11776"/>
    <cellStyle name="20% - 强调文字颜色 4 8 2 4" xfId="7420"/>
    <cellStyle name="20% - 强调文字颜色 4 8 2 4 2" xfId="11778"/>
    <cellStyle name="20% - 强调文字颜色 4 8 2 5" xfId="25"/>
    <cellStyle name="20% - 强调文字颜色 4 8 3" xfId="11781"/>
    <cellStyle name="20% - 强调文字颜色 4 8 3 2" xfId="11786"/>
    <cellStyle name="20% - 强调文字颜色 4 8 4" xfId="11791"/>
    <cellStyle name="20% - 强调文字颜色 4 8 4 2" xfId="11795"/>
    <cellStyle name="20% - 强调文字颜色 4 8 5" xfId="11797"/>
    <cellStyle name="20% - 强调文字颜色 4 9" xfId="11799"/>
    <cellStyle name="20% - 强调文字颜色 4 9 2" xfId="11801"/>
    <cellStyle name="20% - 强调文字颜色 4 9 2 2" xfId="11805"/>
    <cellStyle name="20% - 强调文字颜色 4 9 2 2 2" xfId="11809"/>
    <cellStyle name="20% - 强调文字颜色 4 9 2 3" xfId="11811"/>
    <cellStyle name="20% - 强调文字颜色 4 9 2 3 2" xfId="11814"/>
    <cellStyle name="20% - 强调文字颜色 4 9 2 4" xfId="4124"/>
    <cellStyle name="20% - 强调文字颜色 4 9 2 4 2" xfId="4129"/>
    <cellStyle name="20% - 强调文字颜色 4 9 2 5" xfId="4156"/>
    <cellStyle name="20% - 强调文字颜色 4 9 3" xfId="11816"/>
    <cellStyle name="20% - 强调文字颜色 4 9 3 2" xfId="11820"/>
    <cellStyle name="20% - 强调文字颜色 4 9 4" xfId="11821"/>
    <cellStyle name="20% - 强调文字颜色 4 9 4 2" xfId="11824"/>
    <cellStyle name="20% - 强调文字颜色 4 9 5" xfId="11825"/>
    <cellStyle name="20% - 强调文字颜色 5 10" xfId="5171"/>
    <cellStyle name="20% - 强调文字颜色 5 2" xfId="11826"/>
    <cellStyle name="20% - 强调文字颜色 5 2 10" xfId="11827"/>
    <cellStyle name="20% - 强调文字颜色 5 2 10 2" xfId="11829"/>
    <cellStyle name="20% - 强调文字颜色 5 2 11" xfId="11830"/>
    <cellStyle name="20% - 强调文字颜色 5 2 11 2" xfId="11831"/>
    <cellStyle name="20% - 强调文字颜色 5 2 12" xfId="11832"/>
    <cellStyle name="20% - 强调文字颜色 5 2 13" xfId="11833"/>
    <cellStyle name="20% - 强调文字颜色 5 2 2" xfId="11835"/>
    <cellStyle name="20% - 强调文字颜色 5 2 2 10" xfId="11837"/>
    <cellStyle name="20% - 强调文字颜色 5 2 2 2" xfId="10410"/>
    <cellStyle name="20% - 强调文字颜色 5 2 2 2 2" xfId="10413"/>
    <cellStyle name="20% - 强调文字颜色 5 2 2 2 2 2" xfId="11839"/>
    <cellStyle name="20% - 强调文字颜色 5 2 2 2 2 2 2" xfId="11841"/>
    <cellStyle name="20% - 强调文字颜色 5 2 2 2 2 2 2 2" xfId="11842"/>
    <cellStyle name="20% - 强调文字颜色 5 2 2 2 2 2 2 2 2" xfId="11843"/>
    <cellStyle name="20% - 强调文字颜色 5 2 2 2 2 2 2 2 2 2" xfId="11844"/>
    <cellStyle name="20% - 强调文字颜色 5 2 2 2 2 2 2 2 3" xfId="11846"/>
    <cellStyle name="20% - 强调文字颜色 5 2 2 2 2 2 2 2 3 2" xfId="11848"/>
    <cellStyle name="20% - 强调文字颜色 5 2 2 2 2 2 2 2 4" xfId="11850"/>
    <cellStyle name="20% - 强调文字颜色 5 2 2 2 2 2 2 2 4 2" xfId="11852"/>
    <cellStyle name="20% - 强调文字颜色 5 2 2 2 2 2 2 2 5" xfId="11854"/>
    <cellStyle name="20% - 强调文字颜色 5 2 2 2 2 2 2 3" xfId="6234"/>
    <cellStyle name="20% - 强调文字颜色 5 2 2 2 2 2 2 3 2" xfId="11855"/>
    <cellStyle name="20% - 强调文字颜色 5 2 2 2 2 2 2 4" xfId="11857"/>
    <cellStyle name="20% - 强调文字颜色 5 2 2 2 2 2 2 4 2" xfId="11858"/>
    <cellStyle name="20% - 强调文字颜色 5 2 2 2 2 2 2 5" xfId="11859"/>
    <cellStyle name="20% - 强调文字颜色 5 2 2 2 2 2 3" xfId="11860"/>
    <cellStyle name="20% - 强调文字颜色 5 2 2 2 2 2 3 2" xfId="11861"/>
    <cellStyle name="20% - 强调文字颜色 5 2 2 2 2 2 3 2 2" xfId="11862"/>
    <cellStyle name="20% - 强调文字颜色 5 2 2 2 2 2 3 3" xfId="11863"/>
    <cellStyle name="20% - 强调文字颜色 5 2 2 2 2 2 3 3 2" xfId="11864"/>
    <cellStyle name="20% - 强调文字颜色 5 2 2 2 2 2 3 4" xfId="11865"/>
    <cellStyle name="20% - 强调文字颜色 5 2 2 2 2 2 3 4 2" xfId="11866"/>
    <cellStyle name="20% - 强调文字颜色 5 2 2 2 2 2 3 5" xfId="11867"/>
    <cellStyle name="20% - 强调文字颜色 5 2 2 2 2 2 4" xfId="11868"/>
    <cellStyle name="20% - 强调文字颜色 5 2 2 2 2 2 4 2" xfId="11869"/>
    <cellStyle name="20% - 强调文字颜色 5 2 2 2 2 2 5" xfId="11871"/>
    <cellStyle name="20% - 强调文字颜色 5 2 2 2 2 2 5 2" xfId="11873"/>
    <cellStyle name="20% - 强调文字颜色 5 2 2 2 2 2 6" xfId="3162"/>
    <cellStyle name="20% - 强调文字颜色 5 2 2 2 2 3" xfId="11874"/>
    <cellStyle name="20% - 强调文字颜色 5 2 2 2 2 3 2" xfId="11876"/>
    <cellStyle name="20% - 强调文字颜色 5 2 2 2 2 3 2 2" xfId="11877"/>
    <cellStyle name="20% - 强调文字颜色 5 2 2 2 2 3 2 2 2" xfId="11879"/>
    <cellStyle name="20% - 强调文字颜色 5 2 2 2 2 3 2 3" xfId="11880"/>
    <cellStyle name="20% - 强调文字颜色 5 2 2 2 2 3 2 3 2" xfId="11881"/>
    <cellStyle name="20% - 强调文字颜色 5 2 2 2 2 3 2 4" xfId="11882"/>
    <cellStyle name="20% - 强调文字颜色 5 2 2 2 2 3 3" xfId="11883"/>
    <cellStyle name="20% - 强调文字颜色 5 2 2 2 2 3 3 2" xfId="11884"/>
    <cellStyle name="20% - 强调文字颜色 5 2 2 2 2 3 4" xfId="11885"/>
    <cellStyle name="20% - 强调文字颜色 5 2 2 2 2 3 4 2" xfId="11886"/>
    <cellStyle name="20% - 强调文字颜色 5 2 2 2 2 3 5" xfId="11887"/>
    <cellStyle name="20% - 强调文字颜色 5 2 2 2 2 4" xfId="11889"/>
    <cellStyle name="20% - 强调文字颜色 5 2 2 2 2 4 2" xfId="11890"/>
    <cellStyle name="20% - 强调文字颜色 5 2 2 2 2 4 2 2" xfId="11891"/>
    <cellStyle name="20% - 强调文字颜色 5 2 2 2 2 4 2 2 2" xfId="11892"/>
    <cellStyle name="20% - 强调文字颜色 5 2 2 2 2 4 2 3" xfId="11893"/>
    <cellStyle name="20% - 强调文字颜色 5 2 2 2 2 4 2 3 2" xfId="11894"/>
    <cellStyle name="20% - 强调文字颜色 5 2 2 2 2 4 2 4" xfId="11895"/>
    <cellStyle name="20% - 强调文字颜色 5 2 2 2 2 4 2 4 2" xfId="11897"/>
    <cellStyle name="20% - 强调文字颜色 5 2 2 2 2 4 2 5" xfId="11899"/>
    <cellStyle name="20% - 强调文字颜色 5 2 2 2 2 4 3" xfId="11901"/>
    <cellStyle name="20% - 强调文字颜色 5 2 2 2 2 4 3 2" xfId="11902"/>
    <cellStyle name="20% - 强调文字颜色 5 2 2 2 2 4 4" xfId="11903"/>
    <cellStyle name="20% - 强调文字颜色 5 2 2 2 2 4 4 2" xfId="11905"/>
    <cellStyle name="20% - 强调文字颜色 5 2 2 2 2 4 5" xfId="11906"/>
    <cellStyle name="20% - 强调文字颜色 5 2 2 2 2 5" xfId="11907"/>
    <cellStyle name="20% - 强调文字颜色 5 2 2 2 2 5 2" xfId="11908"/>
    <cellStyle name="20% - 强调文字颜色 5 2 2 2 2 6" xfId="11909"/>
    <cellStyle name="20% - 强调文字颜色 5 2 2 2 2 6 2" xfId="11910"/>
    <cellStyle name="20% - 强调文字颜色 5 2 2 2 2 7" xfId="11912"/>
    <cellStyle name="20% - 强调文字颜色 5 2 2 2 2 7 2" xfId="280"/>
    <cellStyle name="20% - 强调文字颜色 5 2 2 2 2 8" xfId="11914"/>
    <cellStyle name="20% - 强调文字颜色 5 2 2 2 3" xfId="11916"/>
    <cellStyle name="20% - 强调文字颜色 5 2 2 2 3 2" xfId="11918"/>
    <cellStyle name="20% - 强调文字颜色 5 2 2 2 3 2 2" xfId="11919"/>
    <cellStyle name="20% - 强调文字颜色 5 2 2 2 3 2 2 2" xfId="11920"/>
    <cellStyle name="20% - 强调文字颜色 5 2 2 2 3 2 2 2 2" xfId="11921"/>
    <cellStyle name="20% - 强调文字颜色 5 2 2 2 3 2 2 3" xfId="11923"/>
    <cellStyle name="20% - 强调文字颜色 5 2 2 2 3 2 2 3 2" xfId="11925"/>
    <cellStyle name="20% - 强调文字颜色 5 2 2 2 3 2 2 4" xfId="11929"/>
    <cellStyle name="20% - 强调文字颜色 5 2 2 2 3 2 2 4 2" xfId="97"/>
    <cellStyle name="20% - 强调文字颜色 5 2 2 2 3 2 2 5" xfId="11930"/>
    <cellStyle name="20% - 强调文字颜色 5 2 2 2 3 2 3" xfId="11931"/>
    <cellStyle name="20% - 强调文字颜色 5 2 2 2 3 2 3 2" xfId="11932"/>
    <cellStyle name="20% - 强调文字颜色 5 2 2 2 3 2 4" xfId="11934"/>
    <cellStyle name="20% - 强调文字颜色 5 2 2 2 3 2 4 2" xfId="11935"/>
    <cellStyle name="20% - 强调文字颜色 5 2 2 2 3 2 5" xfId="11936"/>
    <cellStyle name="20% - 强调文字颜色 5 2 2 2 3 3" xfId="11938"/>
    <cellStyle name="20% - 强调文字颜色 5 2 2 2 3 3 2" xfId="11941"/>
    <cellStyle name="20% - 强调文字颜色 5 2 2 2 3 3 2 2" xfId="11943"/>
    <cellStyle name="20% - 强调文字颜色 5 2 2 2 3 3 3" xfId="11945"/>
    <cellStyle name="20% - 强调文字颜色 5 2 2 2 3 3 3 2" xfId="11947"/>
    <cellStyle name="20% - 强调文字颜色 5 2 2 2 3 3 4" xfId="11949"/>
    <cellStyle name="20% - 强调文字颜色 5 2 2 2 3 3 4 2" xfId="11951"/>
    <cellStyle name="20% - 强调文字颜色 5 2 2 2 3 3 5" xfId="11953"/>
    <cellStyle name="20% - 强调文字颜色 5 2 2 2 3 4" xfId="11954"/>
    <cellStyle name="20% - 强调文字颜色 5 2 2 2 3 4 2" xfId="11956"/>
    <cellStyle name="20% - 强调文字颜色 5 2 2 2 3 5" xfId="11957"/>
    <cellStyle name="20% - 强调文字颜色 5 2 2 2 3 5 2" xfId="11958"/>
    <cellStyle name="20% - 强调文字颜色 5 2 2 2 3 6" xfId="11959"/>
    <cellStyle name="20% - 强调文字颜色 5 2 2 2 4" xfId="11960"/>
    <cellStyle name="20% - 强调文字颜色 5 2 2 2 4 2" xfId="11962"/>
    <cellStyle name="20% - 强调文字颜色 5 2 2 2 4 2 2" xfId="11963"/>
    <cellStyle name="20% - 强调文字颜色 5 2 2 2 4 2 2 2" xfId="11964"/>
    <cellStyle name="20% - 强调文字颜色 5 2 2 2 4 2 3" xfId="11966"/>
    <cellStyle name="20% - 强调文字颜色 5 2 2 2 4 2 3 2" xfId="11967"/>
    <cellStyle name="20% - 强调文字颜色 5 2 2 2 4 2 4" xfId="11968"/>
    <cellStyle name="20% - 强调文字颜色 5 2 2 2 4 3" xfId="11969"/>
    <cellStyle name="20% - 强调文字颜色 5 2 2 2 4 3 2" xfId="11972"/>
    <cellStyle name="20% - 强调文字颜色 5 2 2 2 4 4" xfId="11974"/>
    <cellStyle name="20% - 强调文字颜色 5 2 2 2 4 4 2" xfId="11976"/>
    <cellStyle name="20% - 强调文字颜色 5 2 2 2 4 5" xfId="11977"/>
    <cellStyle name="20% - 强调文字颜色 5 2 2 2 5" xfId="11979"/>
    <cellStyle name="20% - 强调文字颜色 5 2 2 2 5 2" xfId="11980"/>
    <cellStyle name="20% - 强调文字颜色 5 2 2 2 5 2 2" xfId="11982"/>
    <cellStyle name="20% - 强调文字颜色 5 2 2 2 5 2 2 2" xfId="11984"/>
    <cellStyle name="20% - 强调文字颜色 5 2 2 2 5 2 3" xfId="9569"/>
    <cellStyle name="20% - 强调文字颜色 5 2 2 2 5 2 3 2" xfId="11986"/>
    <cellStyle name="20% - 强调文字颜色 5 2 2 2 5 2 4" xfId="11987"/>
    <cellStyle name="20% - 强调文字颜色 5 2 2 2 5 2 4 2" xfId="11988"/>
    <cellStyle name="20% - 强调文字颜色 5 2 2 2 5 2 5" xfId="11991"/>
    <cellStyle name="20% - 强调文字颜色 5 2 2 2 5 3" xfId="11992"/>
    <cellStyle name="20% - 强调文字颜色 5 2 2 2 5 3 2" xfId="11995"/>
    <cellStyle name="20% - 强调文字颜色 5 2 2 2 5 4" xfId="11996"/>
    <cellStyle name="20% - 强调文字颜色 5 2 2 2 5 4 2" xfId="11998"/>
    <cellStyle name="20% - 强调文字颜色 5 2 2 2 5 5" xfId="11999"/>
    <cellStyle name="20% - 强调文字颜色 5 2 2 2 6" xfId="12001"/>
    <cellStyle name="20% - 强调文字颜色 5 2 2 2 6 2" xfId="12002"/>
    <cellStyle name="20% - 强调文字颜色 5 2 2 2 7" xfId="12003"/>
    <cellStyle name="20% - 强调文字颜色 5 2 2 2 7 2" xfId="12004"/>
    <cellStyle name="20% - 强调文字颜色 5 2 2 2 8" xfId="12005"/>
    <cellStyle name="20% - 强调文字颜色 5 2 2 2 8 2" xfId="12007"/>
    <cellStyle name="20% - 强调文字颜色 5 2 2 2 9" xfId="12008"/>
    <cellStyle name="20% - 强调文字颜色 5 2 2 3" xfId="10417"/>
    <cellStyle name="20% - 强调文字颜色 5 2 2 3 2" xfId="12009"/>
    <cellStyle name="20% - 强调文字颜色 5 2 2 3 2 2" xfId="12015"/>
    <cellStyle name="20% - 强调文字颜色 5 2 2 3 2 2 2" xfId="12017"/>
    <cellStyle name="20% - 强调文字颜色 5 2 2 3 2 2 2 2" xfId="12019"/>
    <cellStyle name="20% - 强调文字颜色 5 2 2 3 2 2 2 2 2" xfId="12022"/>
    <cellStyle name="20% - 强调文字颜色 5 2 2 3 2 2 2 2 2 2" xfId="12025"/>
    <cellStyle name="20% - 强调文字颜色 5 2 2 3 2 2 2 2 3" xfId="12028"/>
    <cellStyle name="20% - 强调文字颜色 5 2 2 3 2 2 2 2 3 2" xfId="12032"/>
    <cellStyle name="20% - 强调文字颜色 5 2 2 3 2 2 2 2 4" xfId="12034"/>
    <cellStyle name="20% - 强调文字颜色 5 2 2 3 2 2 2 3" xfId="12036"/>
    <cellStyle name="20% - 强调文字颜色 5 2 2 3 2 2 2 3 2" xfId="12039"/>
    <cellStyle name="20% - 强调文字颜色 5 2 2 3 2 2 2 4" xfId="12042"/>
    <cellStyle name="20% - 强调文字颜色 5 2 2 3 2 2 2 4 2" xfId="12045"/>
    <cellStyle name="20% - 强调文字颜色 5 2 2 3 2 2 2 5" xfId="12046"/>
    <cellStyle name="20% - 强调文字颜色 5 2 2 3 2 2 3" xfId="12048"/>
    <cellStyle name="20% - 强调文字颜色 5 2 2 3 2 2 3 2" xfId="1628"/>
    <cellStyle name="20% - 强调文字颜色 5 2 2 3 2 2 4" xfId="12050"/>
    <cellStyle name="20% - 强调文字颜色 5 2 2 3 2 2 4 2" xfId="1710"/>
    <cellStyle name="20% - 强调文字颜色 5 2 2 3 2 2 5" xfId="12053"/>
    <cellStyle name="20% - 强调文字颜色 5 2 2 3 2 3" xfId="12055"/>
    <cellStyle name="20% - 强调文字颜色 5 2 2 3 2 3 2" xfId="12057"/>
    <cellStyle name="20% - 强调文字颜色 5 2 2 3 2 3 2 2" xfId="12059"/>
    <cellStyle name="20% - 强调文字颜色 5 2 2 3 2 3 3" xfId="12061"/>
    <cellStyle name="20% - 强调文字颜色 5 2 2 3 2 3 3 2" xfId="465"/>
    <cellStyle name="20% - 强调文字颜色 5 2 2 3 2 3 4" xfId="12063"/>
    <cellStyle name="20% - 强调文字颜色 5 2 2 3 2 3 4 2" xfId="547"/>
    <cellStyle name="20% - 强调文字颜色 5 2 2 3 2 3 5" xfId="12065"/>
    <cellStyle name="20% - 强调文字颜色 5 2 2 3 2 4" xfId="12068"/>
    <cellStyle name="20% - 强调文字颜色 5 2 2 3 2 4 2" xfId="12070"/>
    <cellStyle name="20% - 强调文字颜色 5 2 2 3 2 5" xfId="12072"/>
    <cellStyle name="20% - 强调文字颜色 5 2 2 3 2 5 2" xfId="12074"/>
    <cellStyle name="20% - 强调文字颜色 5 2 2 3 2 6" xfId="12075"/>
    <cellStyle name="20% - 强调文字颜色 5 2 2 3 3" xfId="12077"/>
    <cellStyle name="20% - 强调文字颜色 5 2 2 3 3 2" xfId="12083"/>
    <cellStyle name="20% - 强调文字颜色 5 2 2 3 3 2 2" xfId="12086"/>
    <cellStyle name="20% - 强调文字颜色 5 2 2 3 3 2 2 2" xfId="12088"/>
    <cellStyle name="20% - 强调文字颜色 5 2 2 3 3 2 3" xfId="12090"/>
    <cellStyle name="20% - 强调文字颜色 5 2 2 3 3 2 3 2" xfId="12092"/>
    <cellStyle name="20% - 强调文字颜色 5 2 2 3 3 2 4" xfId="12094"/>
    <cellStyle name="20% - 强调文字颜色 5 2 2 3 3 3" xfId="12097"/>
    <cellStyle name="20% - 强调文字颜色 5 2 2 3 3 3 2" xfId="12100"/>
    <cellStyle name="20% - 强调文字颜色 5 2 2 3 3 4" xfId="12102"/>
    <cellStyle name="20% - 强调文字颜色 5 2 2 3 3 4 2" xfId="12105"/>
    <cellStyle name="20% - 强调文字颜色 5 2 2 3 3 5" xfId="12106"/>
    <cellStyle name="20% - 强调文字颜色 5 2 2 3 4" xfId="12108"/>
    <cellStyle name="20% - 强调文字颜色 5 2 2 3 4 2" xfId="12110"/>
    <cellStyle name="20% - 强调文字颜色 5 2 2 3 4 2 2" xfId="12112"/>
    <cellStyle name="20% - 强调文字颜色 5 2 2 3 4 2 2 2" xfId="12114"/>
    <cellStyle name="20% - 强调文字颜色 5 2 2 3 4 2 2 2 2" xfId="12118"/>
    <cellStyle name="20% - 强调文字颜色 5 2 2 3 4 2 2 3" xfId="12120"/>
    <cellStyle name="20% - 强调文字颜色 5 2 2 3 4 2 2 3 2" xfId="12124"/>
    <cellStyle name="20% - 强调文字颜色 5 2 2 3 4 2 2 4" xfId="12126"/>
    <cellStyle name="20% - 强调文字颜色 5 2 2 3 4 2 3" xfId="12128"/>
    <cellStyle name="20% - 强调文字颜色 5 2 2 3 4 2 3 2" xfId="12130"/>
    <cellStyle name="20% - 强调文字颜色 5 2 2 3 4 2 4" xfId="12133"/>
    <cellStyle name="20% - 强调文字颜色 5 2 2 3 4 2 4 2" xfId="12135"/>
    <cellStyle name="20% - 强调文字颜色 5 2 2 3 4 2 5" xfId="12138"/>
    <cellStyle name="20% - 强调文字颜色 5 2 2 3 4 3" xfId="12142"/>
    <cellStyle name="20% - 强调文字颜色 5 2 2 3 4 3 2" xfId="12148"/>
    <cellStyle name="20% - 强调文字颜色 5 2 2 3 4 4" xfId="12150"/>
    <cellStyle name="20% - 强调文字颜色 5 2 2 3 4 4 2" xfId="12152"/>
    <cellStyle name="20% - 强调文字颜色 5 2 2 3 4 5" xfId="12155"/>
    <cellStyle name="20% - 强调文字颜色 5 2 2 3 5" xfId="12157"/>
    <cellStyle name="20% - 强调文字颜色 5 2 2 3 5 2" xfId="12159"/>
    <cellStyle name="20% - 强调文字颜色 5 2 2 3 6" xfId="12160"/>
    <cellStyle name="20% - 强调文字颜色 5 2 2 3 6 2" xfId="12163"/>
    <cellStyle name="20% - 强调文字颜色 5 2 2 3 7" xfId="12164"/>
    <cellStyle name="20% - 强调文字颜色 5 2 2 3 7 2" xfId="12165"/>
    <cellStyle name="20% - 强调文字颜色 5 2 2 3 8" xfId="12166"/>
    <cellStyle name="20% - 强调文字颜色 5 2 2 4" xfId="12168"/>
    <cellStyle name="20% - 强调文字颜色 5 2 2 4 2" xfId="12169"/>
    <cellStyle name="20% - 强调文字颜色 5 2 2 4 2 2" xfId="12171"/>
    <cellStyle name="20% - 强调文字颜色 5 2 2 4 2 2 2" xfId="12173"/>
    <cellStyle name="20% - 强调文字颜色 5 2 2 4 2 2 2 2" xfId="12175"/>
    <cellStyle name="20% - 强调文字颜色 5 2 2 4 2 2 3" xfId="12177"/>
    <cellStyle name="20% - 强调文字颜色 5 2 2 4 2 2 3 2" xfId="12179"/>
    <cellStyle name="20% - 强调文字颜色 5 2 2 4 2 2 4" xfId="12181"/>
    <cellStyle name="20% - 强调文字颜色 5 2 2 4 2 2 4 2" xfId="12183"/>
    <cellStyle name="20% - 强调文字颜色 5 2 2 4 2 2 5" xfId="12184"/>
    <cellStyle name="20% - 强调文字颜色 5 2 2 4 2 3" xfId="12186"/>
    <cellStyle name="20% - 强调文字颜色 5 2 2 4 2 3 2" xfId="12188"/>
    <cellStyle name="20% - 强调文字颜色 5 2 2 4 2 4" xfId="12190"/>
    <cellStyle name="20% - 强调文字颜色 5 2 2 4 2 4 2" xfId="12192"/>
    <cellStyle name="20% - 强调文字颜色 5 2 2 4 2 5" xfId="12194"/>
    <cellStyle name="20% - 强调文字颜色 5 2 2 4 3" xfId="12196"/>
    <cellStyle name="20% - 强调文字颜色 5 2 2 4 3 2" xfId="12198"/>
    <cellStyle name="20% - 强调文字颜色 5 2 2 4 3 2 2" xfId="12200"/>
    <cellStyle name="20% - 强调文字颜色 5 2 2 4 3 2 2 2" xfId="12202"/>
    <cellStyle name="20% - 强调文字颜色 5 2 2 4 3 2 3" xfId="12204"/>
    <cellStyle name="20% - 强调文字颜色 5 2 2 4 3 2 3 2" xfId="12206"/>
    <cellStyle name="20% - 强调文字颜色 5 2 2 4 3 2 4" xfId="12207"/>
    <cellStyle name="20% - 强调文字颜色 5 2 2 4 3 3" xfId="12209"/>
    <cellStyle name="20% - 强调文字颜色 5 2 2 4 3 3 2" xfId="12212"/>
    <cellStyle name="20% - 强调文字颜色 5 2 2 4 3 4" xfId="12214"/>
    <cellStyle name="20% - 强调文字颜色 5 2 2 4 3 4 2" xfId="12216"/>
    <cellStyle name="20% - 强调文字颜色 5 2 2 4 3 5" xfId="12217"/>
    <cellStyle name="20% - 强调文字颜色 5 2 2 4 4" xfId="12219"/>
    <cellStyle name="20% - 强调文字颜色 5 2 2 4 4 2" xfId="12221"/>
    <cellStyle name="20% - 强调文字颜色 5 2 2 4 5" xfId="5238"/>
    <cellStyle name="20% - 强调文字颜色 5 2 2 4 5 2" xfId="12223"/>
    <cellStyle name="20% - 强调文字颜色 5 2 2 4 6" xfId="12224"/>
    <cellStyle name="20% - 强调文字颜色 5 2 2 5" xfId="12226"/>
    <cellStyle name="20% - 强调文字颜色 5 2 2 5 2" xfId="12227"/>
    <cellStyle name="20% - 强调文字颜色 5 2 2 5 2 2" xfId="12229"/>
    <cellStyle name="20% - 强调文字颜色 5 2 2 5 2 2 2" xfId="12231"/>
    <cellStyle name="20% - 强调文字颜色 5 2 2 5 2 3" xfId="12233"/>
    <cellStyle name="20% - 强调文字颜色 5 2 2 5 2 3 2" xfId="12236"/>
    <cellStyle name="20% - 强调文字颜色 5 2 2 5 2 4" xfId="5988"/>
    <cellStyle name="20% - 强调文字颜色 5 2 2 5 3" xfId="12239"/>
    <cellStyle name="20% - 强调文字颜色 5 2 2 5 3 2" xfId="12242"/>
    <cellStyle name="20% - 强调文字颜色 5 2 2 5 4" xfId="12244"/>
    <cellStyle name="20% - 强调文字颜色 5 2 2 5 4 2" xfId="12246"/>
    <cellStyle name="20% - 强调文字颜色 5 2 2 5 5" xfId="7395"/>
    <cellStyle name="20% - 强调文字颜色 5 2 2 6" xfId="12248"/>
    <cellStyle name="20% - 强调文字颜色 5 2 2 6 2" xfId="12251"/>
    <cellStyle name="20% - 强调文字颜色 5 2 2 6 2 2" xfId="7901"/>
    <cellStyle name="20% - 强调文字颜色 5 2 2 6 2 2 2" xfId="7906"/>
    <cellStyle name="20% - 强调文字颜色 5 2 2 6 2 3" xfId="7910"/>
    <cellStyle name="20% - 强调文字颜色 5 2 2 6 2 3 2" xfId="12255"/>
    <cellStyle name="20% - 强调文字颜色 5 2 2 6 2 4" xfId="12258"/>
    <cellStyle name="20% - 强调文字颜色 5 2 2 6 2 4 2" xfId="7471"/>
    <cellStyle name="20% - 强调文字颜色 5 2 2 6 2 5" xfId="12262"/>
    <cellStyle name="20% - 强调文字颜色 5 2 2 6 3" xfId="12264"/>
    <cellStyle name="20% - 强调文字颜色 5 2 2 6 3 2" xfId="12268"/>
    <cellStyle name="20% - 强调文字颜色 5 2 2 6 4" xfId="12270"/>
    <cellStyle name="20% - 强调文字颜色 5 2 2 6 4 2" xfId="12273"/>
    <cellStyle name="20% - 强调文字颜色 5 2 2 6 5" xfId="7401"/>
    <cellStyle name="20% - 强调文字颜色 5 2 2 7" xfId="6825"/>
    <cellStyle name="20% - 强调文字颜色 5 2 2 7 2" xfId="6829"/>
    <cellStyle name="20% - 强调文字颜色 5 2 2 8" xfId="3608"/>
    <cellStyle name="20% - 强调文字颜色 5 2 2 8 2" xfId="6840"/>
    <cellStyle name="20% - 强调文字颜色 5 2 2 9" xfId="3691"/>
    <cellStyle name="20% - 强调文字颜色 5 2 2 9 2" xfId="6847"/>
    <cellStyle name="20% - 强调文字颜色 5 2 3" xfId="847"/>
    <cellStyle name="20% - 强调文字颜色 5 2 3 2" xfId="10447"/>
    <cellStyle name="20% - 强调文字颜色 5 2 3 2 2" xfId="12276"/>
    <cellStyle name="20% - 强调文字颜色 5 2 3 2 2 2" xfId="12281"/>
    <cellStyle name="20% - 强调文字颜色 5 2 3 2 2 2 2" xfId="12285"/>
    <cellStyle name="20% - 强调文字颜色 5 2 3 2 2 2 2 2" xfId="12287"/>
    <cellStyle name="20% - 强调文字颜色 5 2 3 2 2 2 2 2 2" xfId="12289"/>
    <cellStyle name="20% - 强调文字颜色 5 2 3 2 2 2 2 3" xfId="12291"/>
    <cellStyle name="20% - 强调文字颜色 5 2 3 2 2 2 2 3 2" xfId="12294"/>
    <cellStyle name="20% - 强调文字颜色 5 2 3 2 2 2 2 4" xfId="12296"/>
    <cellStyle name="20% - 强调文字颜色 5 2 3 2 2 2 2 4 2" xfId="4351"/>
    <cellStyle name="20% - 强调文字颜色 5 2 3 2 2 2 2 5" xfId="12298"/>
    <cellStyle name="20% - 强调文字颜色 5 2 3 2 2 2 3" xfId="12299"/>
    <cellStyle name="20% - 强调文字颜色 5 2 3 2 2 2 3 2" xfId="12301"/>
    <cellStyle name="20% - 强调文字颜色 5 2 3 2 2 2 4" xfId="10792"/>
    <cellStyle name="20% - 强调文字颜色 5 2 3 2 2 2 4 2" xfId="12302"/>
    <cellStyle name="20% - 强调文字颜色 5 2 3 2 2 2 5" xfId="12303"/>
    <cellStyle name="20% - 强调文字颜色 5 2 3 2 2 3" xfId="12304"/>
    <cellStyle name="20% - 强调文字颜色 5 2 3 2 2 3 2" xfId="12308"/>
    <cellStyle name="20% - 强调文字颜色 5 2 3 2 2 3 2 2" xfId="12309"/>
    <cellStyle name="20% - 强调文字颜色 5 2 3 2 2 3 3" xfId="12311"/>
    <cellStyle name="20% - 强调文字颜色 5 2 3 2 2 3 3 2" xfId="12312"/>
    <cellStyle name="20% - 强调文字颜色 5 2 3 2 2 3 4" xfId="12313"/>
    <cellStyle name="20% - 强调文字颜色 5 2 3 2 2 3 4 2" xfId="12314"/>
    <cellStyle name="20% - 强调文字颜色 5 2 3 2 2 3 5" xfId="12315"/>
    <cellStyle name="20% - 强调文字颜色 5 2 3 2 2 4" xfId="12316"/>
    <cellStyle name="20% - 强调文字颜色 5 2 3 2 2 4 2" xfId="12318"/>
    <cellStyle name="20% - 强调文字颜色 5 2 3 2 2 5" xfId="12319"/>
    <cellStyle name="20% - 强调文字颜色 5 2 3 2 2 5 2" xfId="12321"/>
    <cellStyle name="20% - 强调文字颜色 5 2 3 2 2 6" xfId="12323"/>
    <cellStyle name="20% - 强调文字颜色 5 2 3 2 3" xfId="12326"/>
    <cellStyle name="20% - 强调文字颜色 5 2 3 2 3 2" xfId="12330"/>
    <cellStyle name="20% - 强调文字颜色 5 2 3 2 3 2 2" xfId="12333"/>
    <cellStyle name="20% - 强调文字颜色 5 2 3 2 3 2 2 2" xfId="12335"/>
    <cellStyle name="20% - 强调文字颜色 5 2 3 2 3 2 3" xfId="12336"/>
    <cellStyle name="20% - 强调文字颜色 5 2 3 2 3 2 3 2" xfId="12338"/>
    <cellStyle name="20% - 强调文字颜色 5 2 3 2 3 2 4" xfId="10797"/>
    <cellStyle name="20% - 强调文字颜色 5 2 3 2 3 3" xfId="12340"/>
    <cellStyle name="20% - 强调文字颜色 5 2 3 2 3 3 2" xfId="12343"/>
    <cellStyle name="20% - 强调文字颜色 5 2 3 2 3 4" xfId="12344"/>
    <cellStyle name="20% - 强调文字颜色 5 2 3 2 3 4 2" xfId="12346"/>
    <cellStyle name="20% - 强调文字颜色 5 2 3 2 3 5" xfId="12347"/>
    <cellStyle name="20% - 强调文字颜色 5 2 3 2 4" xfId="12349"/>
    <cellStyle name="20% - 强调文字颜色 5 2 3 2 4 2" xfId="12351"/>
    <cellStyle name="20% - 强调文字颜色 5 2 3 2 4 2 2" xfId="886"/>
    <cellStyle name="20% - 强调文字颜色 5 2 3 2 4 2 2 2" xfId="191"/>
    <cellStyle name="20% - 强调文字颜色 5 2 3 2 4 2 2 2 2" xfId="101"/>
    <cellStyle name="20% - 强调文字颜色 5 2 3 2 4 2 2 3" xfId="203"/>
    <cellStyle name="20% - 强调文字颜色 5 2 3 2 4 2 2 3 2" xfId="411"/>
    <cellStyle name="20% - 强调文字颜色 5 2 3 2 4 2 2 4" xfId="214"/>
    <cellStyle name="20% - 强调文字颜色 5 2 3 2 4 2 3" xfId="892"/>
    <cellStyle name="20% - 强调文字颜色 5 2 3 2 4 2 3 2" xfId="893"/>
    <cellStyle name="20% - 强调文字颜色 5 2 3 2 4 2 4" xfId="895"/>
    <cellStyle name="20% - 强调文字颜色 5 2 3 2 4 2 4 2" xfId="897"/>
    <cellStyle name="20% - 强调文字颜色 5 2 3 2 4 2 5" xfId="900"/>
    <cellStyle name="20% - 强调文字颜色 5 2 3 2 4 3" xfId="12354"/>
    <cellStyle name="20% - 强调文字颜色 5 2 3 2 4 3 2" xfId="757"/>
    <cellStyle name="20% - 强调文字颜色 5 2 3 2 4 4" xfId="12358"/>
    <cellStyle name="20% - 强调文字颜色 5 2 3 2 4 4 2" xfId="849"/>
    <cellStyle name="20% - 强调文字颜色 5 2 3 2 4 5" xfId="12360"/>
    <cellStyle name="20% - 强调文字颜色 5 2 3 2 5" xfId="9331"/>
    <cellStyle name="20% - 强调文字颜色 5 2 3 2 5 2" xfId="4703"/>
    <cellStyle name="20% - 强调文字颜色 5 2 3 2 6" xfId="9336"/>
    <cellStyle name="20% - 强调文字颜色 5 2 3 2 6 2" xfId="9340"/>
    <cellStyle name="20% - 强调文字颜色 5 2 3 2 7" xfId="9344"/>
    <cellStyle name="20% - 强调文字颜色 5 2 3 2 7 2" xfId="12363"/>
    <cellStyle name="20% - 强调文字颜色 5 2 3 2 8" xfId="12364"/>
    <cellStyle name="20% - 强调文字颜色 5 2 3 3" xfId="12365"/>
    <cellStyle name="20% - 强调文字颜色 5 2 3 3 2" xfId="12366"/>
    <cellStyle name="20% - 强调文字颜色 5 2 3 3 2 2" xfId="12367"/>
    <cellStyle name="20% - 强调文字颜色 5 2 3 3 2 2 2" xfId="12368"/>
    <cellStyle name="20% - 强调文字颜色 5 2 3 3 2 2 2 2" xfId="12369"/>
    <cellStyle name="20% - 强调文字颜色 5 2 3 3 2 2 3" xfId="12370"/>
    <cellStyle name="20% - 强调文字颜色 5 2 3 3 2 2 3 2" xfId="12371"/>
    <cellStyle name="20% - 强调文字颜色 5 2 3 3 2 2 4" xfId="12372"/>
    <cellStyle name="20% - 强调文字颜色 5 2 3 3 2 2 4 2" xfId="12374"/>
    <cellStyle name="20% - 强调文字颜色 5 2 3 3 2 2 5" xfId="12375"/>
    <cellStyle name="20% - 强调文字颜色 5 2 3 3 2 3" xfId="12376"/>
    <cellStyle name="20% - 强调文字颜色 5 2 3 3 2 3 2" xfId="12377"/>
    <cellStyle name="20% - 强调文字颜色 5 2 3 3 2 4" xfId="12378"/>
    <cellStyle name="20% - 强调文字颜色 5 2 3 3 2 4 2" xfId="12379"/>
    <cellStyle name="20% - 强调文字颜色 5 2 3 3 2 5" xfId="12381"/>
    <cellStyle name="20% - 强调文字颜色 5 2 3 3 3" xfId="12382"/>
    <cellStyle name="20% - 强调文字颜色 5 2 3 3 3 2" xfId="12384"/>
    <cellStyle name="20% - 强调文字颜色 5 2 3 3 3 2 2" xfId="12386"/>
    <cellStyle name="20% - 强调文字颜色 5 2 3 3 3 3" xfId="12387"/>
    <cellStyle name="20% - 强调文字颜色 5 2 3 3 3 3 2" xfId="12389"/>
    <cellStyle name="20% - 强调文字颜色 5 2 3 3 3 4" xfId="12390"/>
    <cellStyle name="20% - 强调文字颜色 5 2 3 3 3 4 2" xfId="12391"/>
    <cellStyle name="20% - 强调文字颜色 5 2 3 3 3 5" xfId="12392"/>
    <cellStyle name="20% - 强调文字颜色 5 2 3 3 4" xfId="12393"/>
    <cellStyle name="20% - 强调文字颜色 5 2 3 3 4 2" xfId="12394"/>
    <cellStyle name="20% - 强调文字颜色 5 2 3 3 5" xfId="9352"/>
    <cellStyle name="20% - 强调文字颜色 5 2 3 3 5 2" xfId="12396"/>
    <cellStyle name="20% - 强调文字颜色 5 2 3 3 6" xfId="12397"/>
    <cellStyle name="20% - 强调文字颜色 5 2 3 4" xfId="12398"/>
    <cellStyle name="20% - 强调文字颜色 5 2 3 4 2" xfId="12399"/>
    <cellStyle name="20% - 强调文字颜色 5 2 3 4 2 2" xfId="12400"/>
    <cellStyle name="20% - 强调文字颜色 5 2 3 4 2 2 2" xfId="12401"/>
    <cellStyle name="20% - 强调文字颜色 5 2 3 4 2 3" xfId="12402"/>
    <cellStyle name="20% - 强调文字颜色 5 2 3 4 2 3 2" xfId="12403"/>
    <cellStyle name="20% - 强调文字颜色 5 2 3 4 2 4" xfId="12404"/>
    <cellStyle name="20% - 强调文字颜色 5 2 3 4 3" xfId="12405"/>
    <cellStyle name="20% - 强调文字颜色 5 2 3 4 3 2" xfId="12406"/>
    <cellStyle name="20% - 强调文字颜色 5 2 3 4 4" xfId="6372"/>
    <cellStyle name="20% - 强调文字颜色 5 2 3 4 4 2" xfId="12407"/>
    <cellStyle name="20% - 强调文字颜色 5 2 3 4 5" xfId="9354"/>
    <cellStyle name="20% - 强调文字颜色 5 2 3 5" xfId="12408"/>
    <cellStyle name="20% - 强调文字颜色 5 2 3 5 2" xfId="12409"/>
    <cellStyle name="20% - 强调文字颜色 5 2 3 5 2 2" xfId="12410"/>
    <cellStyle name="20% - 强调文字颜色 5 2 3 5 2 2 2" xfId="12412"/>
    <cellStyle name="20% - 强调文字颜色 5 2 3 5 2 3" xfId="12413"/>
    <cellStyle name="20% - 强调文字颜色 5 2 3 5 2 3 2" xfId="12415"/>
    <cellStyle name="20% - 强调文字颜色 5 2 3 5 2 4" xfId="12417"/>
    <cellStyle name="20% - 强调文字颜色 5 2 3 5 2 4 2" xfId="12419"/>
    <cellStyle name="20% - 强调文字颜色 5 2 3 5 2 5" xfId="12421"/>
    <cellStyle name="20% - 强调文字颜色 5 2 3 5 3" xfId="12423"/>
    <cellStyle name="20% - 强调文字颜色 5 2 3 5 3 2" xfId="12424"/>
    <cellStyle name="20% - 强调文字颜色 5 2 3 5 4" xfId="6377"/>
    <cellStyle name="20% - 强调文字颜色 5 2 3 5 4 2" xfId="12425"/>
    <cellStyle name="20% - 强调文字颜色 5 2 3 5 5" xfId="12426"/>
    <cellStyle name="20% - 强调文字颜色 5 2 3 6" xfId="12428"/>
    <cellStyle name="20% - 强调文字颜色 5 2 3 6 2" xfId="12431"/>
    <cellStyle name="20% - 强调文字颜色 5 2 3 7" xfId="6863"/>
    <cellStyle name="20% - 强调文字颜色 5 2 3 7 2" xfId="12432"/>
    <cellStyle name="20% - 强调文字颜色 5 2 3 8" xfId="12433"/>
    <cellStyle name="20% - 强调文字颜色 5 2 3 8 2" xfId="12434"/>
    <cellStyle name="20% - 强调文字颜色 5 2 3 9" xfId="3701"/>
    <cellStyle name="20% - 强调文字颜色 5 2 4" xfId="12435"/>
    <cellStyle name="20% - 强调文字颜色 5 2 4 2" xfId="10479"/>
    <cellStyle name="20% - 强调文字颜色 5 2 4 2 2" xfId="10235"/>
    <cellStyle name="20% - 强调文字颜色 5 2 4 2 2 2" xfId="7760"/>
    <cellStyle name="20% - 强调文字颜色 5 2 4 2 2 2 2" xfId="7763"/>
    <cellStyle name="20% - 强调文字颜色 5 2 4 2 2 2 2 2" xfId="12436"/>
    <cellStyle name="20% - 强调文字颜色 5 2 4 2 2 2 3" xfId="12437"/>
    <cellStyle name="20% - 强调文字颜色 5 2 4 2 2 2 3 2" xfId="12439"/>
    <cellStyle name="20% - 强调文字颜色 5 2 4 2 2 2 4" xfId="12440"/>
    <cellStyle name="20% - 强调文字颜色 5 2 4 2 2 3" xfId="6128"/>
    <cellStyle name="20% - 强调文字颜色 5 2 4 2 2 3 2" xfId="7766"/>
    <cellStyle name="20% - 强调文字颜色 5 2 4 2 2 4" xfId="7768"/>
    <cellStyle name="20% - 强调文字颜色 5 2 4 2 2 4 2" xfId="11154"/>
    <cellStyle name="20% - 强调文字颜色 5 2 4 2 2 5" xfId="12441"/>
    <cellStyle name="20% - 强调文字颜色 5 2 4 2 3" xfId="12443"/>
    <cellStyle name="20% - 强调文字颜色 5 2 4 2 3 2" xfId="7290"/>
    <cellStyle name="20% - 强调文字颜色 5 2 4 2 3 2 2" xfId="12445"/>
    <cellStyle name="20% - 强调文字颜色 5 2 4 2 3 3" xfId="12446"/>
    <cellStyle name="20% - 强调文字颜色 5 2 4 2 3 3 2" xfId="12448"/>
    <cellStyle name="20% - 强调文字颜色 5 2 4 2 3 4" xfId="12449"/>
    <cellStyle name="20% - 强调文字颜色 5 2 4 2 4" xfId="12450"/>
    <cellStyle name="20% - 强调文字颜色 5 2 4 2 4 2" xfId="12452"/>
    <cellStyle name="20% - 强调文字颜色 5 2 4 2 5" xfId="12455"/>
    <cellStyle name="20% - 强调文字颜色 5 2 4 2 5 2" xfId="12458"/>
    <cellStyle name="20% - 强调文字颜色 5 2 4 2 6" xfId="12459"/>
    <cellStyle name="20% - 强调文字颜色 5 2 4 3" xfId="12460"/>
    <cellStyle name="20% - 强调文字颜色 5 2 4 3 2" xfId="12463"/>
    <cellStyle name="20% - 强调文字颜色 5 2 4 3 2 2" xfId="7696"/>
    <cellStyle name="20% - 强调文字颜色 5 2 4 3 2 2 2" xfId="12466"/>
    <cellStyle name="20% - 强调文字颜色 5 2 4 3 2 3" xfId="12467"/>
    <cellStyle name="20% - 强调文字颜色 5 2 4 3 2 3 2" xfId="12469"/>
    <cellStyle name="20% - 强调文字颜色 5 2 4 3 2 4" xfId="12470"/>
    <cellStyle name="20% - 强调文字颜色 5 2 4 3 3" xfId="12471"/>
    <cellStyle name="20% - 强调文字颜色 5 2 4 3 3 2" xfId="12474"/>
    <cellStyle name="20% - 强调文字颜色 5 2 4 3 4" xfId="12475"/>
    <cellStyle name="20% - 强调文字颜色 5 2 4 3 4 2" xfId="12477"/>
    <cellStyle name="20% - 强调文字颜色 5 2 4 3 5" xfId="12479"/>
    <cellStyle name="20% - 强调文字颜色 5 2 4 4" xfId="12480"/>
    <cellStyle name="20% - 强调文字颜色 5 2 4 4 2" xfId="12482"/>
    <cellStyle name="20% - 强调文字颜色 5 2 4 4 2 2" xfId="12484"/>
    <cellStyle name="20% - 强调文字颜色 5 2 4 4 3" xfId="12485"/>
    <cellStyle name="20% - 强调文字颜色 5 2 4 4 3 2" xfId="12487"/>
    <cellStyle name="20% - 强调文字颜色 5 2 4 4 4" xfId="12488"/>
    <cellStyle name="20% - 强调文字颜色 5 2 4 5" xfId="12489"/>
    <cellStyle name="20% - 强调文字颜色 5 2 4 5 2" xfId="12491"/>
    <cellStyle name="20% - 强调文字颜色 5 2 4 6" xfId="12493"/>
    <cellStyle name="20% - 强调文字颜色 5 2 4 6 2" xfId="12495"/>
    <cellStyle name="20% - 强调文字颜色 5 2 4 7" xfId="2565"/>
    <cellStyle name="20% - 强调文字颜色 5 2 5" xfId="12497"/>
    <cellStyle name="20% - 强调文字颜色 5 2 5 2" xfId="12498"/>
    <cellStyle name="20% - 强调文字颜色 5 2 5 2 2" xfId="12501"/>
    <cellStyle name="20% - 强调文字颜色 5 2 5 2 2 2" xfId="6068"/>
    <cellStyle name="20% - 强调文字颜色 5 2 5 2 2 2 2" xfId="12506"/>
    <cellStyle name="20% - 强调文字颜色 5 2 5 2 2 2 2 2" xfId="12511"/>
    <cellStyle name="20% - 强调文字颜色 5 2 5 2 2 2 2 2 2" xfId="12513"/>
    <cellStyle name="20% - 强调文字颜色 5 2 5 2 2 2 2 3" xfId="12514"/>
    <cellStyle name="20% - 强调文字颜色 5 2 5 2 2 2 2 3 2" xfId="12515"/>
    <cellStyle name="20% - 强调文字颜色 5 2 5 2 2 2 2 4" xfId="12516"/>
    <cellStyle name="20% - 强调文字颜色 5 2 5 2 2 2 2 4 2" xfId="12519"/>
    <cellStyle name="20% - 强调文字颜色 5 2 5 2 2 2 2 5" xfId="12521"/>
    <cellStyle name="20% - 强调文字颜色 5 2 5 2 2 2 3" xfId="12522"/>
    <cellStyle name="20% - 强调文字颜色 5 2 5 2 2 2 3 2" xfId="12526"/>
    <cellStyle name="20% - 强调文字颜色 5 2 5 2 2 2 4" xfId="12527"/>
    <cellStyle name="20% - 强调文字颜色 5 2 5 2 2 2 4 2" xfId="12529"/>
    <cellStyle name="20% - 强调文字颜色 5 2 5 2 2 2 5" xfId="12530"/>
    <cellStyle name="20% - 强调文字颜色 5 2 5 2 2 3" xfId="12531"/>
    <cellStyle name="20% - 强调文字颜色 5 2 5 2 2 3 2" xfId="12536"/>
    <cellStyle name="20% - 强调文字颜色 5 2 5 2 2 3 2 2" xfId="12538"/>
    <cellStyle name="20% - 强调文字颜色 5 2 5 2 2 3 3" xfId="12539"/>
    <cellStyle name="20% - 强调文字颜色 5 2 5 2 2 3 3 2" xfId="12540"/>
    <cellStyle name="20% - 强调文字颜色 5 2 5 2 2 3 4" xfId="12541"/>
    <cellStyle name="20% - 强调文字颜色 5 2 5 2 2 3 4 2" xfId="12542"/>
    <cellStyle name="20% - 强调文字颜色 5 2 5 2 2 3 5" xfId="12543"/>
    <cellStyle name="20% - 强调文字颜色 5 2 5 2 2 4" xfId="12547"/>
    <cellStyle name="20% - 强调文字颜色 5 2 5 2 2 4 2" xfId="12550"/>
    <cellStyle name="20% - 强调文字颜色 5 2 5 2 2 5" xfId="8693"/>
    <cellStyle name="20% - 强调文字颜色 5 2 5 2 2 5 2" xfId="12554"/>
    <cellStyle name="20% - 强调文字颜色 5 2 5 2 2 6" xfId="12557"/>
    <cellStyle name="20% - 强调文字颜色 5 2 5 2 3" xfId="12561"/>
    <cellStyle name="20% - 强调文字颜色 5 2 5 2 3 2" xfId="12565"/>
    <cellStyle name="20% - 强调文字颜色 5 2 5 2 3 2 2" xfId="12566"/>
    <cellStyle name="20% - 强调文字颜色 5 2 5 2 3 2 2 2" xfId="12567"/>
    <cellStyle name="20% - 强调文字颜色 5 2 5 2 3 2 3" xfId="12568"/>
    <cellStyle name="20% - 强调文字颜色 5 2 5 2 3 2 3 2" xfId="12570"/>
    <cellStyle name="20% - 强调文字颜色 5 2 5 2 3 2 4" xfId="12572"/>
    <cellStyle name="20% - 强调文字颜色 5 2 5 2 3 3" xfId="12575"/>
    <cellStyle name="20% - 强调文字颜色 5 2 5 2 3 3 2" xfId="12576"/>
    <cellStyle name="20% - 强调文字颜色 5 2 5 2 3 4" xfId="12578"/>
    <cellStyle name="20% - 强调文字颜色 5 2 5 2 3 4 2" xfId="12579"/>
    <cellStyle name="20% - 强调文字颜色 5 2 5 2 3 5" xfId="8698"/>
    <cellStyle name="20% - 强调文字颜色 5 2 5 2 4" xfId="12582"/>
    <cellStyle name="20% - 强调文字颜色 5 2 5 2 4 2" xfId="12586"/>
    <cellStyle name="20% - 强调文字颜色 5 2 5 2 4 2 2" xfId="12587"/>
    <cellStyle name="20% - 强调文字颜色 5 2 5 2 4 2 2 2" xfId="12588"/>
    <cellStyle name="20% - 强调文字颜色 5 2 5 2 4 2 3" xfId="12589"/>
    <cellStyle name="20% - 强调文字颜色 5 2 5 2 4 2 3 2" xfId="12590"/>
    <cellStyle name="20% - 强调文字颜色 5 2 5 2 4 2 4" xfId="12591"/>
    <cellStyle name="20% - 强调文字颜色 5 2 5 2 4 2 4 2" xfId="12593"/>
    <cellStyle name="20% - 强调文字颜色 5 2 5 2 4 2 5" xfId="12594"/>
    <cellStyle name="20% - 强调文字颜色 5 2 5 2 4 3" xfId="12595"/>
    <cellStyle name="20% - 强调文字颜色 5 2 5 2 4 3 2" xfId="12596"/>
    <cellStyle name="20% - 强调文字颜色 5 2 5 2 4 4" xfId="12597"/>
    <cellStyle name="20% - 强调文字颜色 5 2 5 2 4 4 2" xfId="12598"/>
    <cellStyle name="20% - 强调文字颜色 5 2 5 2 4 5" xfId="12600"/>
    <cellStyle name="20% - 强调文字颜色 5 2 5 2 5" xfId="12602"/>
    <cellStyle name="20% - 强调文字颜色 5 2 5 2 5 2" xfId="12603"/>
    <cellStyle name="20% - 强调文字颜色 5 2 5 2 6" xfId="12604"/>
    <cellStyle name="20% - 强调文字颜色 5 2 5 2 6 2" xfId="12605"/>
    <cellStyle name="20% - 强调文字颜色 5 2 5 2 7" xfId="12608"/>
    <cellStyle name="20% - 强调文字颜色 5 2 5 2 7 2" xfId="12609"/>
    <cellStyle name="20% - 强调文字颜色 5 2 5 2 8" xfId="12610"/>
    <cellStyle name="20% - 强调文字颜色 5 2 5 3" xfId="12611"/>
    <cellStyle name="20% - 强调文字颜色 5 2 5 3 2" xfId="12615"/>
    <cellStyle name="20% - 强调文字颜色 5 2 5 3 2 2" xfId="12619"/>
    <cellStyle name="20% - 强调文字颜色 5 2 5 3 2 2 2" xfId="12622"/>
    <cellStyle name="20% - 强调文字颜色 5 2 5 3 2 2 2 2" xfId="12623"/>
    <cellStyle name="20% - 强调文字颜色 5 2 5 3 2 2 3" xfId="12625"/>
    <cellStyle name="20% - 强调文字颜色 5 2 5 3 2 2 3 2" xfId="12629"/>
    <cellStyle name="20% - 强调文字颜色 5 2 5 3 2 2 4" xfId="12630"/>
    <cellStyle name="20% - 强调文字颜色 5 2 5 3 2 2 4 2" xfId="12631"/>
    <cellStyle name="20% - 强调文字颜色 5 2 5 3 2 2 5" xfId="12632"/>
    <cellStyle name="20% - 强调文字颜色 5 2 5 3 2 3" xfId="12633"/>
    <cellStyle name="20% - 强调文字颜色 5 2 5 3 2 3 2" xfId="12637"/>
    <cellStyle name="20% - 强调文字颜色 5 2 5 3 2 4" xfId="12638"/>
    <cellStyle name="20% - 强调文字颜色 5 2 5 3 2 4 2" xfId="12639"/>
    <cellStyle name="20% - 强调文字颜色 5 2 5 3 2 5" xfId="12641"/>
    <cellStyle name="20% - 强调文字颜色 5 2 5 3 3" xfId="12642"/>
    <cellStyle name="20% - 强调文字颜色 5 2 5 3 3 2" xfId="12647"/>
    <cellStyle name="20% - 强调文字颜色 5 2 5 3 3 2 2" xfId="12649"/>
    <cellStyle name="20% - 强调文字颜色 5 2 5 3 3 3" xfId="12650"/>
    <cellStyle name="20% - 强调文字颜色 5 2 5 3 3 3 2" xfId="12652"/>
    <cellStyle name="20% - 强调文字颜色 5 2 5 3 3 4" xfId="12653"/>
    <cellStyle name="20% - 强调文字颜色 5 2 5 3 3 4 2" xfId="12654"/>
    <cellStyle name="20% - 强调文字颜色 5 2 5 3 3 5" xfId="12656"/>
    <cellStyle name="20% - 强调文字颜色 5 2 5 3 4" xfId="12658"/>
    <cellStyle name="20% - 强调文字颜色 5 2 5 3 4 2" xfId="12662"/>
    <cellStyle name="20% - 强调文字颜色 5 2 5 3 5" xfId="12666"/>
    <cellStyle name="20% - 强调文字颜色 5 2 5 3 5 2" xfId="12668"/>
    <cellStyle name="20% - 强调文字颜色 5 2 5 3 6" xfId="12671"/>
    <cellStyle name="20% - 强调文字颜色 5 2 5 4" xfId="12674"/>
    <cellStyle name="20% - 强调文字颜色 5 2 5 4 2" xfId="12675"/>
    <cellStyle name="20% - 强调文字颜色 5 2 5 4 2 2" xfId="12676"/>
    <cellStyle name="20% - 强调文字颜色 5 2 5 4 2 2 2" xfId="12677"/>
    <cellStyle name="20% - 强调文字颜色 5 2 5 4 2 3" xfId="12679"/>
    <cellStyle name="20% - 强调文字颜色 5 2 5 4 2 3 2" xfId="12680"/>
    <cellStyle name="20% - 强调文字颜色 5 2 5 4 2 4" xfId="12681"/>
    <cellStyle name="20% - 强调文字颜色 5 2 5 4 3" xfId="12682"/>
    <cellStyle name="20% - 强调文字颜色 5 2 5 4 3 2" xfId="12683"/>
    <cellStyle name="20% - 强调文字颜色 5 2 5 4 4" xfId="12684"/>
    <cellStyle name="20% - 强调文字颜色 5 2 5 4 4 2" xfId="12686"/>
    <cellStyle name="20% - 强调文字颜色 5 2 5 4 5" xfId="12688"/>
    <cellStyle name="20% - 强调文字颜色 5 2 5 5" xfId="12690"/>
    <cellStyle name="20% - 强调文字颜色 5 2 5 5 2" xfId="12692"/>
    <cellStyle name="20% - 强调文字颜色 5 2 5 5 2 2" xfId="12694"/>
    <cellStyle name="20% - 强调文字颜色 5 2 5 5 2 2 2" xfId="12696"/>
    <cellStyle name="20% - 强调文字颜色 5 2 5 5 2 3" xfId="12698"/>
    <cellStyle name="20% - 强调文字颜色 5 2 5 5 2 3 2" xfId="12702"/>
    <cellStyle name="20% - 强调文字颜色 5 2 5 5 2 4" xfId="12704"/>
    <cellStyle name="20% - 强调文字颜色 5 2 5 5 2 4 2" xfId="12706"/>
    <cellStyle name="20% - 强调文字颜色 5 2 5 5 2 5" xfId="12708"/>
    <cellStyle name="20% - 强调文字颜色 5 2 5 5 3" xfId="12710"/>
    <cellStyle name="20% - 强调文字颜色 5 2 5 5 3 2" xfId="12712"/>
    <cellStyle name="20% - 强调文字颜色 5 2 5 5 4" xfId="12713"/>
    <cellStyle name="20% - 强调文字颜色 5 2 5 5 4 2" xfId="12717"/>
    <cellStyle name="20% - 强调文字颜色 5 2 5 5 5" xfId="12720"/>
    <cellStyle name="20% - 强调文字颜色 5 2 5 6" xfId="12725"/>
    <cellStyle name="20% - 强调文字颜色 5 2 5 6 2" xfId="12728"/>
    <cellStyle name="20% - 强调文字颜色 5 2 5 7" xfId="10935"/>
    <cellStyle name="20% - 强调文字颜色 5 2 5 7 2" xfId="12730"/>
    <cellStyle name="20% - 强调文字颜色 5 2 5 8" xfId="12732"/>
    <cellStyle name="20% - 强调文字颜色 5 2 5 8 2" xfId="12734"/>
    <cellStyle name="20% - 强调文字颜色 5 2 5 9" xfId="12735"/>
    <cellStyle name="20% - 强调文字颜色 5 2 6" xfId="12736"/>
    <cellStyle name="20% - 强调文字颜色 5 2 6 2" xfId="12737"/>
    <cellStyle name="20% - 强调文字颜色 5 2 6 2 2" xfId="12741"/>
    <cellStyle name="20% - 强调文字颜色 5 2 6 2 2 2" xfId="12747"/>
    <cellStyle name="20% - 强调文字颜色 5 2 6 2 2 2 2" xfId="12752"/>
    <cellStyle name="20% - 强调文字颜色 5 2 6 2 2 3" xfId="12754"/>
    <cellStyle name="20% - 强调文字颜色 5 2 6 2 2 3 2" xfId="12757"/>
    <cellStyle name="20% - 强调文字颜色 5 2 6 2 2 4" xfId="12759"/>
    <cellStyle name="20% - 强调文字颜色 5 2 6 2 3" xfId="12763"/>
    <cellStyle name="20% - 强调文字颜色 5 2 6 2 3 2" xfId="12768"/>
    <cellStyle name="20% - 强调文字颜色 5 2 6 2 4" xfId="12771"/>
    <cellStyle name="20% - 强调文字颜色 5 2 6 2 4 2" xfId="12772"/>
    <cellStyle name="20% - 强调文字颜色 5 2 6 2 5" xfId="12775"/>
    <cellStyle name="20% - 强调文字颜色 5 2 6 3" xfId="12776"/>
    <cellStyle name="20% - 强调文字颜色 5 2 6 3 2" xfId="12777"/>
    <cellStyle name="20% - 强调文字颜色 5 2 6 3 2 2" xfId="12778"/>
    <cellStyle name="20% - 强调文字颜色 5 2 6 3 3" xfId="12780"/>
    <cellStyle name="20% - 强调文字颜色 5 2 6 3 3 2" xfId="12783"/>
    <cellStyle name="20% - 强调文字颜色 5 2 6 3 4" xfId="12787"/>
    <cellStyle name="20% - 强调文字颜色 5 2 6 4" xfId="12789"/>
    <cellStyle name="20% - 强调文字颜色 5 2 6 4 2" xfId="12790"/>
    <cellStyle name="20% - 强调文字颜色 5 2 6 5" xfId="12791"/>
    <cellStyle name="20% - 强调文字颜色 5 2 6 5 2" xfId="12793"/>
    <cellStyle name="20% - 强调文字颜色 5 2 6 6" xfId="12795"/>
    <cellStyle name="20% - 强调文字颜色 5 2 7" xfId="12797"/>
    <cellStyle name="20% - 强调文字颜色 5 2 7 2" xfId="12798"/>
    <cellStyle name="20% - 强调文字颜色 5 2 7 2 2" xfId="12800"/>
    <cellStyle name="20% - 强调文字颜色 5 2 7 2 2 2" xfId="6663"/>
    <cellStyle name="20% - 强调文字颜色 5 2 7 2 3" xfId="12802"/>
    <cellStyle name="20% - 强调文字颜色 5 2 7 2 3 2" xfId="12805"/>
    <cellStyle name="20% - 强调文字颜色 5 2 7 2 4" xfId="12808"/>
    <cellStyle name="20% - 强调文字颜色 5 2 7 3" xfId="12809"/>
    <cellStyle name="20% - 强调文字颜色 5 2 7 3 2" xfId="12810"/>
    <cellStyle name="20% - 强调文字颜色 5 2 7 4" xfId="12812"/>
    <cellStyle name="20% - 强调文字颜色 5 2 7 4 2" xfId="12813"/>
    <cellStyle name="20% - 强调文字颜色 5 2 7 5" xfId="12815"/>
    <cellStyle name="20% - 强调文字颜色 5 2 8" xfId="12818"/>
    <cellStyle name="20% - 强调文字颜色 5 2 8 2" xfId="12819"/>
    <cellStyle name="20% - 强调文字颜色 5 2 8 2 2" xfId="12820"/>
    <cellStyle name="20% - 强调文字颜色 5 2 8 3" xfId="12821"/>
    <cellStyle name="20% - 强调文字颜色 5 2 8 3 2" xfId="12822"/>
    <cellStyle name="20% - 强调文字颜色 5 2 8 4" xfId="12824"/>
    <cellStyle name="20% - 强调文字颜色 5 2 9" xfId="12826"/>
    <cellStyle name="20% - 强调文字颜色 5 2 9 2" xfId="12828"/>
    <cellStyle name="20% - 强调文字颜色 5 2 9 2 2" xfId="12831"/>
    <cellStyle name="20% - 强调文字颜色 5 2 9 3" xfId="12832"/>
    <cellStyle name="20% - 强调文字颜色 5 2 9 3 2" xfId="12835"/>
    <cellStyle name="20% - 强调文字颜色 5 2 9 4" xfId="12836"/>
    <cellStyle name="20% - 强调文字颜色 5 3" xfId="12839"/>
    <cellStyle name="20% - 强调文字颜色 5 3 10" xfId="12842"/>
    <cellStyle name="20% - 强调文字颜色 5 3 2" xfId="12844"/>
    <cellStyle name="20% - 强调文字颜色 5 3 2 2" xfId="10576"/>
    <cellStyle name="20% - 强调文字颜色 5 3 2 2 2" xfId="12849"/>
    <cellStyle name="20% - 强调文字颜色 5 3 2 2 2 2" xfId="12852"/>
    <cellStyle name="20% - 强调文字颜色 5 3 2 2 2 2 2" xfId="12854"/>
    <cellStyle name="20% - 强调文字颜色 5 3 2 2 2 2 2 2" xfId="12857"/>
    <cellStyle name="20% - 强调文字颜色 5 3 2 2 2 2 2 2 2" xfId="12858"/>
    <cellStyle name="20% - 强调文字颜色 5 3 2 2 2 2 2 3" xfId="12859"/>
    <cellStyle name="20% - 强调文字颜色 5 3 2 2 2 2 2 3 2" xfId="12861"/>
    <cellStyle name="20% - 强调文字颜色 5 3 2 2 2 2 2 4" xfId="12862"/>
    <cellStyle name="20% - 强调文字颜色 5 3 2 2 2 2 2 4 2" xfId="12863"/>
    <cellStyle name="20% - 强调文字颜色 5 3 2 2 2 2 2 5" xfId="12864"/>
    <cellStyle name="20% - 强调文字颜色 5 3 2 2 2 2 3" xfId="12865"/>
    <cellStyle name="20% - 强调文字颜色 5 3 2 2 2 2 3 2" xfId="12866"/>
    <cellStyle name="20% - 强调文字颜色 5 3 2 2 2 2 4" xfId="6300"/>
    <cellStyle name="20% - 强调文字颜色 5 3 2 2 2 2 4 2" xfId="12868"/>
    <cellStyle name="20% - 强调文字颜色 5 3 2 2 2 2 5" xfId="12869"/>
    <cellStyle name="20% - 强调文字颜色 5 3 2 2 2 3" xfId="12870"/>
    <cellStyle name="20% - 强调文字颜色 5 3 2 2 2 3 2" xfId="12875"/>
    <cellStyle name="20% - 强调文字颜色 5 3 2 2 2 3 2 2" xfId="12880"/>
    <cellStyle name="20% - 强调文字颜色 5 3 2 2 2 3 3" xfId="12882"/>
    <cellStyle name="20% - 强调文字颜色 5 3 2 2 2 3 3 2" xfId="12887"/>
    <cellStyle name="20% - 强调文字颜色 5 3 2 2 2 3 4" xfId="10606"/>
    <cellStyle name="20% - 强调文字颜色 5 3 2 2 2 3 4 2" xfId="12888"/>
    <cellStyle name="20% - 强调文字颜色 5 3 2 2 2 3 5" xfId="12890"/>
    <cellStyle name="20% - 强调文字颜色 5 3 2 2 2 4" xfId="12891"/>
    <cellStyle name="20% - 强调文字颜色 5 3 2 2 2 4 2" xfId="12894"/>
    <cellStyle name="20% - 强调文字颜色 5 3 2 2 2 5" xfId="12895"/>
    <cellStyle name="20% - 强调文字颜色 5 3 2 2 2 5 2" xfId="12897"/>
    <cellStyle name="20% - 强调文字颜色 5 3 2 2 2 6" xfId="12899"/>
    <cellStyle name="20% - 强调文字颜色 5 3 2 2 3" xfId="4269"/>
    <cellStyle name="20% - 强调文字颜色 5 3 2 2 3 2" xfId="4276"/>
    <cellStyle name="20% - 强调文字颜色 5 3 2 2 3 2 2" xfId="3396"/>
    <cellStyle name="20% - 强调文字颜色 5 3 2 2 3 2 2 2" xfId="12901"/>
    <cellStyle name="20% - 强调文字颜色 5 3 2 2 3 2 3" xfId="12902"/>
    <cellStyle name="20% - 强调文字颜色 5 3 2 2 3 2 3 2" xfId="12904"/>
    <cellStyle name="20% - 强调文字颜色 5 3 2 2 3 2 4" xfId="12906"/>
    <cellStyle name="20% - 强调文字颜色 5 3 2 2 3 3" xfId="4281"/>
    <cellStyle name="20% - 强调文字颜色 5 3 2 2 3 3 2" xfId="4286"/>
    <cellStyle name="20% - 强调文字颜色 5 3 2 2 3 4" xfId="4292"/>
    <cellStyle name="20% - 强调文字颜色 5 3 2 2 3 4 2" xfId="12909"/>
    <cellStyle name="20% - 强调文字颜色 5 3 2 2 3 5" xfId="12911"/>
    <cellStyle name="20% - 强调文字颜色 5 3 2 2 4" xfId="4295"/>
    <cellStyle name="20% - 强调文字颜色 5 3 2 2 4 2" xfId="4303"/>
    <cellStyle name="20% - 强调文字颜色 5 3 2 2 4 2 2" xfId="12914"/>
    <cellStyle name="20% - 强调文字颜色 5 3 2 2 4 2 2 2" xfId="12920"/>
    <cellStyle name="20% - 强调文字颜色 5 3 2 2 4 2 3" xfId="12922"/>
    <cellStyle name="20% - 强调文字颜色 5 3 2 2 4 2 3 2" xfId="12928"/>
    <cellStyle name="20% - 强调文字颜色 5 3 2 2 4 2 4" xfId="12929"/>
    <cellStyle name="20% - 强调文字颜色 5 3 2 2 4 2 4 2" xfId="12932"/>
    <cellStyle name="20% - 强调文字颜色 5 3 2 2 4 2 5" xfId="12935"/>
    <cellStyle name="20% - 强调文字颜色 5 3 2 2 4 3" xfId="12937"/>
    <cellStyle name="20% - 强调文字颜色 5 3 2 2 4 3 2" xfId="12945"/>
    <cellStyle name="20% - 强调文字颜色 5 3 2 2 4 4" xfId="12948"/>
    <cellStyle name="20% - 强调文字颜色 5 3 2 2 4 4 2" xfId="12954"/>
    <cellStyle name="20% - 强调文字颜色 5 3 2 2 4 5" xfId="12955"/>
    <cellStyle name="20% - 强调文字颜色 5 3 2 2 5" xfId="4312"/>
    <cellStyle name="20% - 强调文字颜色 5 3 2 2 5 2" xfId="4315"/>
    <cellStyle name="20% - 强调文字颜色 5 3 2 2 6" xfId="4324"/>
    <cellStyle name="20% - 强调文字颜色 5 3 2 2 6 2" xfId="12958"/>
    <cellStyle name="20% - 强调文字颜色 5 3 2 2 7" xfId="12960"/>
    <cellStyle name="20% - 强调文字颜色 5 3 2 2 7 2" xfId="12961"/>
    <cellStyle name="20% - 强调文字颜色 5 3 2 2 8" xfId="12963"/>
    <cellStyle name="20% - 强调文字颜色 5 3 2 3" xfId="12964"/>
    <cellStyle name="20% - 强调文字颜色 5 3 2 3 2" xfId="12967"/>
    <cellStyle name="20% - 强调文字颜色 5 3 2 3 2 2" xfId="12969"/>
    <cellStyle name="20% - 强调文字颜色 5 3 2 3 2 2 2" xfId="12971"/>
    <cellStyle name="20% - 强调文字颜色 5 3 2 3 2 2 2 2" xfId="12973"/>
    <cellStyle name="20% - 强调文字颜色 5 3 2 3 2 2 3" xfId="3146"/>
    <cellStyle name="20% - 强调文字颜色 5 3 2 3 2 2 3 2" xfId="3148"/>
    <cellStyle name="20% - 强调文字颜色 5 3 2 3 2 2 4" xfId="3158"/>
    <cellStyle name="20% - 强调文字颜色 5 3 2 3 2 2 4 2" xfId="3164"/>
    <cellStyle name="20% - 强调文字颜色 5 3 2 3 2 2 5" xfId="3166"/>
    <cellStyle name="20% - 强调文字颜色 5 3 2 3 2 3" xfId="12974"/>
    <cellStyle name="20% - 强调文字颜色 5 3 2 3 2 3 2" xfId="12979"/>
    <cellStyle name="20% - 强调文字颜色 5 3 2 3 2 4" xfId="12980"/>
    <cellStyle name="20% - 强调文字颜色 5 3 2 3 2 4 2" xfId="12981"/>
    <cellStyle name="20% - 强调文字颜色 5 3 2 3 2 5" xfId="12983"/>
    <cellStyle name="20% - 强调文字颜色 5 3 2 3 3" xfId="4334"/>
    <cellStyle name="20% - 强调文字颜色 5 3 2 3 3 2" xfId="12985"/>
    <cellStyle name="20% - 强调文字颜色 5 3 2 3 3 2 2" xfId="12987"/>
    <cellStyle name="20% - 强调文字颜色 5 3 2 3 3 3" xfId="12989"/>
    <cellStyle name="20% - 强调文字颜色 5 3 2 3 3 3 2" xfId="12992"/>
    <cellStyle name="20% - 强调文字颜色 5 3 2 3 3 4" xfId="12993"/>
    <cellStyle name="20% - 强调文字颜色 5 3 2 3 3 4 2" xfId="12995"/>
    <cellStyle name="20% - 强调文字颜色 5 3 2 3 3 5" xfId="12997"/>
    <cellStyle name="20% - 强调文字颜色 5 3 2 3 4" xfId="12998"/>
    <cellStyle name="20% - 强调文字颜色 5 3 2 3 4 2" xfId="13000"/>
    <cellStyle name="20% - 强调文字颜色 5 3 2 3 5" xfId="13003"/>
    <cellStyle name="20% - 强调文字颜色 5 3 2 3 5 2" xfId="13004"/>
    <cellStyle name="20% - 强调文字颜色 5 3 2 3 6" xfId="13005"/>
    <cellStyle name="20% - 强调文字颜色 5 3 2 4" xfId="13006"/>
    <cellStyle name="20% - 强调文字颜色 5 3 2 4 2" xfId="13009"/>
    <cellStyle name="20% - 强调文字颜色 5 3 2 4 2 2" xfId="13010"/>
    <cellStyle name="20% - 强调文字颜色 5 3 2 4 2 2 2" xfId="13011"/>
    <cellStyle name="20% - 强调文字颜色 5 3 2 4 2 3" xfId="13012"/>
    <cellStyle name="20% - 强调文字颜色 5 3 2 4 2 3 2" xfId="13013"/>
    <cellStyle name="20% - 强调文字颜色 5 3 2 4 2 4" xfId="13014"/>
    <cellStyle name="20% - 强调文字颜色 5 3 2 4 3" xfId="4345"/>
    <cellStyle name="20% - 强调文字颜色 5 3 2 4 3 2" xfId="13015"/>
    <cellStyle name="20% - 强调文字颜色 5 3 2 4 4" xfId="13016"/>
    <cellStyle name="20% - 强调文字颜色 5 3 2 4 4 2" xfId="13017"/>
    <cellStyle name="20% - 强调文字颜色 5 3 2 4 5" xfId="2000"/>
    <cellStyle name="20% - 强调文字颜色 5 3 2 5" xfId="13020"/>
    <cellStyle name="20% - 强调文字颜色 5 3 2 5 2" xfId="13022"/>
    <cellStyle name="20% - 强调文字颜色 5 3 2 5 2 2" xfId="13023"/>
    <cellStyle name="20% - 强调文字颜色 5 3 2 5 2 2 2" xfId="13025"/>
    <cellStyle name="20% - 强调文字颜色 5 3 2 5 2 3" xfId="13027"/>
    <cellStyle name="20% - 强调文字颜色 5 3 2 5 2 3 2" xfId="13029"/>
    <cellStyle name="20% - 强调文字颜色 5 3 2 5 2 4" xfId="7704"/>
    <cellStyle name="20% - 强调文字颜色 5 3 2 5 2 4 2" xfId="13032"/>
    <cellStyle name="20% - 强调文字颜色 5 3 2 5 2 5" xfId="13033"/>
    <cellStyle name="20% - 强调文字颜色 5 3 2 5 3" xfId="13034"/>
    <cellStyle name="20% - 强调文字颜色 5 3 2 5 3 2" xfId="13035"/>
    <cellStyle name="20% - 强调文字颜色 5 3 2 5 4" xfId="13036"/>
    <cellStyle name="20% - 强调文字颜色 5 3 2 5 4 2" xfId="13037"/>
    <cellStyle name="20% - 强调文字颜色 5 3 2 5 5" xfId="2235"/>
    <cellStyle name="20% - 强调文字颜色 5 3 2 6" xfId="13038"/>
    <cellStyle name="20% - 强调文字颜色 5 3 2 6 2" xfId="1705"/>
    <cellStyle name="20% - 强调文字颜色 5 3 2 7" xfId="6890"/>
    <cellStyle name="20% - 强调文字颜色 5 3 2 7 2" xfId="13040"/>
    <cellStyle name="20% - 强调文字颜色 5 3 2 8" xfId="13041"/>
    <cellStyle name="20% - 强调文字颜色 5 3 2 8 2" xfId="13042"/>
    <cellStyle name="20% - 强调文字颜色 5 3 2 9" xfId="13043"/>
    <cellStyle name="20% - 强调文字颜色 5 3 3" xfId="13045"/>
    <cellStyle name="20% - 强调文字颜色 5 3 3 2" xfId="13049"/>
    <cellStyle name="20% - 强调文字颜色 5 3 3 2 2" xfId="13052"/>
    <cellStyle name="20% - 强调文字颜色 5 3 3 2 2 2" xfId="13056"/>
    <cellStyle name="20% - 强调文字颜色 5 3 3 2 2 2 2" xfId="13061"/>
    <cellStyle name="20% - 强调文字颜色 5 3 3 2 2 2 2 2" xfId="13063"/>
    <cellStyle name="20% - 强调文字颜色 5 3 3 2 2 2 3" xfId="13064"/>
    <cellStyle name="20% - 强调文字颜色 5 3 3 2 2 2 3 2" xfId="13065"/>
    <cellStyle name="20% - 强调文字颜色 5 3 3 2 2 2 4" xfId="11168"/>
    <cellStyle name="20% - 强调文字颜色 5 3 3 2 2 2 4 2" xfId="13067"/>
    <cellStyle name="20% - 强调文字颜色 5 3 3 2 2 2 5" xfId="13069"/>
    <cellStyle name="20% - 强调文字颜色 5 3 3 2 2 3" xfId="13070"/>
    <cellStyle name="20% - 强调文字颜色 5 3 3 2 2 3 2" xfId="13076"/>
    <cellStyle name="20% - 强调文字颜色 5 3 3 2 2 4" xfId="13082"/>
    <cellStyle name="20% - 强调文字颜色 5 3 3 2 2 4 2" xfId="13084"/>
    <cellStyle name="20% - 强调文字颜色 5 3 3 2 2 5" xfId="13085"/>
    <cellStyle name="20% - 强调文字颜色 5 3 3 2 3" xfId="4366"/>
    <cellStyle name="20% - 强调文字颜色 5 3 3 2 3 2" xfId="13087"/>
    <cellStyle name="20% - 强调文字颜色 5 3 3 2 3 2 2" xfId="13091"/>
    <cellStyle name="20% - 强调文字颜色 5 3 3 2 3 3" xfId="13093"/>
    <cellStyle name="20% - 强调文字颜色 5 3 3 2 3 3 2" xfId="13098"/>
    <cellStyle name="20% - 强调文字颜色 5 3 3 2 3 4" xfId="13100"/>
    <cellStyle name="20% - 强调文字颜色 5 3 3 2 3 4 2" xfId="13101"/>
    <cellStyle name="20% - 强调文字颜色 5 3 3 2 3 5" xfId="13102"/>
    <cellStyle name="20% - 强调文字颜色 5 3 3 2 4" xfId="13104"/>
    <cellStyle name="20% - 强调文字颜色 5 3 3 2 4 2" xfId="13108"/>
    <cellStyle name="20% - 强调文字颜色 5 3 3 2 5" xfId="9390"/>
    <cellStyle name="20% - 强调文字颜色 5 3 3 2 5 2" xfId="13111"/>
    <cellStyle name="20% - 强调文字颜色 5 3 3 2 6" xfId="13113"/>
    <cellStyle name="20% - 强调文字颜色 5 3 3 3" xfId="13116"/>
    <cellStyle name="20% - 强调文字颜色 5 3 3 3 2" xfId="13119"/>
    <cellStyle name="20% - 强调文字颜色 5 3 3 3 2 2" xfId="13120"/>
    <cellStyle name="20% - 强调文字颜色 5 3 3 3 2 2 2" xfId="9526"/>
    <cellStyle name="20% - 强调文字颜色 5 3 3 3 2 3" xfId="13121"/>
    <cellStyle name="20% - 强调文字颜色 5 3 3 3 2 3 2" xfId="13123"/>
    <cellStyle name="20% - 强调文字颜色 5 3 3 3 2 4" xfId="13125"/>
    <cellStyle name="20% - 强调文字颜色 5 3 3 3 3" xfId="4379"/>
    <cellStyle name="20% - 强调文字颜色 5 3 3 3 3 2" xfId="13126"/>
    <cellStyle name="20% - 强调文字颜色 5 3 3 3 4" xfId="13127"/>
    <cellStyle name="20% - 强调文字颜色 5 3 3 3 4 2" xfId="13130"/>
    <cellStyle name="20% - 强调文字颜色 5 3 3 3 5" xfId="9398"/>
    <cellStyle name="20% - 强调文字颜色 5 3 3 4" xfId="13132"/>
    <cellStyle name="20% - 强调文字颜色 5 3 3 4 2" xfId="13135"/>
    <cellStyle name="20% - 强调文字颜色 5 3 3 4 2 2" xfId="13136"/>
    <cellStyle name="20% - 强调文字颜色 5 3 3 4 2 2 2" xfId="13137"/>
    <cellStyle name="20% - 强调文字颜色 5 3 3 4 2 3" xfId="13138"/>
    <cellStyle name="20% - 强调文字颜色 5 3 3 4 2 3 2" xfId="13139"/>
    <cellStyle name="20% - 强调文字颜色 5 3 3 4 2 4" xfId="13141"/>
    <cellStyle name="20% - 强调文字颜色 5 3 3 4 2 4 2" xfId="13142"/>
    <cellStyle name="20% - 强调文字颜色 5 3 3 4 2 5" xfId="13143"/>
    <cellStyle name="20% - 强调文字颜色 5 3 3 4 3" xfId="4385"/>
    <cellStyle name="20% - 强调文字颜色 5 3 3 4 3 2" xfId="13144"/>
    <cellStyle name="20% - 强调文字颜色 5 3 3 4 4" xfId="13145"/>
    <cellStyle name="20% - 强调文字颜色 5 3 3 4 4 2" xfId="13147"/>
    <cellStyle name="20% - 强调文字颜色 5 3 3 4 5" xfId="2429"/>
    <cellStyle name="20% - 强调文字颜色 5 3 3 5" xfId="13149"/>
    <cellStyle name="20% - 强调文字颜色 5 3 3 5 2" xfId="13150"/>
    <cellStyle name="20% - 强调文字颜色 5 3 3 6" xfId="13151"/>
    <cellStyle name="20% - 强调文字颜色 5 3 3 6 2" xfId="13153"/>
    <cellStyle name="20% - 强调文字颜色 5 3 3 7" xfId="6900"/>
    <cellStyle name="20% - 强调文字颜色 5 3 3 7 2" xfId="4482"/>
    <cellStyle name="20% - 强调文字颜色 5 3 3 8" xfId="13154"/>
    <cellStyle name="20% - 强调文字颜色 5 3 4" xfId="13156"/>
    <cellStyle name="20% - 强调文字颜色 5 3 4 2" xfId="13159"/>
    <cellStyle name="20% - 强调文字颜色 5 3 4 2 2" xfId="13164"/>
    <cellStyle name="20% - 强调文字颜色 5 3 4 2 2 2" xfId="2046"/>
    <cellStyle name="20% - 强调文字颜色 5 3 4 2 2 2 2" xfId="13170"/>
    <cellStyle name="20% - 强调文字颜色 5 3 4 2 2 3" xfId="13173"/>
    <cellStyle name="20% - 强调文字颜色 5 3 4 2 2 3 2" xfId="13177"/>
    <cellStyle name="20% - 强调文字颜色 5 3 4 2 2 4" xfId="13180"/>
    <cellStyle name="20% - 强调文字颜色 5 3 4 2 2 4 2" xfId="13181"/>
    <cellStyle name="20% - 强调文字颜色 5 3 4 2 2 5" xfId="5912"/>
    <cellStyle name="20% - 强调文字颜色 5 3 4 2 3" xfId="13183"/>
    <cellStyle name="20% - 强调文字颜色 5 3 4 2 3 2" xfId="13188"/>
    <cellStyle name="20% - 强调文字颜色 5 3 4 2 4" xfId="13189"/>
    <cellStyle name="20% - 强调文字颜色 5 3 4 2 4 2" xfId="13192"/>
    <cellStyle name="20% - 强调文字颜色 5 3 4 2 5" xfId="13194"/>
    <cellStyle name="20% - 强调文字颜色 5 3 4 3" xfId="13196"/>
    <cellStyle name="20% - 强调文字颜色 5 3 4 3 2" xfId="13201"/>
    <cellStyle name="20% - 强调文字颜色 5 3 4 3 2 2" xfId="13203"/>
    <cellStyle name="20% - 强调文字颜色 5 3 4 3 3" xfId="13204"/>
    <cellStyle name="20% - 强调文字颜色 5 3 4 3 3 2" xfId="13206"/>
    <cellStyle name="20% - 强调文字颜色 5 3 4 3 4" xfId="13209"/>
    <cellStyle name="20% - 强调文字颜色 5 3 4 3 4 2" xfId="13211"/>
    <cellStyle name="20% - 强调文字颜色 5 3 4 3 5" xfId="13214"/>
    <cellStyle name="20% - 强调文字颜色 5 3 4 4" xfId="13217"/>
    <cellStyle name="20% - 强调文字颜色 5 3 4 4 2" xfId="13222"/>
    <cellStyle name="20% - 强调文字颜色 5 3 4 5" xfId="13223"/>
    <cellStyle name="20% - 强调文字颜色 5 3 4 5 2" xfId="13225"/>
    <cellStyle name="20% - 强调文字颜色 5 3 4 6" xfId="13227"/>
    <cellStyle name="20% - 强调文字颜色 5 3 5" xfId="13229"/>
    <cellStyle name="20% - 强调文字颜色 5 3 5 2" xfId="13232"/>
    <cellStyle name="20% - 强调文字颜色 5 3 5 2 2" xfId="13239"/>
    <cellStyle name="20% - 强调文字颜色 5 3 5 2 2 2" xfId="13242"/>
    <cellStyle name="20% - 强调文字颜色 5 3 5 2 3" xfId="13244"/>
    <cellStyle name="20% - 强调文字颜色 5 3 5 2 3 2" xfId="13247"/>
    <cellStyle name="20% - 强调文字颜色 5 3 5 2 4" xfId="13248"/>
    <cellStyle name="20% - 强调文字颜色 5 3 5 3" xfId="13251"/>
    <cellStyle name="20% - 强调文字颜色 5 3 5 3 2" xfId="13254"/>
    <cellStyle name="20% - 强调文字颜色 5 3 5 4" xfId="13255"/>
    <cellStyle name="20% - 强调文字颜色 5 3 5 4 2" xfId="13257"/>
    <cellStyle name="20% - 强调文字颜色 5 3 5 5" xfId="13258"/>
    <cellStyle name="20% - 强调文字颜色 5 3 6" xfId="12115"/>
    <cellStyle name="20% - 强调文字颜色 5 3 6 2" xfId="12119"/>
    <cellStyle name="20% - 强调文字颜色 5 3 6 2 2" xfId="13260"/>
    <cellStyle name="20% - 强调文字颜色 5 3 6 2 2 2" xfId="13263"/>
    <cellStyle name="20% - 强调文字颜色 5 3 6 2 3" xfId="13264"/>
    <cellStyle name="20% - 强调文字颜色 5 3 6 2 3 2" xfId="13267"/>
    <cellStyle name="20% - 强调文字颜色 5 3 6 2 4" xfId="13269"/>
    <cellStyle name="20% - 强调文字颜色 5 3 6 2 4 2" xfId="104"/>
    <cellStyle name="20% - 强调文字颜色 5 3 6 2 5" xfId="13271"/>
    <cellStyle name="20% - 强调文字颜色 5 3 6 3" xfId="13272"/>
    <cellStyle name="20% - 强调文字颜色 5 3 6 3 2" xfId="13273"/>
    <cellStyle name="20% - 强调文字颜色 5 3 6 4" xfId="13275"/>
    <cellStyle name="20% - 强调文字颜色 5 3 6 4 2" xfId="13276"/>
    <cellStyle name="20% - 强调文字颜色 5 3 6 5" xfId="13278"/>
    <cellStyle name="20% - 强调文字颜色 5 3 7" xfId="12121"/>
    <cellStyle name="20% - 强调文字颜色 5 3 7 2" xfId="12125"/>
    <cellStyle name="20% - 强调文字颜色 5 3 8" xfId="12127"/>
    <cellStyle name="20% - 强调文字颜色 5 3 8 2" xfId="13280"/>
    <cellStyle name="20% - 强调文字颜色 5 3 9" xfId="13281"/>
    <cellStyle name="20% - 强调文字颜色 5 3 9 2" xfId="13282"/>
    <cellStyle name="20% - 强调文字颜色 5 4" xfId="13284"/>
    <cellStyle name="20% - 强调文字颜色 5 4 10" xfId="13287"/>
    <cellStyle name="20% - 强调文字颜色 5 4 2" xfId="13288"/>
    <cellStyle name="20% - 强调文字颜色 5 4 2 2" xfId="13291"/>
    <cellStyle name="20% - 强调文字颜色 5 4 2 2 2" xfId="13294"/>
    <cellStyle name="20% - 强调文字颜色 5 4 2 2 2 2" xfId="13296"/>
    <cellStyle name="20% - 强调文字颜色 5 4 2 2 2 2 2" xfId="13298"/>
    <cellStyle name="20% - 强调文字颜色 5 4 2 2 2 2 2 2" xfId="13299"/>
    <cellStyle name="20% - 强调文字颜色 5 4 2 2 2 2 2 2 2" xfId="13300"/>
    <cellStyle name="20% - 强调文字颜色 5 4 2 2 2 2 2 3" xfId="13301"/>
    <cellStyle name="20% - 强调文字颜色 5 4 2 2 2 2 2 3 2" xfId="13302"/>
    <cellStyle name="20% - 强调文字颜色 5 4 2 2 2 2 2 4" xfId="13303"/>
    <cellStyle name="20% - 强调文字颜色 5 4 2 2 2 2 2 4 2" xfId="13304"/>
    <cellStyle name="20% - 强调文字颜色 5 4 2 2 2 2 2 5" xfId="13305"/>
    <cellStyle name="20% - 强调文字颜色 5 4 2 2 2 2 3" xfId="6146"/>
    <cellStyle name="20% - 强调文字颜色 5 4 2 2 2 2 3 2" xfId="13306"/>
    <cellStyle name="20% - 强调文字颜色 5 4 2 2 2 2 4" xfId="13308"/>
    <cellStyle name="20% - 强调文字颜色 5 4 2 2 2 2 4 2" xfId="13310"/>
    <cellStyle name="20% - 强调文字颜色 5 4 2 2 2 2 5" xfId="13312"/>
    <cellStyle name="20% - 强调文字颜色 5 4 2 2 2 3" xfId="13314"/>
    <cellStyle name="20% - 强调文字颜色 5 4 2 2 2 3 2" xfId="13316"/>
    <cellStyle name="20% - 强调文字颜色 5 4 2 2 2 3 2 2" xfId="13317"/>
    <cellStyle name="20% - 强调文字颜色 5 4 2 2 2 3 3" xfId="13318"/>
    <cellStyle name="20% - 强调文字颜色 5 4 2 2 2 3 3 2" xfId="13320"/>
    <cellStyle name="20% - 强调文字颜色 5 4 2 2 2 3 4" xfId="13322"/>
    <cellStyle name="20% - 强调文字颜色 5 4 2 2 2 3 4 2" xfId="13324"/>
    <cellStyle name="20% - 强调文字颜色 5 4 2 2 2 3 5" xfId="13327"/>
    <cellStyle name="20% - 强调文字颜色 5 4 2 2 2 4" xfId="13329"/>
    <cellStyle name="20% - 强调文字颜色 5 4 2 2 2 4 2" xfId="13330"/>
    <cellStyle name="20% - 强调文字颜色 5 4 2 2 2 5" xfId="13331"/>
    <cellStyle name="20% - 强调文字颜色 5 4 2 2 2 5 2" xfId="13332"/>
    <cellStyle name="20% - 强调文字颜色 5 4 2 2 2 6" xfId="13333"/>
    <cellStyle name="20% - 强调文字颜色 5 4 2 2 3" xfId="2815"/>
    <cellStyle name="20% - 强调文字颜色 5 4 2 2 3 2" xfId="13334"/>
    <cellStyle name="20% - 强调文字颜色 5 4 2 2 3 2 2" xfId="13336"/>
    <cellStyle name="20% - 强调文字颜色 5 4 2 2 3 2 2 2" xfId="13339"/>
    <cellStyle name="20% - 强调文字颜色 5 4 2 2 3 2 3" xfId="13340"/>
    <cellStyle name="20% - 强调文字颜色 5 4 2 2 3 2 3 2" xfId="13343"/>
    <cellStyle name="20% - 强调文字颜色 5 4 2 2 3 2 4" xfId="13345"/>
    <cellStyle name="20% - 强调文字颜色 5 4 2 2 3 3" xfId="13348"/>
    <cellStyle name="20% - 强调文字颜色 5 4 2 2 3 3 2" xfId="13351"/>
    <cellStyle name="20% - 强调文字颜色 5 4 2 2 3 4" xfId="13355"/>
    <cellStyle name="20% - 强调文字颜色 5 4 2 2 3 4 2" xfId="13358"/>
    <cellStyle name="20% - 强调文字颜色 5 4 2 2 3 5" xfId="13363"/>
    <cellStyle name="20% - 强调文字颜色 5 4 2 2 4" xfId="13364"/>
    <cellStyle name="20% - 强调文字颜色 5 4 2 2 4 2" xfId="13367"/>
    <cellStyle name="20% - 强调文字颜色 5 4 2 2 4 2 2" xfId="13369"/>
    <cellStyle name="20% - 强调文字颜色 5 4 2 2 4 2 2 2" xfId="13372"/>
    <cellStyle name="20% - 强调文字颜色 5 4 2 2 4 2 3" xfId="13374"/>
    <cellStyle name="20% - 强调文字颜色 5 4 2 2 4 2 3 2" xfId="13376"/>
    <cellStyle name="20% - 强调文字颜色 5 4 2 2 4 2 4" xfId="13378"/>
    <cellStyle name="20% - 强调文字颜色 5 4 2 2 4 2 4 2" xfId="13380"/>
    <cellStyle name="20% - 强调文字颜色 5 4 2 2 4 2 5" xfId="13383"/>
    <cellStyle name="20% - 强调文字颜色 5 4 2 2 4 3" xfId="13387"/>
    <cellStyle name="20% - 强调文字颜色 5 4 2 2 4 3 2" xfId="13389"/>
    <cellStyle name="20% - 强调文字颜色 5 4 2 2 4 4" xfId="13390"/>
    <cellStyle name="20% - 强调文字颜色 5 4 2 2 4 4 2" xfId="13391"/>
    <cellStyle name="20% - 强调文字颜色 5 4 2 2 4 5" xfId="13392"/>
    <cellStyle name="20% - 强调文字颜色 5 4 2 2 5" xfId="13393"/>
    <cellStyle name="20% - 强调文字颜色 5 4 2 2 5 2" xfId="13394"/>
    <cellStyle name="20% - 强调文字颜色 5 4 2 2 6" xfId="13395"/>
    <cellStyle name="20% - 强调文字颜色 5 4 2 2 6 2" xfId="13396"/>
    <cellStyle name="20% - 强调文字颜色 5 4 2 2 7" xfId="13397"/>
    <cellStyle name="20% - 强调文字颜色 5 4 2 2 7 2" xfId="13398"/>
    <cellStyle name="20% - 强调文字颜色 5 4 2 2 8" xfId="13399"/>
    <cellStyle name="20% - 强调文字颜色 5 4 2 3" xfId="13401"/>
    <cellStyle name="20% - 强调文字颜色 5 4 2 3 2" xfId="13404"/>
    <cellStyle name="20% - 强调文字颜色 5 4 2 3 2 2" xfId="2842"/>
    <cellStyle name="20% - 强调文字颜色 5 4 2 3 2 2 2" xfId="6297"/>
    <cellStyle name="20% - 强调文字颜色 5 4 2 3 2 2 2 2" xfId="13408"/>
    <cellStyle name="20% - 强调文字颜色 5 4 2 3 2 2 3" xfId="13409"/>
    <cellStyle name="20% - 强调文字颜色 5 4 2 3 2 2 3 2" xfId="13410"/>
    <cellStyle name="20% - 强调文字颜色 5 4 2 3 2 2 4" xfId="13411"/>
    <cellStyle name="20% - 强调文字颜色 5 4 2 3 2 2 4 2" xfId="13413"/>
    <cellStyle name="20% - 强调文字颜色 5 4 2 3 2 2 5" xfId="13414"/>
    <cellStyle name="20% - 强调文字颜色 5 4 2 3 2 3" xfId="6561"/>
    <cellStyle name="20% - 强调文字颜色 5 4 2 3 2 3 2" xfId="8292"/>
    <cellStyle name="20% - 强调文字颜色 5 4 2 3 2 4" xfId="8294"/>
    <cellStyle name="20% - 强调文字颜色 5 4 2 3 2 4 2" xfId="13415"/>
    <cellStyle name="20% - 强调文字颜色 5 4 2 3 2 5" xfId="13417"/>
    <cellStyle name="20% - 强调文字颜色 5 4 2 3 3" xfId="2847"/>
    <cellStyle name="20% - 强调文字颜色 5 4 2 3 3 2" xfId="2858"/>
    <cellStyle name="20% - 强调文字颜色 5 4 2 3 3 2 2" xfId="8298"/>
    <cellStyle name="20% - 强调文字颜色 5 4 2 3 3 3" xfId="8299"/>
    <cellStyle name="20% - 强调文字颜色 5 4 2 3 3 3 2" xfId="13419"/>
    <cellStyle name="20% - 强调文字颜色 5 4 2 3 3 4" xfId="13421"/>
    <cellStyle name="20% - 强调文字颜色 5 4 2 3 3 4 2" xfId="13422"/>
    <cellStyle name="20% - 强调文字颜色 5 4 2 3 3 5" xfId="13423"/>
    <cellStyle name="20% - 强调文字颜色 5 4 2 3 4" xfId="13424"/>
    <cellStyle name="20% - 强调文字颜色 5 4 2 3 4 2" xfId="13425"/>
    <cellStyle name="20% - 强调文字颜色 5 4 2 3 5" xfId="13427"/>
    <cellStyle name="20% - 强调文字颜色 5 4 2 3 5 2" xfId="13428"/>
    <cellStyle name="20% - 强调文字颜色 5 4 2 3 6" xfId="13429"/>
    <cellStyle name="20% - 强调文字颜色 5 4 2 4" xfId="13430"/>
    <cellStyle name="20% - 强调文字颜色 5 4 2 4 2" xfId="6499"/>
    <cellStyle name="20% - 强调文字颜色 5 4 2 4 2 2" xfId="6502"/>
    <cellStyle name="20% - 强调文字颜色 5 4 2 4 2 2 2" xfId="3161"/>
    <cellStyle name="20% - 强调文字颜色 5 4 2 4 2 3" xfId="8313"/>
    <cellStyle name="20% - 强调文字颜色 5 4 2 4 2 3 2" xfId="13432"/>
    <cellStyle name="20% - 强调文字颜色 5 4 2 4 2 4" xfId="13433"/>
    <cellStyle name="20% - 强调文字颜色 5 4 2 4 3" xfId="6508"/>
    <cellStyle name="20% - 强调文字颜色 5 4 2 4 3 2" xfId="13434"/>
    <cellStyle name="20% - 强调文字颜色 5 4 2 4 4" xfId="13435"/>
    <cellStyle name="20% - 强调文字颜色 5 4 2 4 4 2" xfId="13436"/>
    <cellStyle name="20% - 强调文字颜色 5 4 2 4 5" xfId="2775"/>
    <cellStyle name="20% - 强调文字颜色 5 4 2 5" xfId="13438"/>
    <cellStyle name="20% - 强调文字颜色 5 4 2 5 2" xfId="13440"/>
    <cellStyle name="20% - 强调文字颜色 5 4 2 5 2 2" xfId="13441"/>
    <cellStyle name="20% - 强调文字颜色 5 4 2 5 2 2 2" xfId="13442"/>
    <cellStyle name="20% - 强调文字颜色 5 4 2 5 2 3" xfId="13444"/>
    <cellStyle name="20% - 强调文字颜色 5 4 2 5 2 3 2" xfId="13446"/>
    <cellStyle name="20% - 强调文字颜色 5 4 2 5 2 4" xfId="7788"/>
    <cellStyle name="20% - 强调文字颜色 5 4 2 5 2 4 2" xfId="13449"/>
    <cellStyle name="20% - 强调文字颜色 5 4 2 5 2 5" xfId="13450"/>
    <cellStyle name="20% - 强调文字颜色 5 4 2 5 3" xfId="13451"/>
    <cellStyle name="20% - 强调文字颜色 5 4 2 5 3 2" xfId="13452"/>
    <cellStyle name="20% - 强调文字颜色 5 4 2 5 4" xfId="13453"/>
    <cellStyle name="20% - 强调文字颜色 5 4 2 5 4 2" xfId="13454"/>
    <cellStyle name="20% - 强调文字颜色 5 4 2 5 5" xfId="2882"/>
    <cellStyle name="20% - 强调文字颜色 5 4 2 6" xfId="13456"/>
    <cellStyle name="20% - 强调文字颜色 5 4 2 6 2" xfId="13458"/>
    <cellStyle name="20% - 强调文字颜色 5 4 2 7" xfId="4698"/>
    <cellStyle name="20% - 强调文字颜色 5 4 2 7 2" xfId="13459"/>
    <cellStyle name="20% - 强调文字颜色 5 4 2 8" xfId="13460"/>
    <cellStyle name="20% - 强调文字颜色 5 4 2 8 2" xfId="10509"/>
    <cellStyle name="20% - 强调文字颜色 5 4 2 9" xfId="13461"/>
    <cellStyle name="20% - 强调文字颜色 5 4 3" xfId="13463"/>
    <cellStyle name="20% - 强调文字颜色 5 4 3 2" xfId="13466"/>
    <cellStyle name="20% - 强调文字颜色 5 4 3 2 2" xfId="13469"/>
    <cellStyle name="20% - 强调文字颜色 5 4 3 2 2 2" xfId="2049"/>
    <cellStyle name="20% - 强调文字颜色 5 4 3 2 2 2 2" xfId="2055"/>
    <cellStyle name="20% - 强调文字颜色 5 4 3 2 2 2 2 2" xfId="13474"/>
    <cellStyle name="20% - 强调文字颜色 5 4 3 2 2 2 3" xfId="13477"/>
    <cellStyle name="20% - 强调文字颜色 5 4 3 2 2 2 3 2" xfId="13479"/>
    <cellStyle name="20% - 强调文字颜色 5 4 3 2 2 2 4" xfId="13482"/>
    <cellStyle name="20% - 强调文字颜色 5 4 3 2 2 2 4 2" xfId="13484"/>
    <cellStyle name="20% - 强调文字颜色 5 4 3 2 2 2 5" xfId="13487"/>
    <cellStyle name="20% - 强调文字颜色 5 4 3 2 2 3" xfId="2062"/>
    <cellStyle name="20% - 强调文字颜色 5 4 3 2 2 3 2" xfId="13490"/>
    <cellStyle name="20% - 强调文字颜色 5 4 3 2 2 4" xfId="13492"/>
    <cellStyle name="20% - 强调文字颜色 5 4 3 2 2 4 2" xfId="13493"/>
    <cellStyle name="20% - 强调文字颜色 5 4 3 2 2 5" xfId="13495"/>
    <cellStyle name="20% - 强调文字颜色 5 4 3 2 3" xfId="13496"/>
    <cellStyle name="20% - 强调文字颜色 5 4 3 2 3 2" xfId="13499"/>
    <cellStyle name="20% - 强调文字颜色 5 4 3 2 3 2 2" xfId="13501"/>
    <cellStyle name="20% - 强调文字颜色 5 4 3 2 3 3" xfId="13503"/>
    <cellStyle name="20% - 强调文字颜色 5 4 3 2 3 3 2" xfId="13507"/>
    <cellStyle name="20% - 强调文字颜色 5 4 3 2 3 4" xfId="13511"/>
    <cellStyle name="20% - 强调文字颜色 5 4 3 2 3 4 2" xfId="13512"/>
    <cellStyle name="20% - 强调文字颜色 5 4 3 2 3 5" xfId="13513"/>
    <cellStyle name="20% - 强调文字颜色 5 4 3 2 4" xfId="13514"/>
    <cellStyle name="20% - 强调文字颜色 5 4 3 2 4 2" xfId="13515"/>
    <cellStyle name="20% - 强调文字颜色 5 4 3 2 5" xfId="13516"/>
    <cellStyle name="20% - 强调文字颜色 5 4 3 2 5 2" xfId="13517"/>
    <cellStyle name="20% - 强调文字颜色 5 4 3 2 6" xfId="4961"/>
    <cellStyle name="20% - 强调文字颜色 5 4 3 3" xfId="13518"/>
    <cellStyle name="20% - 强调文字颜色 5 4 3 3 2" xfId="13521"/>
    <cellStyle name="20% - 强调文字颜色 5 4 3 3 2 2" xfId="6707"/>
    <cellStyle name="20% - 强调文字颜色 5 4 3 3 2 2 2" xfId="764"/>
    <cellStyle name="20% - 强调文字颜色 5 4 3 3 2 3" xfId="8339"/>
    <cellStyle name="20% - 强调文字颜色 5 4 3 3 2 3 2" xfId="13522"/>
    <cellStyle name="20% - 强调文字颜色 5 4 3 3 2 4" xfId="13524"/>
    <cellStyle name="20% - 强调文字颜色 5 4 3 3 3" xfId="13525"/>
    <cellStyle name="20% - 强调文字颜色 5 4 3 3 3 2" xfId="13526"/>
    <cellStyle name="20% - 强调文字颜色 5 4 3 3 4" xfId="13528"/>
    <cellStyle name="20% - 强调文字颜色 5 4 3 3 4 2" xfId="13529"/>
    <cellStyle name="20% - 强调文字颜色 5 4 3 3 5" xfId="13532"/>
    <cellStyle name="20% - 强调文字颜色 5 4 3 4" xfId="13533"/>
    <cellStyle name="20% - 强调文字颜色 5 4 3 4 2" xfId="13535"/>
    <cellStyle name="20% - 强调文字颜色 5 4 3 4 2 2" xfId="13536"/>
    <cellStyle name="20% - 强调文字颜色 5 4 3 4 2 2 2" xfId="13537"/>
    <cellStyle name="20% - 强调文字颜色 5 4 3 4 2 3" xfId="13538"/>
    <cellStyle name="20% - 强调文字颜色 5 4 3 4 2 3 2" xfId="13539"/>
    <cellStyle name="20% - 强调文字颜色 5 4 3 4 2 4" xfId="13540"/>
    <cellStyle name="20% - 强调文字颜色 5 4 3 4 2 4 2" xfId="13541"/>
    <cellStyle name="20% - 强调文字颜色 5 4 3 4 2 5" xfId="13542"/>
    <cellStyle name="20% - 强调文字颜色 5 4 3 4 3" xfId="13543"/>
    <cellStyle name="20% - 强调文字颜色 5 4 3 4 3 2" xfId="13544"/>
    <cellStyle name="20% - 强调文字颜色 5 4 3 4 4" xfId="13545"/>
    <cellStyle name="20% - 强调文字颜色 5 4 3 4 4 2" xfId="13546"/>
    <cellStyle name="20% - 强调文字颜色 5 4 3 4 5" xfId="2968"/>
    <cellStyle name="20% - 强调文字颜色 5 4 3 5" xfId="13548"/>
    <cellStyle name="20% - 强调文字颜色 5 4 3 5 2" xfId="13549"/>
    <cellStyle name="20% - 强调文字颜色 5 4 3 6" xfId="13550"/>
    <cellStyle name="20% - 强调文字颜色 5 4 3 6 2" xfId="13551"/>
    <cellStyle name="20% - 强调文字颜色 5 4 3 7" xfId="6923"/>
    <cellStyle name="20% - 强调文字颜色 5 4 3 7 2" xfId="13552"/>
    <cellStyle name="20% - 强调文字颜色 5 4 3 8" xfId="13553"/>
    <cellStyle name="20% - 强调文字颜色 5 4 4" xfId="13554"/>
    <cellStyle name="20% - 强调文字颜色 5 4 4 2" xfId="13557"/>
    <cellStyle name="20% - 强调文字颜色 5 4 4 2 2" xfId="13560"/>
    <cellStyle name="20% - 强调文字颜色 5 4 4 2 2 2" xfId="8619"/>
    <cellStyle name="20% - 强调文字颜色 5 4 4 2 2 2 2" xfId="13563"/>
    <cellStyle name="20% - 强调文字颜色 5 4 4 2 2 3" xfId="13565"/>
    <cellStyle name="20% - 强调文字颜色 5 4 4 2 2 3 2" xfId="13566"/>
    <cellStyle name="20% - 强调文字颜色 5 4 4 2 2 4" xfId="13568"/>
    <cellStyle name="20% - 强调文字颜色 5 4 4 2 2 4 2" xfId="7312"/>
    <cellStyle name="20% - 强调文字颜色 5 4 4 2 2 5" xfId="13569"/>
    <cellStyle name="20% - 强调文字颜色 5 4 4 2 3" xfId="13570"/>
    <cellStyle name="20% - 强调文字颜色 5 4 4 2 3 2" xfId="13572"/>
    <cellStyle name="20% - 强调文字颜色 5 4 4 2 4" xfId="13574"/>
    <cellStyle name="20% - 强调文字颜色 5 4 4 2 4 2" xfId="13575"/>
    <cellStyle name="20% - 强调文字颜色 5 4 4 2 5" xfId="13576"/>
    <cellStyle name="20% - 强调文字颜色 5 4 4 3" xfId="13577"/>
    <cellStyle name="20% - 强调文字颜色 5 4 4 3 2" xfId="13579"/>
    <cellStyle name="20% - 强调文字颜色 5 4 4 3 2 2" xfId="13580"/>
    <cellStyle name="20% - 强调文字颜色 5 4 4 3 3" xfId="13581"/>
    <cellStyle name="20% - 强调文字颜色 5 4 4 3 3 2" xfId="13582"/>
    <cellStyle name="20% - 强调文字颜色 5 4 4 3 4" xfId="13583"/>
    <cellStyle name="20% - 强调文字颜色 5 4 4 3 4 2" xfId="13586"/>
    <cellStyle name="20% - 强调文字颜色 5 4 4 3 5" xfId="13588"/>
    <cellStyle name="20% - 强调文字颜色 5 4 4 4" xfId="13590"/>
    <cellStyle name="20% - 强调文字颜色 5 4 4 4 2" xfId="13591"/>
    <cellStyle name="20% - 强调文字颜色 5 4 4 5" xfId="13592"/>
    <cellStyle name="20% - 强调文字颜色 5 4 4 5 2" xfId="13594"/>
    <cellStyle name="20% - 强调文字颜色 5 4 4 6" xfId="13596"/>
    <cellStyle name="20% - 强调文字颜色 5 4 5" xfId="13598"/>
    <cellStyle name="20% - 强调文字颜色 5 4 5 2" xfId="13600"/>
    <cellStyle name="20% - 强调文字颜色 5 4 5 2 2" xfId="13601"/>
    <cellStyle name="20% - 强调文字颜色 5 4 5 2 2 2" xfId="13602"/>
    <cellStyle name="20% - 强调文字颜色 5 4 5 2 3" xfId="13603"/>
    <cellStyle name="20% - 强调文字颜色 5 4 5 2 3 2" xfId="13604"/>
    <cellStyle name="20% - 强调文字颜色 5 4 5 2 4" xfId="13608"/>
    <cellStyle name="20% - 强调文字颜色 5 4 5 3" xfId="13610"/>
    <cellStyle name="20% - 强调文字颜色 5 4 5 3 2" xfId="13612"/>
    <cellStyle name="20% - 强调文字颜色 5 4 5 4" xfId="13614"/>
    <cellStyle name="20% - 强调文字颜色 5 4 5 4 2" xfId="13616"/>
    <cellStyle name="20% - 强调文字颜色 5 4 5 5" xfId="13618"/>
    <cellStyle name="20% - 强调文字颜色 5 4 6" xfId="12131"/>
    <cellStyle name="20% - 强调文字颜色 5 4 6 2" xfId="13622"/>
    <cellStyle name="20% - 强调文字颜色 5 4 6 2 2" xfId="13625"/>
    <cellStyle name="20% - 强调文字颜色 5 4 6 2 2 2" xfId="13627"/>
    <cellStyle name="20% - 强调文字颜色 5 4 6 2 3" xfId="13629"/>
    <cellStyle name="20% - 强调文字颜色 5 4 6 2 3 2" xfId="13631"/>
    <cellStyle name="20% - 强调文字颜色 5 4 6 2 4" xfId="13633"/>
    <cellStyle name="20% - 强调文字颜色 5 4 6 2 4 2" xfId="13635"/>
    <cellStyle name="20% - 强调文字颜色 5 4 6 2 5" xfId="13639"/>
    <cellStyle name="20% - 强调文字颜色 5 4 6 3" xfId="13641"/>
    <cellStyle name="20% - 强调文字颜色 5 4 6 3 2" xfId="13643"/>
    <cellStyle name="20% - 强调文字颜色 5 4 6 4" xfId="13646"/>
    <cellStyle name="20% - 强调文字颜色 5 4 6 4 2" xfId="13648"/>
    <cellStyle name="20% - 强调文字颜色 5 4 6 5" xfId="13653"/>
    <cellStyle name="20% - 强调文字颜色 5 4 7" xfId="13655"/>
    <cellStyle name="20% - 强调文字颜色 5 4 7 2" xfId="13656"/>
    <cellStyle name="20% - 强调文字颜色 5 4 8" xfId="13658"/>
    <cellStyle name="20% - 强调文字颜色 5 4 8 2" xfId="13659"/>
    <cellStyle name="20% - 强调文字颜色 5 4 9" xfId="13660"/>
    <cellStyle name="20% - 强调文字颜色 5 4 9 2" xfId="13661"/>
    <cellStyle name="20% - 强调文字颜色 5 5" xfId="13662"/>
    <cellStyle name="20% - 强调文字颜色 5 5 2" xfId="13665"/>
    <cellStyle name="20% - 强调文字颜色 5 5 2 2" xfId="13668"/>
    <cellStyle name="20% - 强调文字颜色 5 5 2 2 2" xfId="13670"/>
    <cellStyle name="20% - 强调文字颜色 5 5 2 2 2 2" xfId="13672"/>
    <cellStyle name="20% - 强调文字颜色 5 5 2 2 2 2 2" xfId="13673"/>
    <cellStyle name="20% - 强调文字颜色 5 5 2 2 2 3" xfId="13674"/>
    <cellStyle name="20% - 强调文字颜色 5 5 2 2 2 3 2" xfId="13675"/>
    <cellStyle name="20% - 强调文字颜色 5 5 2 2 2 4" xfId="13676"/>
    <cellStyle name="20% - 强调文字颜色 5 5 2 2 3" xfId="196"/>
    <cellStyle name="20% - 强调文字颜色 5 5 2 2 3 2" xfId="13677"/>
    <cellStyle name="20% - 强调文字颜色 5 5 2 2 4" xfId="13678"/>
    <cellStyle name="20% - 强调文字颜色 5 5 2 2 4 2" xfId="13679"/>
    <cellStyle name="20% - 强调文字颜色 5 5 2 2 5" xfId="13680"/>
    <cellStyle name="20% - 强调文字颜色 5 5 2 3" xfId="13681"/>
    <cellStyle name="20% - 强调文字颜色 5 5 2 3 2" xfId="13683"/>
    <cellStyle name="20% - 强调文字颜色 5 5 2 3 2 2" xfId="13684"/>
    <cellStyle name="20% - 强调文字颜色 5 5 2 3 3" xfId="1876"/>
    <cellStyle name="20% - 强调文字颜色 5 5 2 3 3 2" xfId="13685"/>
    <cellStyle name="20% - 强调文字颜色 5 5 2 3 4" xfId="13686"/>
    <cellStyle name="20% - 强调文字颜色 5 5 2 4" xfId="13687"/>
    <cellStyle name="20% - 强调文字颜色 5 5 2 4 2" xfId="13689"/>
    <cellStyle name="20% - 强调文字颜色 5 5 2 5" xfId="13690"/>
    <cellStyle name="20% - 强调文字颜色 5 5 2 5 2" xfId="13691"/>
    <cellStyle name="20% - 强调文字颜色 5 5 2 6" xfId="13692"/>
    <cellStyle name="20% - 强调文字颜色 5 5 3" xfId="13694"/>
    <cellStyle name="20% - 强调文字颜色 5 5 3 2" xfId="13697"/>
    <cellStyle name="20% - 强调文字颜色 5 5 3 2 2" xfId="13700"/>
    <cellStyle name="20% - 强调文字颜色 5 5 3 2 2 2" xfId="13702"/>
    <cellStyle name="20% - 强调文字颜色 5 5 3 2 3" xfId="13703"/>
    <cellStyle name="20% - 强调文字颜色 5 5 3 2 3 2" xfId="13705"/>
    <cellStyle name="20% - 强调文字颜色 5 5 3 2 4" xfId="8437"/>
    <cellStyle name="20% - 强调文字颜色 5 5 3 3" xfId="13706"/>
    <cellStyle name="20% - 强调文字颜色 5 5 3 3 2" xfId="13709"/>
    <cellStyle name="20% - 强调文字颜色 5 5 3 4" xfId="13710"/>
    <cellStyle name="20% - 强调文字颜色 5 5 3 4 2" xfId="13712"/>
    <cellStyle name="20% - 强调文字颜色 5 5 3 5" xfId="13713"/>
    <cellStyle name="20% - 强调文字颜色 5 5 4" xfId="13714"/>
    <cellStyle name="20% - 强调文字颜色 5 5 4 2" xfId="13716"/>
    <cellStyle name="20% - 强调文字颜色 5 5 4 2 2" xfId="13717"/>
    <cellStyle name="20% - 强调文字颜色 5 5 4 3" xfId="13718"/>
    <cellStyle name="20% - 强调文字颜色 5 5 4 3 2" xfId="13719"/>
    <cellStyle name="20% - 强调文字颜色 5 5 4 4" xfId="13720"/>
    <cellStyle name="20% - 强调文字颜色 5 5 5" xfId="13721"/>
    <cellStyle name="20% - 强调文字颜色 5 5 5 2" xfId="13723"/>
    <cellStyle name="20% - 强调文字颜色 5 5 6" xfId="12136"/>
    <cellStyle name="20% - 强调文字颜色 5 5 6 2" xfId="13724"/>
    <cellStyle name="20% - 强调文字颜色 5 5 7" xfId="13725"/>
    <cellStyle name="20% - 强调文字颜色 5 6" xfId="13726"/>
    <cellStyle name="20% - 强调文字颜色 5 6 2" xfId="13728"/>
    <cellStyle name="20% - 强调文字颜色 5 6 2 2" xfId="13731"/>
    <cellStyle name="20% - 强调文字颜色 5 6 2 2 2" xfId="13734"/>
    <cellStyle name="20% - 强调文字颜色 5 6 2 2 2 2" xfId="13737"/>
    <cellStyle name="20% - 强调文字颜色 5 6 2 2 2 2 2" xfId="13738"/>
    <cellStyle name="20% - 强调文字颜色 5 6 2 2 2 3" xfId="13739"/>
    <cellStyle name="20% - 强调文字颜色 5 6 2 2 2 3 2" xfId="13740"/>
    <cellStyle name="20% - 强调文字颜色 5 6 2 2 2 4" xfId="13742"/>
    <cellStyle name="20% - 强调文字颜色 5 6 2 2 2 4 2" xfId="13744"/>
    <cellStyle name="20% - 强调文字颜色 5 6 2 2 2 5" xfId="13746"/>
    <cellStyle name="20% - 强调文字颜色 5 6 2 2 3" xfId="13749"/>
    <cellStyle name="20% - 强调文字颜色 5 6 2 2 3 2" xfId="13752"/>
    <cellStyle name="20% - 强调文字颜色 5 6 2 2 4" xfId="13754"/>
    <cellStyle name="20% - 强调文字颜色 5 6 2 2 4 2" xfId="13755"/>
    <cellStyle name="20% - 强调文字颜色 5 6 2 2 5" xfId="13758"/>
    <cellStyle name="20% - 强调文字颜色 5 6 2 3" xfId="13759"/>
    <cellStyle name="20% - 强调文字颜色 5 6 2 3 2" xfId="13762"/>
    <cellStyle name="20% - 强调文字颜色 5 6 2 3 2 2" xfId="13763"/>
    <cellStyle name="20% - 强调文字颜色 5 6 2 3 3" xfId="13764"/>
    <cellStyle name="20% - 强调文字颜色 5 6 2 3 3 2" xfId="13766"/>
    <cellStyle name="20% - 强调文字颜色 5 6 2 3 4" xfId="13768"/>
    <cellStyle name="20% - 强调文字颜色 5 6 2 3 4 2" xfId="13770"/>
    <cellStyle name="20% - 强调文字颜色 5 6 2 3 5" xfId="13771"/>
    <cellStyle name="20% - 强调文字颜色 5 6 2 4" xfId="13773"/>
    <cellStyle name="20% - 强调文字颜色 5 6 2 4 2" xfId="13776"/>
    <cellStyle name="20% - 强调文字颜色 5 6 2 5" xfId="13777"/>
    <cellStyle name="20% - 强调文字颜色 5 6 2 5 2" xfId="13778"/>
    <cellStyle name="20% - 强调文字颜色 5 6 2 6" xfId="13779"/>
    <cellStyle name="20% - 强调文字颜色 5 6 3" xfId="13781"/>
    <cellStyle name="20% - 强调文字颜色 5 6 3 2" xfId="13785"/>
    <cellStyle name="20% - 强调文字颜色 5 6 3 2 2" xfId="13787"/>
    <cellStyle name="20% - 强调文字颜色 5 6 3 2 2 2" xfId="13789"/>
    <cellStyle name="20% - 强调文字颜色 5 6 3 2 3" xfId="13790"/>
    <cellStyle name="20% - 强调文字颜色 5 6 3 2 3 2" xfId="13792"/>
    <cellStyle name="20% - 强调文字颜色 5 6 3 2 4" xfId="13793"/>
    <cellStyle name="20% - 强调文字颜色 5 6 3 3" xfId="13794"/>
    <cellStyle name="20% - 强调文字颜色 5 6 3 3 2" xfId="13796"/>
    <cellStyle name="20% - 强调文字颜色 5 6 3 4" xfId="13797"/>
    <cellStyle name="20% - 强调文字颜色 5 6 3 4 2" xfId="13799"/>
    <cellStyle name="20% - 强调文字颜色 5 6 3 5" xfId="13800"/>
    <cellStyle name="20% - 强调文字颜色 5 6 4" xfId="13801"/>
    <cellStyle name="20% - 强调文字颜色 5 6 4 2" xfId="13806"/>
    <cellStyle name="20% - 强调文字颜色 5 6 4 2 2" xfId="13810"/>
    <cellStyle name="20% - 强调文字颜色 5 6 4 2 2 2" xfId="13812"/>
    <cellStyle name="20% - 强调文字颜色 5 6 4 2 3" xfId="13818"/>
    <cellStyle name="20% - 强调文字颜色 5 6 4 2 3 2" xfId="13820"/>
    <cellStyle name="20% - 强调文字颜色 5 6 4 2 4" xfId="13826"/>
    <cellStyle name="20% - 强调文字颜色 5 6 4 2 4 2" xfId="13828"/>
    <cellStyle name="20% - 强调文字颜色 5 6 4 2 5" xfId="13830"/>
    <cellStyle name="20% - 强调文字颜色 5 6 4 3" xfId="13833"/>
    <cellStyle name="20% - 强调文字颜色 5 6 4 3 2" xfId="13835"/>
    <cellStyle name="20% - 强调文字颜色 5 6 4 4" xfId="13836"/>
    <cellStyle name="20% - 强调文字颜色 5 6 4 4 2" xfId="13837"/>
    <cellStyle name="20% - 强调文字颜色 5 6 4 5" xfId="13838"/>
    <cellStyle name="20% - 强调文字颜色 5 6 5" xfId="13840"/>
    <cellStyle name="20% - 强调文字颜色 5 6 5 2" xfId="13841"/>
    <cellStyle name="20% - 强调文字颜色 5 6 6" xfId="13843"/>
    <cellStyle name="20% - 强调文字颜色 5 6 6 2" xfId="3551"/>
    <cellStyle name="20% - 强调文字颜色 5 6 7" xfId="13846"/>
    <cellStyle name="20% - 强调文字颜色 5 6 7 2" xfId="8695"/>
    <cellStyle name="20% - 强调文字颜色 5 6 8" xfId="2452"/>
    <cellStyle name="20% - 强调文字颜色 5 7" xfId="13849"/>
    <cellStyle name="20% - 强调文字颜色 5 7 2" xfId="13852"/>
    <cellStyle name="20% - 强调文字颜色 5 7 2 2" xfId="13856"/>
    <cellStyle name="20% - 强调文字颜色 5 7 2 2 2" xfId="13859"/>
    <cellStyle name="20% - 强调文字颜色 5 7 2 2 2 2" xfId="13863"/>
    <cellStyle name="20% - 强调文字颜色 5 7 2 2 3" xfId="13864"/>
    <cellStyle name="20% - 强调文字颜色 5 7 2 2 3 2" xfId="13867"/>
    <cellStyle name="20% - 强调文字颜色 5 7 2 2 4" xfId="13868"/>
    <cellStyle name="20% - 强调文字颜色 5 7 2 2 4 2" xfId="13869"/>
    <cellStyle name="20% - 强调文字颜色 5 7 2 2 5" xfId="13870"/>
    <cellStyle name="20% - 强调文字颜色 5 7 2 3" xfId="13872"/>
    <cellStyle name="20% - 强调文字颜色 5 7 2 3 2" xfId="13875"/>
    <cellStyle name="20% - 强调文字颜色 5 7 2 4" xfId="13876"/>
    <cellStyle name="20% - 强调文字颜色 5 7 2 4 2" xfId="13879"/>
    <cellStyle name="20% - 强调文字颜色 5 7 2 5" xfId="11544"/>
    <cellStyle name="20% - 强调文字颜色 5 7 3" xfId="13880"/>
    <cellStyle name="20% - 强调文字颜色 5 7 3 2" xfId="13884"/>
    <cellStyle name="20% - 强调文字颜色 5 7 3 2 2" xfId="13886"/>
    <cellStyle name="20% - 强调文字颜色 5 7 3 3" xfId="13888"/>
    <cellStyle name="20% - 强调文字颜色 5 7 3 3 2" xfId="13891"/>
    <cellStyle name="20% - 强调文字颜色 5 7 3 4" xfId="13893"/>
    <cellStyle name="20% - 强调文字颜色 5 7 3 4 2" xfId="13895"/>
    <cellStyle name="20% - 强调文字颜色 5 7 3 5" xfId="11549"/>
    <cellStyle name="20% - 强调文字颜色 5 7 4" xfId="13897"/>
    <cellStyle name="20% - 强调文字颜色 5 7 4 2" xfId="13900"/>
    <cellStyle name="20% - 强调文字颜色 5 7 5" xfId="13901"/>
    <cellStyle name="20% - 强调文字颜色 5 7 5 2" xfId="13902"/>
    <cellStyle name="20% - 强调文字颜色 5 7 6" xfId="13903"/>
    <cellStyle name="20% - 强调文字颜色 5 8" xfId="13905"/>
    <cellStyle name="20% - 强调文字颜色 5 8 2" xfId="13907"/>
    <cellStyle name="20% - 强调文字颜色 5 8 2 2" xfId="13909"/>
    <cellStyle name="20% - 强调文字颜色 5 8 2 2 2" xfId="13912"/>
    <cellStyle name="20% - 强调文字颜色 5 8 2 2 2 2" xfId="13914"/>
    <cellStyle name="20% - 强调文字颜色 5 8 2 2 3" xfId="13916"/>
    <cellStyle name="20% - 强调文字颜色 5 8 2 2 3 2" xfId="13918"/>
    <cellStyle name="20% - 强调文字颜色 5 8 2 2 4" xfId="13919"/>
    <cellStyle name="20% - 强调文字颜色 5 8 2 3" xfId="13921"/>
    <cellStyle name="20% - 强调文字颜色 5 8 2 3 2" xfId="13924"/>
    <cellStyle name="20% - 强调文字颜色 5 8 2 4" xfId="7428"/>
    <cellStyle name="20% - 强调文字颜色 5 8 2 4 2" xfId="13926"/>
    <cellStyle name="20% - 强调文字颜色 5 8 2 5" xfId="11562"/>
    <cellStyle name="20% - 强调文字颜色 5 8 3" xfId="13927"/>
    <cellStyle name="20% - 强调文字颜色 5 8 3 2" xfId="13929"/>
    <cellStyle name="20% - 强调文字颜色 5 8 4" xfId="13931"/>
    <cellStyle name="20% - 强调文字颜色 5 8 4 2" xfId="13933"/>
    <cellStyle name="20% - 强调文字颜色 5 8 5" xfId="13935"/>
    <cellStyle name="20% - 强调文字颜色 5 9" xfId="13936"/>
    <cellStyle name="20% - 强调文字颜色 5 9 2" xfId="13938"/>
    <cellStyle name="20% - 强调文字颜色 5 9 2 2" xfId="13940"/>
    <cellStyle name="20% - 强调文字颜色 5 9 2 2 2" xfId="13943"/>
    <cellStyle name="20% - 强调文字颜色 5 9 2 3" xfId="13944"/>
    <cellStyle name="20% - 强调文字颜色 5 9 2 3 2" xfId="13946"/>
    <cellStyle name="20% - 强调文字颜色 5 9 2 4" xfId="4947"/>
    <cellStyle name="20% - 强调文字颜色 5 9 2 4 2" xfId="4950"/>
    <cellStyle name="20% - 强调文字颜色 5 9 2 5" xfId="4984"/>
    <cellStyle name="20% - 强调文字颜色 5 9 3" xfId="13948"/>
    <cellStyle name="20% - 强调文字颜色 5 9 3 2" xfId="13951"/>
    <cellStyle name="20% - 强调文字颜色 5 9 4" xfId="13953"/>
    <cellStyle name="20% - 强调文字颜色 5 9 4 2" xfId="13955"/>
    <cellStyle name="20% - 强调文字颜色 5 9 5" xfId="13957"/>
    <cellStyle name="20% - 强调文字颜色 6 2" xfId="13958"/>
    <cellStyle name="20% - 强调文字颜色 6 2 10" xfId="3607"/>
    <cellStyle name="20% - 强调文字颜色 6 2 10 2" xfId="6841"/>
    <cellStyle name="20% - 强调文字颜色 6 2 10 2 2" xfId="13962"/>
    <cellStyle name="20% - 强调文字颜色 6 2 10 3" xfId="13964"/>
    <cellStyle name="20% - 强调文字颜色 6 2 10 3 2" xfId="13966"/>
    <cellStyle name="20% - 强调文字颜色 6 2 10 4" xfId="13968"/>
    <cellStyle name="20% - 强调文字颜色 6 2 11" xfId="3690"/>
    <cellStyle name="20% - 强调文字颜色 6 2 11 2" xfId="6848"/>
    <cellStyle name="20% - 强调文字颜色 6 2 12" xfId="4"/>
    <cellStyle name="20% - 强调文字颜色 6 2 12 2" xfId="13970"/>
    <cellStyle name="20% - 强调文字颜色 6 2 13" xfId="13975"/>
    <cellStyle name="20% - 强调文字颜色 6 2 14" xfId="13976"/>
    <cellStyle name="20% - 强调文字颜色 6 2 2" xfId="13977"/>
    <cellStyle name="20% - 强调文字颜色 6 2 2 10" xfId="13982"/>
    <cellStyle name="20% - 强调文字颜色 6 2 2 2" xfId="13985"/>
    <cellStyle name="20% - 强调文字颜色 6 2 2 2 2" xfId="13990"/>
    <cellStyle name="20% - 强调文字颜色 6 2 2 2 2 2" xfId="13995"/>
    <cellStyle name="20% - 强调文字颜色 6 2 2 2 2 2 2" xfId="13996"/>
    <cellStyle name="20% - 强调文字颜色 6 2 2 2 2 2 2 2" xfId="13997"/>
    <cellStyle name="20% - 强调文字颜色 6 2 2 2 2 2 2 2 2" xfId="13998"/>
    <cellStyle name="20% - 强调文字颜色 6 2 2 2 2 2 2 2 2 2" xfId="1461"/>
    <cellStyle name="20% - 强调文字颜色 6 2 2 2 2 2 2 2 3" xfId="13999"/>
    <cellStyle name="20% - 强调文字颜色 6 2 2 2 2 2 2 2 3 2" xfId="14000"/>
    <cellStyle name="20% - 强调文字颜色 6 2 2 2 2 2 2 2 4" xfId="14001"/>
    <cellStyle name="20% - 强调文字颜色 6 2 2 2 2 2 2 2 4 2" xfId="14002"/>
    <cellStyle name="20% - 强调文字颜色 6 2 2 2 2 2 2 2 5" xfId="14003"/>
    <cellStyle name="20% - 强调文字颜色 6 2 2 2 2 2 2 3" xfId="14004"/>
    <cellStyle name="20% - 强调文字颜色 6 2 2 2 2 2 2 3 2" xfId="14005"/>
    <cellStyle name="20% - 强调文字颜色 6 2 2 2 2 2 2 4" xfId="14006"/>
    <cellStyle name="20% - 强调文字颜色 6 2 2 2 2 2 2 4 2" xfId="14007"/>
    <cellStyle name="20% - 强调文字颜色 6 2 2 2 2 2 2 5" xfId="14008"/>
    <cellStyle name="20% - 强调文字颜色 6 2 2 2 2 2 3" xfId="3307"/>
    <cellStyle name="20% - 强调文字颜色 6 2 2 2 2 2 3 2" xfId="14009"/>
    <cellStyle name="20% - 强调文字颜色 6 2 2 2 2 2 3 2 2" xfId="14010"/>
    <cellStyle name="20% - 强调文字颜色 6 2 2 2 2 2 3 3" xfId="14011"/>
    <cellStyle name="20% - 强调文字颜色 6 2 2 2 2 2 3 3 2" xfId="14013"/>
    <cellStyle name="20% - 强调文字颜色 6 2 2 2 2 2 3 4" xfId="14015"/>
    <cellStyle name="20% - 强调文字颜色 6 2 2 2 2 2 3 4 2" xfId="14017"/>
    <cellStyle name="20% - 强调文字颜色 6 2 2 2 2 2 3 5" xfId="14018"/>
    <cellStyle name="20% - 强调文字颜色 6 2 2 2 2 2 4" xfId="14019"/>
    <cellStyle name="20% - 强调文字颜色 6 2 2 2 2 2 4 2" xfId="14020"/>
    <cellStyle name="20% - 强调文字颜色 6 2 2 2 2 2 5" xfId="14021"/>
    <cellStyle name="20% - 强调文字颜色 6 2 2 2 2 2 5 2" xfId="14022"/>
    <cellStyle name="20% - 强调文字颜色 6 2 2 2 2 2 6" xfId="10560"/>
    <cellStyle name="20% - 强调文字颜色 6 2 2 2 2 3" xfId="14023"/>
    <cellStyle name="20% - 强调文字颜色 6 2 2 2 2 3 2" xfId="14028"/>
    <cellStyle name="20% - 强调文字颜色 6 2 2 2 2 3 2 2" xfId="14035"/>
    <cellStyle name="20% - 强调文字颜色 6 2 2 2 2 3 2 2 2" xfId="14040"/>
    <cellStyle name="20% - 强调文字颜色 6 2 2 2 2 3 2 3" xfId="14044"/>
    <cellStyle name="20% - 强调文字颜色 6 2 2 2 2 3 2 3 2" xfId="14051"/>
    <cellStyle name="20% - 强调文字颜色 6 2 2 2 2 3 2 4" xfId="14057"/>
    <cellStyle name="20% - 强调文字颜色 6 2 2 2 2 3 3" xfId="3316"/>
    <cellStyle name="20% - 强调文字颜色 6 2 2 2 2 3 3 2" xfId="14063"/>
    <cellStyle name="20% - 强调文字颜色 6 2 2 2 2 3 4" xfId="14067"/>
    <cellStyle name="20% - 强调文字颜色 6 2 2 2 2 3 4 2" xfId="14073"/>
    <cellStyle name="20% - 强调文字颜色 6 2 2 2 2 3 5" xfId="14077"/>
    <cellStyle name="20% - 强调文字颜色 6 2 2 2 2 4" xfId="14082"/>
    <cellStyle name="20% - 强调文字颜色 6 2 2 2 2 4 2" xfId="14088"/>
    <cellStyle name="20% - 强调文字颜色 6 2 2 2 2 4 2 2" xfId="14093"/>
    <cellStyle name="20% - 强调文字颜色 6 2 2 2 2 4 2 2 2" xfId="14100"/>
    <cellStyle name="20% - 强调文字颜色 6 2 2 2 2 4 2 3" xfId="14107"/>
    <cellStyle name="20% - 强调文字颜色 6 2 2 2 2 4 2 3 2" xfId="14115"/>
    <cellStyle name="20% - 强调文字颜色 6 2 2 2 2 4 2 4" xfId="14120"/>
    <cellStyle name="20% - 强调文字颜色 6 2 2 2 2 4 2 4 2" xfId="14126"/>
    <cellStyle name="20% - 强调文字颜色 6 2 2 2 2 4 2 5" xfId="14130"/>
    <cellStyle name="20% - 强调文字颜色 6 2 2 2 2 4 3" xfId="14135"/>
    <cellStyle name="20% - 强调文字颜色 6 2 2 2 2 4 3 2" xfId="14140"/>
    <cellStyle name="20% - 强调文字颜色 6 2 2 2 2 4 4" xfId="14148"/>
    <cellStyle name="20% - 强调文字颜色 6 2 2 2 2 4 4 2" xfId="14153"/>
    <cellStyle name="20% - 强调文字颜色 6 2 2 2 2 4 5" xfId="14156"/>
    <cellStyle name="20% - 强调文字颜色 6 2 2 2 2 5" xfId="14160"/>
    <cellStyle name="20% - 强调文字颜色 6 2 2 2 2 5 2" xfId="14170"/>
    <cellStyle name="20% - 强调文字颜色 6 2 2 2 2 6" xfId="14172"/>
    <cellStyle name="20% - 强调文字颜色 6 2 2 2 2 6 2" xfId="14176"/>
    <cellStyle name="20% - 强调文字颜色 6 2 2 2 2 7" xfId="14180"/>
    <cellStyle name="20% - 强调文字颜色 6 2 2 2 2 7 2" xfId="14184"/>
    <cellStyle name="20% - 强调文字颜色 6 2 2 2 2 8" xfId="14187"/>
    <cellStyle name="20% - 强调文字颜色 6 2 2 2 3" xfId="14190"/>
    <cellStyle name="20% - 强调文字颜色 6 2 2 2 3 2" xfId="14195"/>
    <cellStyle name="20% - 强调文字颜色 6 2 2 2 3 2 2" xfId="14196"/>
    <cellStyle name="20% - 强调文字颜色 6 2 2 2 3 2 2 2" xfId="14197"/>
    <cellStyle name="20% - 强调文字颜色 6 2 2 2 3 2 2 2 2" xfId="14199"/>
    <cellStyle name="20% - 强调文字颜色 6 2 2 2 3 2 2 3" xfId="14201"/>
    <cellStyle name="20% - 强调文字颜色 6 2 2 2 3 2 2 3 2" xfId="14202"/>
    <cellStyle name="20% - 强调文字颜色 6 2 2 2 3 2 2 4" xfId="14204"/>
    <cellStyle name="20% - 强调文字颜色 6 2 2 2 3 2 2 4 2" xfId="14205"/>
    <cellStyle name="20% - 强调文字颜色 6 2 2 2 3 2 2 5" xfId="14206"/>
    <cellStyle name="20% - 强调文字颜色 6 2 2 2 3 2 3" xfId="14208"/>
    <cellStyle name="20% - 强调文字颜色 6 2 2 2 3 2 3 2" xfId="14209"/>
    <cellStyle name="20% - 强调文字颜色 6 2 2 2 3 2 4" xfId="14210"/>
    <cellStyle name="20% - 强调文字颜色 6 2 2 2 3 2 4 2" xfId="14212"/>
    <cellStyle name="20% - 强调文字颜色 6 2 2 2 3 2 5" xfId="8428"/>
    <cellStyle name="20% - 强调文字颜色 6 2 2 2 3 3" xfId="14213"/>
    <cellStyle name="20% - 强调文字颜色 6 2 2 2 3 3 2" xfId="10516"/>
    <cellStyle name="20% - 强调文字颜色 6 2 2 2 3 3 2 2" xfId="10523"/>
    <cellStyle name="20% - 强调文字颜色 6 2 2 2 3 3 3" xfId="10530"/>
    <cellStyle name="20% - 强调文字颜色 6 2 2 2 3 3 3 2" xfId="14219"/>
    <cellStyle name="20% - 强调文字颜色 6 2 2 2 3 3 4" xfId="14223"/>
    <cellStyle name="20% - 强调文字颜色 6 2 2 2 3 3 4 2" xfId="14229"/>
    <cellStyle name="20% - 强调文字颜色 6 2 2 2 3 3 5" xfId="14232"/>
    <cellStyle name="20% - 强调文字颜色 6 2 2 2 3 4" xfId="14236"/>
    <cellStyle name="20% - 强调文字颜色 6 2 2 2 3 4 2" xfId="10544"/>
    <cellStyle name="20% - 强调文字颜色 6 2 2 2 3 5" xfId="14243"/>
    <cellStyle name="20% - 强调文字颜色 6 2 2 2 3 5 2" xfId="14248"/>
    <cellStyle name="20% - 强调文字颜色 6 2 2 2 3 6" xfId="14252"/>
    <cellStyle name="20% - 强调文字颜色 6 2 2 2 4" xfId="14257"/>
    <cellStyle name="20% - 强调文字颜色 6 2 2 2 4 2" xfId="14258"/>
    <cellStyle name="20% - 强调文字颜色 6 2 2 2 4 2 2" xfId="6527"/>
    <cellStyle name="20% - 强调文字颜色 6 2 2 2 4 2 2 2" xfId="6529"/>
    <cellStyle name="20% - 强调文字颜色 6 2 2 2 4 2 3" xfId="6534"/>
    <cellStyle name="20% - 强调文字颜色 6 2 2 2 4 2 3 2" xfId="4112"/>
    <cellStyle name="20% - 强调文字颜色 6 2 2 2 4 2 4" xfId="6537"/>
    <cellStyle name="20% - 强调文字颜色 6 2 2 2 4 3" xfId="14259"/>
    <cellStyle name="20% - 强调文字颜色 6 2 2 2 4 3 2" xfId="10562"/>
    <cellStyle name="20% - 强调文字颜色 6 2 2 2 4 4" xfId="14263"/>
    <cellStyle name="20% - 强调文字颜色 6 2 2 2 4 4 2" xfId="14269"/>
    <cellStyle name="20% - 强调文字颜色 6 2 2 2 4 5" xfId="14273"/>
    <cellStyle name="20% - 强调文字颜色 6 2 2 2 5" xfId="14279"/>
    <cellStyle name="20% - 强调文字颜色 6 2 2 2 5 2" xfId="14280"/>
    <cellStyle name="20% - 强调文字颜色 6 2 2 2 5 2 2" xfId="14281"/>
    <cellStyle name="20% - 强调文字颜色 6 2 2 2 5 2 2 2" xfId="14282"/>
    <cellStyle name="20% - 强调文字颜色 6 2 2 2 5 2 3" xfId="14285"/>
    <cellStyle name="20% - 强调文字颜色 6 2 2 2 5 2 3 2" xfId="14286"/>
    <cellStyle name="20% - 强调文字颜色 6 2 2 2 5 2 4" xfId="14288"/>
    <cellStyle name="20% - 强调文字颜色 6 2 2 2 5 2 4 2" xfId="14289"/>
    <cellStyle name="20% - 强调文字颜色 6 2 2 2 5 2 5" xfId="14291"/>
    <cellStyle name="20% - 强调文字颜色 6 2 2 2 5 3" xfId="14293"/>
    <cellStyle name="20% - 强调文字颜色 6 2 2 2 5 3 2" xfId="14297"/>
    <cellStyle name="20% - 强调文字颜色 6 2 2 2 5 4" xfId="14302"/>
    <cellStyle name="20% - 强调文字颜色 6 2 2 2 5 4 2" xfId="14307"/>
    <cellStyle name="20% - 强调文字颜色 6 2 2 2 5 5" xfId="14311"/>
    <cellStyle name="20% - 强调文字颜色 6 2 2 2 6" xfId="14317"/>
    <cellStyle name="20% - 强调文字颜色 6 2 2 2 6 2" xfId="14318"/>
    <cellStyle name="20% - 强调文字颜色 6 2 2 2 7" xfId="14321"/>
    <cellStyle name="20% - 强调文字颜色 6 2 2 2 7 2" xfId="14322"/>
    <cellStyle name="20% - 强调文字颜色 6 2 2 2 8" xfId="14325"/>
    <cellStyle name="20% - 强调文字颜色 6 2 2 2 8 2" xfId="14326"/>
    <cellStyle name="20% - 强调文字颜色 6 2 2 2 9" xfId="14328"/>
    <cellStyle name="20% - 强调文字颜色 6 2 2 3" xfId="14329"/>
    <cellStyle name="20% - 强调文字颜色 6 2 2 3 2" xfId="14332"/>
    <cellStyle name="20% - 强调文字颜色 6 2 2 3 2 2" xfId="1913"/>
    <cellStyle name="20% - 强调文字颜色 6 2 2 3 2 2 2" xfId="2805"/>
    <cellStyle name="20% - 强调文字颜色 6 2 2 3 2 2 2 2" xfId="14333"/>
    <cellStyle name="20% - 强调文字颜色 6 2 2 3 2 2 2 2 2" xfId="14335"/>
    <cellStyle name="20% - 强调文字颜色 6 2 2 3 2 2 2 3" xfId="14337"/>
    <cellStyle name="20% - 强调文字颜色 6 2 2 3 2 2 2 3 2" xfId="14339"/>
    <cellStyle name="20% - 强调文字颜色 6 2 2 3 2 2 2 4" xfId="14340"/>
    <cellStyle name="20% - 强调文字颜色 6 2 2 3 2 2 2 4 2" xfId="14341"/>
    <cellStyle name="20% - 强调文字颜色 6 2 2 3 2 2 2 5" xfId="14342"/>
    <cellStyle name="20% - 强调文字颜色 6 2 2 3 2 2 3" xfId="1947"/>
    <cellStyle name="20% - 强调文字颜色 6 2 2 3 2 2 3 2" xfId="14344"/>
    <cellStyle name="20% - 强调文字颜色 6 2 2 3 2 2 4" xfId="14345"/>
    <cellStyle name="20% - 强调文字颜色 6 2 2 3 2 2 4 2" xfId="14346"/>
    <cellStyle name="20% - 强调文字颜色 6 2 2 3 2 2 5" xfId="14347"/>
    <cellStyle name="20% - 强调文字颜色 6 2 2 3 2 3" xfId="14349"/>
    <cellStyle name="20% - 强调文字颜色 6 2 2 3 2 3 2" xfId="14350"/>
    <cellStyle name="20% - 强调文字颜色 6 2 2 3 2 3 2 2" xfId="14353"/>
    <cellStyle name="20% - 强调文字颜色 6 2 2 3 2 3 3" xfId="1957"/>
    <cellStyle name="20% - 强调文字颜色 6 2 2 3 2 3 3 2" xfId="14355"/>
    <cellStyle name="20% - 强调文字颜色 6 2 2 3 2 3 4" xfId="14357"/>
    <cellStyle name="20% - 强调文字颜色 6 2 2 3 2 3 4 2" xfId="14361"/>
    <cellStyle name="20% - 强调文字颜色 6 2 2 3 2 3 5" xfId="14363"/>
    <cellStyle name="20% - 强调文字颜色 6 2 2 3 2 4" xfId="14367"/>
    <cellStyle name="20% - 强调文字颜色 6 2 2 3 2 4 2" xfId="14369"/>
    <cellStyle name="20% - 强调文字颜色 6 2 2 3 2 5" xfId="14372"/>
    <cellStyle name="20% - 强调文字颜色 6 2 2 3 2 5 2" xfId="14374"/>
    <cellStyle name="20% - 强调文字颜色 6 2 2 3 2 6" xfId="14376"/>
    <cellStyle name="20% - 强调文字颜色 6 2 2 3 3" xfId="14378"/>
    <cellStyle name="20% - 强调文字颜色 6 2 2 3 3 2" xfId="14379"/>
    <cellStyle name="20% - 强调文字颜色 6 2 2 3 3 2 2" xfId="14380"/>
    <cellStyle name="20% - 强调文字颜色 6 2 2 3 3 2 2 2" xfId="14381"/>
    <cellStyle name="20% - 强调文字颜色 6 2 2 3 3 2 3" xfId="14382"/>
    <cellStyle name="20% - 强调文字颜色 6 2 2 3 3 2 3 2" xfId="14383"/>
    <cellStyle name="20% - 强调文字颜色 6 2 2 3 3 2 4" xfId="14384"/>
    <cellStyle name="20% - 强调文字颜色 6 2 2 3 3 3" xfId="14385"/>
    <cellStyle name="20% - 强调文字颜色 6 2 2 3 3 3 2" xfId="10613"/>
    <cellStyle name="20% - 强调文字颜色 6 2 2 3 3 4" xfId="14387"/>
    <cellStyle name="20% - 强调文字颜色 6 2 2 3 3 4 2" xfId="14390"/>
    <cellStyle name="20% - 强调文字颜色 6 2 2 3 3 5" xfId="14394"/>
    <cellStyle name="20% - 强调文字颜色 6 2 2 3 4" xfId="14397"/>
    <cellStyle name="20% - 强调文字颜色 6 2 2 3 4 2" xfId="14398"/>
    <cellStyle name="20% - 强调文字颜色 6 2 2 3 4 2 2" xfId="14399"/>
    <cellStyle name="20% - 强调文字颜色 6 2 2 3 4 2 2 2" xfId="14400"/>
    <cellStyle name="20% - 强调文字颜色 6 2 2 3 4 2 3" xfId="14402"/>
    <cellStyle name="20% - 强调文字颜色 6 2 2 3 4 2 3 2" xfId="14403"/>
    <cellStyle name="20% - 强调文字颜色 6 2 2 3 4 2 4" xfId="14404"/>
    <cellStyle name="20% - 强调文字颜色 6 2 2 3 4 2 4 2" xfId="14405"/>
    <cellStyle name="20% - 强调文字颜色 6 2 2 3 4 2 5" xfId="14406"/>
    <cellStyle name="20% - 强调文字颜色 6 2 2 3 4 3" xfId="14407"/>
    <cellStyle name="20% - 强调文字颜色 6 2 2 3 4 3 2" xfId="14410"/>
    <cellStyle name="20% - 强调文字颜色 6 2 2 3 4 4" xfId="14414"/>
    <cellStyle name="20% - 强调文字颜色 6 2 2 3 4 4 2" xfId="14418"/>
    <cellStyle name="20% - 强调文字颜色 6 2 2 3 4 5" xfId="14421"/>
    <cellStyle name="20% - 强调文字颜色 6 2 2 3 5" xfId="14424"/>
    <cellStyle name="20% - 强调文字颜色 6 2 2 3 5 2" xfId="14425"/>
    <cellStyle name="20% - 强调文字颜色 6 2 2 3 6" xfId="14426"/>
    <cellStyle name="20% - 强调文字颜色 6 2 2 3 6 2" xfId="14428"/>
    <cellStyle name="20% - 强调文字颜色 6 2 2 3 7" xfId="14431"/>
    <cellStyle name="20% - 强调文字颜色 6 2 2 3 7 2" xfId="14432"/>
    <cellStyle name="20% - 强调文字颜色 6 2 2 3 8" xfId="14433"/>
    <cellStyle name="20% - 强调文字颜色 6 2 2 4" xfId="14435"/>
    <cellStyle name="20% - 强调文字颜色 6 2 2 4 2" xfId="14438"/>
    <cellStyle name="20% - 强调文字颜色 6 2 2 4 2 2" xfId="14439"/>
    <cellStyle name="20% - 强调文字颜色 6 2 2 4 2 2 2" xfId="14440"/>
    <cellStyle name="20% - 强调文字颜色 6 2 2 4 2 2 2 2" xfId="14441"/>
    <cellStyle name="20% - 强调文字颜色 6 2 2 4 2 2 3" xfId="14442"/>
    <cellStyle name="20% - 强调文字颜色 6 2 2 4 2 2 3 2" xfId="14443"/>
    <cellStyle name="20% - 强调文字颜色 6 2 2 4 2 2 4" xfId="14444"/>
    <cellStyle name="20% - 强调文字颜色 6 2 2 4 2 2 4 2" xfId="14445"/>
    <cellStyle name="20% - 强调文字颜色 6 2 2 4 2 2 5" xfId="14446"/>
    <cellStyle name="20% - 强调文字颜色 6 2 2 4 2 3" xfId="14447"/>
    <cellStyle name="20% - 强调文字颜色 6 2 2 4 2 3 2" xfId="14448"/>
    <cellStyle name="20% - 强调文字颜色 6 2 2 4 2 4" xfId="14450"/>
    <cellStyle name="20% - 强调文字颜色 6 2 2 4 2 4 2" xfId="14453"/>
    <cellStyle name="20% - 强调文字颜色 6 2 2 4 2 5" xfId="14456"/>
    <cellStyle name="20% - 强调文字颜色 6 2 2 4 3" xfId="14459"/>
    <cellStyle name="20% - 强调文字颜色 6 2 2 4 3 2" xfId="14460"/>
    <cellStyle name="20% - 强调文字颜色 6 2 2 4 3 2 2" xfId="14461"/>
    <cellStyle name="20% - 强调文字颜色 6 2 2 4 3 3" xfId="14464"/>
    <cellStyle name="20% - 强调文字颜色 6 2 2 4 3 3 2" xfId="14467"/>
    <cellStyle name="20% - 强调文字颜色 6 2 2 4 3 4" xfId="14470"/>
    <cellStyle name="20% - 强调文字颜色 6 2 2 4 3 4 2" xfId="14473"/>
    <cellStyle name="20% - 强调文字颜色 6 2 2 4 3 5" xfId="14475"/>
    <cellStyle name="20% - 强调文字颜色 6 2 2 4 4" xfId="14477"/>
    <cellStyle name="20% - 强调文字颜色 6 2 2 4 4 2" xfId="14479"/>
    <cellStyle name="20% - 强调文字颜色 6 2 2 4 5" xfId="14481"/>
    <cellStyle name="20% - 强调文字颜色 6 2 2 4 5 2" xfId="8393"/>
    <cellStyle name="20% - 强调文字颜色 6 2 2 4 6" xfId="14483"/>
    <cellStyle name="20% - 强调文字颜色 6 2 2 5" xfId="14485"/>
    <cellStyle name="20% - 强调文字颜色 6 2 2 5 2" xfId="14486"/>
    <cellStyle name="20% - 强调文字颜色 6 2 2 5 2 2" xfId="14487"/>
    <cellStyle name="20% - 强调文字颜色 6 2 2 5 2 2 2" xfId="14488"/>
    <cellStyle name="20% - 强调文字颜色 6 2 2 5 2 3" xfId="14489"/>
    <cellStyle name="20% - 强调文字颜色 6 2 2 5 2 3 2" xfId="14490"/>
    <cellStyle name="20% - 强调文字颜色 6 2 2 5 2 4" xfId="14492"/>
    <cellStyle name="20% - 强调文字颜色 6 2 2 5 3" xfId="14494"/>
    <cellStyle name="20% - 强调文字颜色 6 2 2 5 3 2" xfId="14495"/>
    <cellStyle name="20% - 强调文字颜色 6 2 2 5 4" xfId="14496"/>
    <cellStyle name="20% - 强调文字颜色 6 2 2 5 4 2" xfId="14499"/>
    <cellStyle name="20% - 强调文字颜色 6 2 2 5 5" xfId="14501"/>
    <cellStyle name="20% - 强调文字颜色 6 2 2 6" xfId="14504"/>
    <cellStyle name="20% - 强调文字颜色 6 2 2 6 2" xfId="14505"/>
    <cellStyle name="20% - 强调文字颜色 6 2 2 6 2 2" xfId="14506"/>
    <cellStyle name="20% - 强调文字颜色 6 2 2 6 2 2 2" xfId="14507"/>
    <cellStyle name="20% - 强调文字颜色 6 2 2 6 2 3" xfId="14508"/>
    <cellStyle name="20% - 强调文字颜色 6 2 2 6 2 3 2" xfId="14509"/>
    <cellStyle name="20% - 强调文字颜色 6 2 2 6 2 4" xfId="14510"/>
    <cellStyle name="20% - 强调文字颜色 6 2 2 6 2 4 2" xfId="14513"/>
    <cellStyle name="20% - 强调文字颜色 6 2 2 6 2 5" xfId="14516"/>
    <cellStyle name="20% - 强调文字颜色 6 2 2 6 3" xfId="14518"/>
    <cellStyle name="20% - 强调文字颜色 6 2 2 6 3 2" xfId="14519"/>
    <cellStyle name="20% - 强调文字颜色 6 2 2 6 4" xfId="14520"/>
    <cellStyle name="20% - 强调文字颜色 6 2 2 6 4 2" xfId="14522"/>
    <cellStyle name="20% - 强调文字颜色 6 2 2 6 5" xfId="14525"/>
    <cellStyle name="20% - 强调文字颜色 6 2 2 7" xfId="5970"/>
    <cellStyle name="20% - 强调文字颜色 6 2 2 7 2" xfId="14527"/>
    <cellStyle name="20% - 强调文字颜色 6 2 2 8" xfId="14529"/>
    <cellStyle name="20% - 强调文字颜色 6 2 2 8 2" xfId="14530"/>
    <cellStyle name="20% - 强调文字颜色 6 2 2 9" xfId="14531"/>
    <cellStyle name="20% - 强调文字颜色 6 2 2 9 2" xfId="14532"/>
    <cellStyle name="20% - 强调文字颜色 6 2 3" xfId="14535"/>
    <cellStyle name="20% - 强调文字颜色 6 2 3 2" xfId="14539"/>
    <cellStyle name="20% - 强调文字颜色 6 2 3 2 2" xfId="14540"/>
    <cellStyle name="20% - 强调文字颜色 6 2 3 2 2 2" xfId="14541"/>
    <cellStyle name="20% - 强调文字颜色 6 2 3 2 2 2 2" xfId="14545"/>
    <cellStyle name="20% - 强调文字颜色 6 2 3 2 2 2 2 2" xfId="1777"/>
    <cellStyle name="20% - 强调文字颜色 6 2 3 2 2 2 2 2 2" xfId="1781"/>
    <cellStyle name="20% - 强调文字颜色 6 2 3 2 2 2 2 2 2 2" xfId="4670"/>
    <cellStyle name="20% - 强调文字颜色 6 2 3 2 2 2 2 2 3" xfId="4551"/>
    <cellStyle name="20% - 强调文字颜色 6 2 3 2 2 2 2 2 3 2" xfId="5197"/>
    <cellStyle name="20% - 强调文字颜色 6 2 3 2 2 2 2 2 4" xfId="5346"/>
    <cellStyle name="20% - 强调文字颜色 6 2 3 2 2 2 2 3" xfId="1786"/>
    <cellStyle name="20% - 强调文字颜色 6 2 3 2 2 2 2 3 2" xfId="401"/>
    <cellStyle name="20% - 强调文字颜色 6 2 3 2 2 2 2 4" xfId="533"/>
    <cellStyle name="20% - 强调文字颜色 6 2 3 2 2 2 2 4 2" xfId="441"/>
    <cellStyle name="20% - 强调文字颜色 6 2 3 2 2 2 2 5" xfId="620"/>
    <cellStyle name="20% - 强调文字颜色 6 2 3 2 2 2 3" xfId="14547"/>
    <cellStyle name="20% - 强调文字颜色 6 2 3 2 2 2 3 2" xfId="1867"/>
    <cellStyle name="20% - 强调文字颜色 6 2 3 2 2 2 4" xfId="12982"/>
    <cellStyle name="20% - 强调文字颜色 6 2 3 2 2 2 4 2" xfId="1906"/>
    <cellStyle name="20% - 强调文字颜色 6 2 3 2 2 2 5" xfId="3182"/>
    <cellStyle name="20% - 强调文字颜色 6 2 3 2 2 3" xfId="14549"/>
    <cellStyle name="20% - 强调文字颜色 6 2 3 2 2 3 2" xfId="14551"/>
    <cellStyle name="20% - 强调文字颜色 6 2 3 2 2 3 2 2" xfId="14554"/>
    <cellStyle name="20% - 强调文字颜色 6 2 3 2 2 3 3" xfId="14556"/>
    <cellStyle name="20% - 强调文字颜色 6 2 3 2 2 3 3 2" xfId="14558"/>
    <cellStyle name="20% - 强调文字颜色 6 2 3 2 2 3 4" xfId="14560"/>
    <cellStyle name="20% - 强调文字颜色 6 2 3 2 2 3 4 2" xfId="14563"/>
    <cellStyle name="20% - 强调文字颜色 6 2 3 2 2 3 5" xfId="3187"/>
    <cellStyle name="20% - 强调文字颜色 6 2 3 2 2 4" xfId="14565"/>
    <cellStyle name="20% - 强调文字颜色 6 2 3 2 2 4 2" xfId="14567"/>
    <cellStyle name="20% - 强调文字颜色 6 2 3 2 2 5" xfId="14569"/>
    <cellStyle name="20% - 强调文字颜色 6 2 3 2 2 5 2" xfId="14571"/>
    <cellStyle name="20% - 强调文字颜色 6 2 3 2 2 6" xfId="14574"/>
    <cellStyle name="20% - 强调文字颜色 6 2 3 2 3" xfId="14577"/>
    <cellStyle name="20% - 强调文字颜色 6 2 3 2 3 2" xfId="14578"/>
    <cellStyle name="20% - 强调文字颜色 6 2 3 2 3 2 2" xfId="14580"/>
    <cellStyle name="20% - 强调文字颜色 6 2 3 2 3 2 2 2" xfId="14582"/>
    <cellStyle name="20% - 强调文字颜色 6 2 3 2 3 2 3" xfId="14584"/>
    <cellStyle name="20% - 强调文字颜色 6 2 3 2 3 2 3 2" xfId="14586"/>
    <cellStyle name="20% - 强调文字颜色 6 2 3 2 3 2 4" xfId="12994"/>
    <cellStyle name="20% - 强调文字颜色 6 2 3 2 3 3" xfId="14589"/>
    <cellStyle name="20% - 强调文字颜色 6 2 3 2 3 3 2" xfId="14591"/>
    <cellStyle name="20% - 强调文字颜色 6 2 3 2 3 4" xfId="14593"/>
    <cellStyle name="20% - 强调文字颜色 6 2 3 2 3 4 2" xfId="14596"/>
    <cellStyle name="20% - 强调文字颜色 6 2 3 2 3 5" xfId="14599"/>
    <cellStyle name="20% - 强调文字颜色 6 2 3 2 4" xfId="14602"/>
    <cellStyle name="20% - 强调文字颜色 6 2 3 2 4 2" xfId="14603"/>
    <cellStyle name="20% - 强调文字颜色 6 2 3 2 4 2 2" xfId="14604"/>
    <cellStyle name="20% - 强调文字颜色 6 2 3 2 4 2 2 2" xfId="14606"/>
    <cellStyle name="20% - 强调文字颜色 6 2 3 2 4 2 3" xfId="14607"/>
    <cellStyle name="20% - 强调文字颜色 6 2 3 2 4 2 3 2" xfId="14608"/>
    <cellStyle name="20% - 强调文字颜色 6 2 3 2 4 2 4" xfId="14610"/>
    <cellStyle name="20% - 强调文字颜色 6 2 3 2 4 2 4 2" xfId="14611"/>
    <cellStyle name="20% - 强调文字颜色 6 2 3 2 4 2 5" xfId="3670"/>
    <cellStyle name="20% - 强调文字颜色 6 2 3 2 4 3" xfId="14612"/>
    <cellStyle name="20% - 强调文字颜色 6 2 3 2 4 3 2" xfId="14614"/>
    <cellStyle name="20% - 强调文字颜色 6 2 3 2 4 4" xfId="14616"/>
    <cellStyle name="20% - 强调文字颜色 6 2 3 2 4 4 2" xfId="14619"/>
    <cellStyle name="20% - 强调文字颜色 6 2 3 2 4 5" xfId="14621"/>
    <cellStyle name="20% - 强调文字颜色 6 2 3 2 5" xfId="11770"/>
    <cellStyle name="20% - 强调文字颜色 6 2 3 2 5 2" xfId="14623"/>
    <cellStyle name="20% - 强调文字颜色 6 2 3 2 6" xfId="14624"/>
    <cellStyle name="20% - 强调文字颜色 6 2 3 2 6 2" xfId="14626"/>
    <cellStyle name="20% - 强调文字颜色 6 2 3 2 7" xfId="14629"/>
    <cellStyle name="20% - 强调文字颜色 6 2 3 2 7 2" xfId="14631"/>
    <cellStyle name="20% - 强调文字颜色 6 2 3 2 8" xfId="14633"/>
    <cellStyle name="20% - 强调文字颜色 6 2 3 3" xfId="14634"/>
    <cellStyle name="20% - 强调文字颜色 6 2 3 3 2" xfId="14207"/>
    <cellStyle name="20% - 强调文字颜色 6 2 3 3 2 2" xfId="14635"/>
    <cellStyle name="20% - 强调文字颜色 6 2 3 3 2 2 2" xfId="14637"/>
    <cellStyle name="20% - 强调文字颜色 6 2 3 3 2 2 2 2" xfId="14638"/>
    <cellStyle name="20% - 强调文字颜色 6 2 3 3 2 2 3" xfId="14639"/>
    <cellStyle name="20% - 强调文字颜色 6 2 3 3 2 2 3 2" xfId="14640"/>
    <cellStyle name="20% - 强调文字颜色 6 2 3 3 2 2 4" xfId="14641"/>
    <cellStyle name="20% - 强调文字颜色 6 2 3 3 2 2 4 2" xfId="14642"/>
    <cellStyle name="20% - 强调文字颜色 6 2 3 3 2 2 5" xfId="4575"/>
    <cellStyle name="20% - 强调文字颜色 6 2 3 3 2 3" xfId="14643"/>
    <cellStyle name="20% - 强调文字颜色 6 2 3 3 2 3 2" xfId="14645"/>
    <cellStyle name="20% - 强调文字颜色 6 2 3 3 2 4" xfId="14646"/>
    <cellStyle name="20% - 强调文字颜色 6 2 3 3 2 4 2" xfId="14648"/>
    <cellStyle name="20% - 强调文字颜色 6 2 3 3 2 5" xfId="14651"/>
    <cellStyle name="20% - 强调文字颜色 6 2 3 3 3" xfId="14653"/>
    <cellStyle name="20% - 强调文字颜色 6 2 3 3 3 2" xfId="14654"/>
    <cellStyle name="20% - 强调文字颜色 6 2 3 3 3 2 2" xfId="14656"/>
    <cellStyle name="20% - 强调文字颜色 6 2 3 3 3 3" xfId="14657"/>
    <cellStyle name="20% - 强调文字颜色 6 2 3 3 3 3 2" xfId="14660"/>
    <cellStyle name="20% - 强调文字颜色 6 2 3 3 3 4" xfId="14662"/>
    <cellStyle name="20% - 强调文字颜色 6 2 3 3 3 4 2" xfId="14665"/>
    <cellStyle name="20% - 强调文字颜色 6 2 3 3 3 5" xfId="14667"/>
    <cellStyle name="20% - 强调文字颜色 6 2 3 3 4" xfId="14669"/>
    <cellStyle name="20% - 强调文字颜色 6 2 3 3 4 2" xfId="14670"/>
    <cellStyle name="20% - 强调文字颜色 6 2 3 3 5" xfId="11777"/>
    <cellStyle name="20% - 强调文字颜色 6 2 3 3 5 2" xfId="14671"/>
    <cellStyle name="20% - 强调文字颜色 6 2 3 3 6" xfId="14672"/>
    <cellStyle name="20% - 强调文字颜色 6 2 3 4" xfId="14673"/>
    <cellStyle name="20% - 强调文字颜色 6 2 3 4 2" xfId="14674"/>
    <cellStyle name="20% - 强调文字颜色 6 2 3 4 2 2" xfId="14675"/>
    <cellStyle name="20% - 强调文字颜色 6 2 3 4 2 2 2" xfId="14679"/>
    <cellStyle name="20% - 强调文字颜色 6 2 3 4 2 3" xfId="14681"/>
    <cellStyle name="20% - 强调文字颜色 6 2 3 4 2 3 2" xfId="14682"/>
    <cellStyle name="20% - 强调文字颜色 6 2 3 4 2 4" xfId="14683"/>
    <cellStyle name="20% - 强调文字颜色 6 2 3 4 3" xfId="14686"/>
    <cellStyle name="20% - 强调文字颜色 6 2 3 4 3 2" xfId="14687"/>
    <cellStyle name="20% - 强调文字颜色 6 2 3 4 4" xfId="14688"/>
    <cellStyle name="20% - 强调文字颜色 6 2 3 4 4 2" xfId="14691"/>
    <cellStyle name="20% - 强调文字颜色 6 2 3 4 5" xfId="11779"/>
    <cellStyle name="20% - 强调文字颜色 6 2 3 5" xfId="5856"/>
    <cellStyle name="20% - 强调文字颜色 6 2 3 5 2" xfId="5982"/>
    <cellStyle name="20% - 强调文字颜色 6 2 3 5 2 2" xfId="5985"/>
    <cellStyle name="20% - 强调文字颜色 6 2 3 5 2 2 2" xfId="5536"/>
    <cellStyle name="20% - 强调文字颜色 6 2 3 5 2 3" xfId="8022"/>
    <cellStyle name="20% - 强调文字颜色 6 2 3 5 2 3 2" xfId="8025"/>
    <cellStyle name="20% - 强调文字颜色 6 2 3 5 2 4" xfId="8028"/>
    <cellStyle name="20% - 强调文字颜色 6 2 3 5 2 4 2" xfId="14693"/>
    <cellStyle name="20% - 强调文字颜色 6 2 3 5 2 5" xfId="14697"/>
    <cellStyle name="20% - 强调文字颜色 6 2 3 5 3" xfId="5991"/>
    <cellStyle name="20% - 强调文字颜色 6 2 3 5 3 2" xfId="5994"/>
    <cellStyle name="20% - 强调文字颜色 6 2 3 5 4" xfId="6001"/>
    <cellStyle name="20% - 强调文字颜色 6 2 3 5 4 2" xfId="6005"/>
    <cellStyle name="20% - 强调文字颜色 6 2 3 5 5" xfId="6009"/>
    <cellStyle name="20% - 强调文字颜色 6 2 3 6" xfId="6015"/>
    <cellStyle name="20% - 强调文字颜色 6 2 3 6 2" xfId="6022"/>
    <cellStyle name="20% - 强调文字颜色 6 2 3 7" xfId="6028"/>
    <cellStyle name="20% - 强调文字颜色 6 2 3 7 2" xfId="6033"/>
    <cellStyle name="20% - 强调文字颜色 6 2 3 8" xfId="6036"/>
    <cellStyle name="20% - 强调文字颜色 6 2 3 8 2" xfId="14699"/>
    <cellStyle name="20% - 强调文字颜色 6 2 3 9" xfId="8853"/>
    <cellStyle name="20% - 强调文字颜色 6 2 4" xfId="14701"/>
    <cellStyle name="20% - 强调文字颜色 6 2 4 2" xfId="14704"/>
    <cellStyle name="20% - 强调文字颜色 6 2 4 2 2" xfId="14707"/>
    <cellStyle name="20% - 强调文字颜色 6 2 4 2 2 2" xfId="9535"/>
    <cellStyle name="20% - 强调文字颜色 6 2 4 2 2 2 2" xfId="9539"/>
    <cellStyle name="20% - 强调文字颜色 6 2 4 2 2 2 2 2" xfId="14710"/>
    <cellStyle name="20% - 强调文字颜色 6 2 4 2 2 2 3" xfId="14711"/>
    <cellStyle name="20% - 强调文字颜色 6 2 4 2 2 2 3 2" xfId="14712"/>
    <cellStyle name="20% - 强调文字颜色 6 2 4 2 2 2 4" xfId="14713"/>
    <cellStyle name="20% - 强调文字颜色 6 2 4 2 2 3" xfId="9541"/>
    <cellStyle name="20% - 强调文字颜色 6 2 4 2 2 3 2" xfId="9543"/>
    <cellStyle name="20% - 强调文字颜色 6 2 4 2 2 4" xfId="9548"/>
    <cellStyle name="20% - 强调文字颜色 6 2 4 2 2 4 2" xfId="14714"/>
    <cellStyle name="20% - 强调文字颜色 6 2 4 2 2 5" xfId="14717"/>
    <cellStyle name="20% - 强调文字颜色 6 2 4 2 3" xfId="2953"/>
    <cellStyle name="20% - 强调文字颜色 6 2 4 2 3 2" xfId="9591"/>
    <cellStyle name="20% - 强调文字颜色 6 2 4 2 3 2 2" xfId="14720"/>
    <cellStyle name="20% - 强调文字颜色 6 2 4 2 3 3" xfId="14721"/>
    <cellStyle name="20% - 强调文字颜色 6 2 4 2 3 3 2" xfId="14723"/>
    <cellStyle name="20% - 强调文字颜色 6 2 4 2 3 4" xfId="14725"/>
    <cellStyle name="20% - 强调文字颜色 6 2 4 2 4" xfId="14729"/>
    <cellStyle name="20% - 强调文字颜色 6 2 4 2 4 2" xfId="14731"/>
    <cellStyle name="20% - 强调文字颜色 6 2 4 2 5" xfId="14732"/>
    <cellStyle name="20% - 强调文字颜色 6 2 4 2 5 2" xfId="14734"/>
    <cellStyle name="20% - 强调文字颜色 6 2 4 2 6" xfId="14735"/>
    <cellStyle name="20% - 强调文字颜色 6 2 4 3" xfId="14736"/>
    <cellStyle name="20% - 强调文字颜色 6 2 4 3 2" xfId="14739"/>
    <cellStyle name="20% - 强调文字颜色 6 2 4 3 2 2" xfId="9704"/>
    <cellStyle name="20% - 强调文字颜色 6 2 4 3 2 2 2" xfId="14745"/>
    <cellStyle name="20% - 强调文字颜色 6 2 4 3 2 3" xfId="14746"/>
    <cellStyle name="20% - 强调文字颜色 6 2 4 3 2 3 2" xfId="14751"/>
    <cellStyle name="20% - 强调文字颜色 6 2 4 3 2 4" xfId="14752"/>
    <cellStyle name="20% - 强调文字颜色 6 2 4 3 3" xfId="14755"/>
    <cellStyle name="20% - 强调文字颜色 6 2 4 3 3 2" xfId="14758"/>
    <cellStyle name="20% - 强调文字颜色 6 2 4 3 4" xfId="14760"/>
    <cellStyle name="20% - 强调文字颜色 6 2 4 3 4 2" xfId="14761"/>
    <cellStyle name="20% - 强调文字颜色 6 2 4 3 5" xfId="14762"/>
    <cellStyle name="20% - 强调文字颜色 6 2 4 4" xfId="14763"/>
    <cellStyle name="20% - 强调文字颜色 6 2 4 4 2" xfId="14765"/>
    <cellStyle name="20% - 强调文字颜色 6 2 4 4 2 2" xfId="14769"/>
    <cellStyle name="20% - 强调文字颜色 6 2 4 4 3" xfId="14771"/>
    <cellStyle name="20% - 强调文字颜色 6 2 4 4 3 2" xfId="14773"/>
    <cellStyle name="20% - 强调文字颜色 6 2 4 4 4" xfId="14775"/>
    <cellStyle name="20% - 强调文字颜色 6 2 4 5" xfId="6039"/>
    <cellStyle name="20% - 强调文字颜色 6 2 4 5 2" xfId="8032"/>
    <cellStyle name="20% - 强调文字颜色 6 2 4 6" xfId="8035"/>
    <cellStyle name="20% - 强调文字颜色 6 2 4 6 2" xfId="8038"/>
    <cellStyle name="20% - 强调文字颜色 6 2 4 7" xfId="8041"/>
    <cellStyle name="20% - 强调文字颜色 6 2 5" xfId="14777"/>
    <cellStyle name="20% - 强调文字颜色 6 2 5 2" xfId="14778"/>
    <cellStyle name="20% - 强调文字颜色 6 2 5 2 2" xfId="14780"/>
    <cellStyle name="20% - 强调文字颜色 6 2 5 2 2 2" xfId="9924"/>
    <cellStyle name="20% - 强调文字颜色 6 2 5 2 2 2 2" xfId="14783"/>
    <cellStyle name="20% - 强调文字颜色 6 2 5 2 2 2 2 2" xfId="2109"/>
    <cellStyle name="20% - 强调文字颜色 6 2 5 2 2 2 2 2 2" xfId="2111"/>
    <cellStyle name="20% - 强调文字颜色 6 2 5 2 2 2 2 3" xfId="2119"/>
    <cellStyle name="20% - 强调文字颜色 6 2 5 2 2 2 2 3 2" xfId="2128"/>
    <cellStyle name="20% - 强调文字颜色 6 2 5 2 2 2 2 4" xfId="2137"/>
    <cellStyle name="20% - 强调文字颜色 6 2 5 2 2 2 2 4 2" xfId="1989"/>
    <cellStyle name="20% - 强调文字颜色 6 2 5 2 2 2 2 5" xfId="5082"/>
    <cellStyle name="20% - 强调文字颜色 6 2 5 2 2 2 3" xfId="14787"/>
    <cellStyle name="20% - 强调文字颜色 6 2 5 2 2 2 3 2" xfId="2169"/>
    <cellStyle name="20% - 强调文字颜色 6 2 5 2 2 2 4" xfId="14792"/>
    <cellStyle name="20% - 强调文字颜色 6 2 5 2 2 2 4 2" xfId="14794"/>
    <cellStyle name="20% - 强调文字颜色 6 2 5 2 2 2 5" xfId="8158"/>
    <cellStyle name="20% - 强调文字颜色 6 2 5 2 2 3" xfId="14795"/>
    <cellStyle name="20% - 强调文字颜色 6 2 5 2 2 3 2" xfId="14797"/>
    <cellStyle name="20% - 强调文字颜色 6 2 5 2 2 3 2 2" xfId="2283"/>
    <cellStyle name="20% - 强调文字颜色 6 2 5 2 2 3 3" xfId="14800"/>
    <cellStyle name="20% - 强调文字颜色 6 2 5 2 2 3 3 2" xfId="14803"/>
    <cellStyle name="20% - 强调文字颜色 6 2 5 2 2 3 4" xfId="14804"/>
    <cellStyle name="20% - 强调文字颜色 6 2 5 2 2 3 4 2" xfId="14805"/>
    <cellStyle name="20% - 强调文字颜色 6 2 5 2 2 3 5" xfId="8164"/>
    <cellStyle name="20% - 强调文字颜色 6 2 5 2 2 4" xfId="14806"/>
    <cellStyle name="20% - 强调文字颜色 6 2 5 2 2 4 2" xfId="14810"/>
    <cellStyle name="20% - 强调文字颜色 6 2 5 2 2 5" xfId="14812"/>
    <cellStyle name="20% - 强调文字颜色 6 2 5 2 2 5 2" xfId="14815"/>
    <cellStyle name="20% - 强调文字颜色 6 2 5 2 2 6" xfId="14819"/>
    <cellStyle name="20% - 强调文字颜色 6 2 5 2 3" xfId="14822"/>
    <cellStyle name="20% - 强调文字颜色 6 2 5 2 3 2" xfId="14825"/>
    <cellStyle name="20% - 强调文字颜色 6 2 5 2 3 2 2" xfId="14828"/>
    <cellStyle name="20% - 强调文字颜色 6 2 5 2 3 2 2 2" xfId="2502"/>
    <cellStyle name="20% - 强调文字颜色 6 2 5 2 3 2 3" xfId="14829"/>
    <cellStyle name="20% - 强调文字颜色 6 2 5 2 3 2 3 2" xfId="14831"/>
    <cellStyle name="20% - 强调文字颜色 6 2 5 2 3 2 4" xfId="14833"/>
    <cellStyle name="20% - 强调文字颜色 6 2 5 2 3 3" xfId="14834"/>
    <cellStyle name="20% - 强调文字颜色 6 2 5 2 3 3 2" xfId="14837"/>
    <cellStyle name="20% - 强调文字颜色 6 2 5 2 3 4" xfId="14839"/>
    <cellStyle name="20% - 强调文字颜色 6 2 5 2 3 4 2" xfId="14842"/>
    <cellStyle name="20% - 强调文字颜色 6 2 5 2 3 5" xfId="14844"/>
    <cellStyle name="20% - 强调文字颜色 6 2 5 2 4" xfId="14847"/>
    <cellStyle name="20% - 强调文字颜色 6 2 5 2 4 2" xfId="14848"/>
    <cellStyle name="20% - 强调文字颜色 6 2 5 2 4 2 2" xfId="14849"/>
    <cellStyle name="20% - 强调文字颜色 6 2 5 2 4 2 2 2" xfId="5751"/>
    <cellStyle name="20% - 强调文字颜色 6 2 5 2 4 2 3" xfId="14850"/>
    <cellStyle name="20% - 强调文字颜色 6 2 5 2 4 2 3 2" xfId="381"/>
    <cellStyle name="20% - 强调文字颜色 6 2 5 2 4 2 4" xfId="14852"/>
    <cellStyle name="20% - 强调文字颜色 6 2 5 2 4 2 4 2" xfId="9319"/>
    <cellStyle name="20% - 强调文字颜色 6 2 5 2 4 2 5" xfId="8330"/>
    <cellStyle name="20% - 强调文字颜色 6 2 5 2 4 3" xfId="14853"/>
    <cellStyle name="20% - 强调文字颜色 6 2 5 2 4 3 2" xfId="6225"/>
    <cellStyle name="20% - 强调文字颜色 6 2 5 2 4 4" xfId="14855"/>
    <cellStyle name="20% - 强调文字颜色 6 2 5 2 4 4 2" xfId="6311"/>
    <cellStyle name="20% - 强调文字颜色 6 2 5 2 4 5" xfId="14857"/>
    <cellStyle name="20% - 强调文字颜色 6 2 5 2 5" xfId="14859"/>
    <cellStyle name="20% - 强调文字颜色 6 2 5 2 5 2" xfId="14860"/>
    <cellStyle name="20% - 强调文字颜色 6 2 5 2 6" xfId="14861"/>
    <cellStyle name="20% - 强调文字颜色 6 2 5 2 6 2" xfId="14863"/>
    <cellStyle name="20% - 强调文字颜色 6 2 5 2 7" xfId="14867"/>
    <cellStyle name="20% - 强调文字颜色 6 2 5 2 7 2" xfId="14871"/>
    <cellStyle name="20% - 强调文字颜色 6 2 5 2 8" xfId="14873"/>
    <cellStyle name="20% - 强调文字颜色 6 2 5 3" xfId="14875"/>
    <cellStyle name="20% - 强调文字颜色 6 2 5 3 2" xfId="14876"/>
    <cellStyle name="20% - 强调文字颜色 6 2 5 3 2 2" xfId="14879"/>
    <cellStyle name="20% - 强调文字颜色 6 2 5 3 2 2 2" xfId="14883"/>
    <cellStyle name="20% - 强调文字颜色 6 2 5 3 2 2 2 2" xfId="2834"/>
    <cellStyle name="20% - 强调文字颜色 6 2 5 3 2 2 3" xfId="14884"/>
    <cellStyle name="20% - 强调文字颜色 6 2 5 3 2 2 3 2" xfId="14887"/>
    <cellStyle name="20% - 强调文字颜色 6 2 5 3 2 2 4" xfId="14889"/>
    <cellStyle name="20% - 强调文字颜色 6 2 5 3 2 2 4 2" xfId="14890"/>
    <cellStyle name="20% - 强调文字颜色 6 2 5 3 2 2 5" xfId="4692"/>
    <cellStyle name="20% - 强调文字颜色 6 2 5 3 2 3" xfId="14891"/>
    <cellStyle name="20% - 强调文字颜色 6 2 5 3 2 3 2" xfId="14894"/>
    <cellStyle name="20% - 强调文字颜色 6 2 5 3 2 4" xfId="14895"/>
    <cellStyle name="20% - 强调文字颜色 6 2 5 3 2 4 2" xfId="14897"/>
    <cellStyle name="20% - 强调文字颜色 6 2 5 3 2 5" xfId="14899"/>
    <cellStyle name="20% - 强调文字颜色 6 2 5 3 3" xfId="14902"/>
    <cellStyle name="20% - 强调文字颜色 6 2 5 3 3 2" xfId="14904"/>
    <cellStyle name="20% - 强调文字颜色 6 2 5 3 3 2 2" xfId="14906"/>
    <cellStyle name="20% - 强调文字颜色 6 2 5 3 3 3" xfId="14907"/>
    <cellStyle name="20% - 强调文字颜色 6 2 5 3 3 3 2" xfId="14911"/>
    <cellStyle name="20% - 强调文字颜色 6 2 5 3 3 4" xfId="14913"/>
    <cellStyle name="20% - 强调文字颜色 6 2 5 3 3 4 2" xfId="14915"/>
    <cellStyle name="20% - 强调文字颜色 6 2 5 3 3 5" xfId="14917"/>
    <cellStyle name="20% - 强调文字颜色 6 2 5 3 4" xfId="14919"/>
    <cellStyle name="20% - 强调文字颜色 6 2 5 3 4 2" xfId="14921"/>
    <cellStyle name="20% - 强调文字颜色 6 2 5 3 5" xfId="14923"/>
    <cellStyle name="20% - 强调文字颜色 6 2 5 3 5 2" xfId="14925"/>
    <cellStyle name="20% - 强调文字颜色 6 2 5 3 6" xfId="14927"/>
    <cellStyle name="20% - 强调文字颜色 6 2 5 4" xfId="14931"/>
    <cellStyle name="20% - 强调文字颜色 6 2 5 4 2" xfId="14932"/>
    <cellStyle name="20% - 强调文字颜色 6 2 5 4 2 2" xfId="14935"/>
    <cellStyle name="20% - 强调文字颜色 6 2 5 4 2 2 2" xfId="14937"/>
    <cellStyle name="20% - 强调文字颜色 6 2 5 4 2 3" xfId="14938"/>
    <cellStyle name="20% - 强调文字颜色 6 2 5 4 2 3 2" xfId="14940"/>
    <cellStyle name="20% - 强调文字颜色 6 2 5 4 2 4" xfId="14941"/>
    <cellStyle name="20% - 强调文字颜色 6 2 5 4 3" xfId="14943"/>
    <cellStyle name="20% - 强调文字颜色 6 2 5 4 3 2" xfId="14944"/>
    <cellStyle name="20% - 强调文字颜色 6 2 5 4 4" xfId="14945"/>
    <cellStyle name="20% - 强调文字颜色 6 2 5 4 4 2" xfId="14948"/>
    <cellStyle name="20% - 强调文字颜色 6 2 5 4 5" xfId="14951"/>
    <cellStyle name="20% - 强调文字颜色 6 2 5 5" xfId="6049"/>
    <cellStyle name="20% - 强调文字颜色 6 2 5 5 2" xfId="14955"/>
    <cellStyle name="20% - 强调文字颜色 6 2 5 5 2 2" xfId="14957"/>
    <cellStyle name="20% - 强调文字颜色 6 2 5 5 2 2 2" xfId="14959"/>
    <cellStyle name="20% - 强调文字颜色 6 2 5 5 2 3" xfId="14960"/>
    <cellStyle name="20% - 强调文字颜色 6 2 5 5 2 3 2" xfId="14962"/>
    <cellStyle name="20% - 强调文字颜色 6 2 5 5 2 4" xfId="14963"/>
    <cellStyle name="20% - 强调文字颜色 6 2 5 5 2 4 2" xfId="14965"/>
    <cellStyle name="20% - 强调文字颜色 6 2 5 5 2 5" xfId="14967"/>
    <cellStyle name="20% - 强调文字颜色 6 2 5 5 3" xfId="14971"/>
    <cellStyle name="20% - 强调文字颜色 6 2 5 5 3 2" xfId="14973"/>
    <cellStyle name="20% - 强调文字颜色 6 2 5 5 4" xfId="10266"/>
    <cellStyle name="20% - 强调文字颜色 6 2 5 5 4 2" xfId="14974"/>
    <cellStyle name="20% - 强调文字颜色 6 2 5 5 5" xfId="14978"/>
    <cellStyle name="20% - 强调文字颜色 6 2 5 6" xfId="14981"/>
    <cellStyle name="20% - 强调文字颜色 6 2 5 6 2" xfId="14982"/>
    <cellStyle name="20% - 强调文字颜色 6 2 5 7" xfId="14983"/>
    <cellStyle name="20% - 强调文字颜色 6 2 5 7 2" xfId="14986"/>
    <cellStyle name="20% - 强调文字颜色 6 2 5 8" xfId="14989"/>
    <cellStyle name="20% - 强调文字颜色 6 2 5 8 2" xfId="14993"/>
    <cellStyle name="20% - 强调文字颜色 6 2 5 9" xfId="8858"/>
    <cellStyle name="20% - 强调文字颜色 6 2 6" xfId="14997"/>
    <cellStyle name="20% - 强调文字颜色 6 2 6 2" xfId="14998"/>
    <cellStyle name="20% - 强调文字颜色 6 2 6 2 2" xfId="14999"/>
    <cellStyle name="20% - 强调文字颜色 6 2 6 2 2 2" xfId="15001"/>
    <cellStyle name="20% - 强调文字颜色 6 2 6 2 2 2 2" xfId="15006"/>
    <cellStyle name="20% - 强调文字颜色 6 2 6 2 2 2 2 2" xfId="3928"/>
    <cellStyle name="20% - 强调文字颜色 6 2 6 2 2 2 3" xfId="15009"/>
    <cellStyle name="20% - 强调文字颜色 6 2 6 2 2 2 3 2" xfId="10814"/>
    <cellStyle name="20% - 强调文字颜色 6 2 6 2 2 2 4" xfId="15012"/>
    <cellStyle name="20% - 强调文字颜色 6 2 6 2 2 3" xfId="15013"/>
    <cellStyle name="20% - 强调文字颜色 6 2 6 2 2 3 2" xfId="15017"/>
    <cellStyle name="20% - 强调文字颜色 6 2 6 2 2 4" xfId="14094"/>
    <cellStyle name="20% - 强调文字颜色 6 2 6 2 2 4 2" xfId="14101"/>
    <cellStyle name="20% - 强调文字颜色 6 2 6 2 2 5" xfId="14108"/>
    <cellStyle name="20% - 强调文字颜色 6 2 6 2 3" xfId="15018"/>
    <cellStyle name="20% - 强调文字颜色 6 2 6 2 3 2" xfId="15020"/>
    <cellStyle name="20% - 强调文字颜色 6 2 6 2 3 2 2" xfId="15023"/>
    <cellStyle name="20% - 强调文字颜色 6 2 6 2 3 3" xfId="15024"/>
    <cellStyle name="20% - 强调文字颜色 6 2 6 2 3 3 2" xfId="15028"/>
    <cellStyle name="20% - 强调文字颜色 6 2 6 2 3 4" xfId="14141"/>
    <cellStyle name="20% - 强调文字颜色 6 2 6 2 4" xfId="15031"/>
    <cellStyle name="20% - 强调文字颜色 6 2 6 2 4 2" xfId="15032"/>
    <cellStyle name="20% - 强调文字颜色 6 2 6 2 5" xfId="15034"/>
    <cellStyle name="20% - 强调文字颜色 6 2 6 2 5 2" xfId="15035"/>
    <cellStyle name="20% - 强调文字颜色 6 2 6 2 6" xfId="15037"/>
    <cellStyle name="20% - 强调文字颜色 6 2 6 3" xfId="15039"/>
    <cellStyle name="20% - 强调文字颜色 6 2 6 3 2" xfId="15040"/>
    <cellStyle name="20% - 强调文字颜色 6 2 6 3 2 2" xfId="15043"/>
    <cellStyle name="20% - 强调文字颜色 6 2 6 3 2 2 2" xfId="15047"/>
    <cellStyle name="20% - 强调文字颜色 6 2 6 3 2 3" xfId="15050"/>
    <cellStyle name="20% - 强调文字颜色 6 2 6 3 2 3 2" xfId="15053"/>
    <cellStyle name="20% - 强调文字颜色 6 2 6 3 2 4" xfId="15056"/>
    <cellStyle name="20% - 强调文字颜色 6 2 6 3 3" xfId="15061"/>
    <cellStyle name="20% - 强调文字颜色 6 2 6 3 3 2" xfId="15062"/>
    <cellStyle name="20% - 强调文字颜色 6 2 6 3 4" xfId="15063"/>
    <cellStyle name="20% - 强调文字颜色 6 2 6 3 4 2" xfId="15065"/>
    <cellStyle name="20% - 强调文字颜色 6 2 6 3 5" xfId="15068"/>
    <cellStyle name="20% - 强调文字颜色 6 2 6 4" xfId="15070"/>
    <cellStyle name="20% - 强调文字颜色 6 2 6 4 2" xfId="15071"/>
    <cellStyle name="20% - 强调文字颜色 6 2 6 4 2 2" xfId="15072"/>
    <cellStyle name="20% - 强调文字颜色 6 2 6 4 3" xfId="15074"/>
    <cellStyle name="20% - 强调文字颜色 6 2 6 4 3 2" xfId="15075"/>
    <cellStyle name="20% - 强调文字颜色 6 2 6 4 4" xfId="15076"/>
    <cellStyle name="20% - 强调文字颜色 6 2 6 5" xfId="6063"/>
    <cellStyle name="20% - 强调文字颜色 6 2 6 5 2" xfId="118"/>
    <cellStyle name="20% - 强调文字颜色 6 2 6 6" xfId="15079"/>
    <cellStyle name="20% - 强调文字颜色 6 2 6 6 2" xfId="15080"/>
    <cellStyle name="20% - 强调文字颜色 6 2 6 7" xfId="15081"/>
    <cellStyle name="20% - 强调文字颜色 6 2 7" xfId="15084"/>
    <cellStyle name="20% - 强调文字颜色 6 2 7 2" xfId="15086"/>
    <cellStyle name="20% - 强调文字颜色 6 2 7 2 2" xfId="15088"/>
    <cellStyle name="20% - 强调文字颜色 6 2 7 2 2 2" xfId="10249"/>
    <cellStyle name="20% - 强调文字颜色 6 2 7 2 2 2 2" xfId="15091"/>
    <cellStyle name="20% - 强调文字颜色 6 2 7 2 2 3" xfId="15092"/>
    <cellStyle name="20% - 强调文字颜色 6 2 7 2 2 3 2" xfId="15097"/>
    <cellStyle name="20% - 强调文字颜色 6 2 7 2 2 4" xfId="15098"/>
    <cellStyle name="20% - 强调文字颜色 6 2 7 2 3" xfId="15104"/>
    <cellStyle name="20% - 强调文字颜色 6 2 7 2 3 2" xfId="15106"/>
    <cellStyle name="20% - 强调文字颜色 6 2 7 2 4" xfId="15109"/>
    <cellStyle name="20% - 强调文字颜色 6 2 7 2 4 2" xfId="15111"/>
    <cellStyle name="20% - 强调文字颜色 6 2 7 2 5" xfId="15114"/>
    <cellStyle name="20% - 强调文字颜色 6 2 7 3" xfId="15115"/>
    <cellStyle name="20% - 强调文字颜色 6 2 7 3 2" xfId="15117"/>
    <cellStyle name="20% - 强调文字颜色 6 2 7 3 2 2" xfId="15119"/>
    <cellStyle name="20% - 强调文字颜色 6 2 7 3 3" xfId="15120"/>
    <cellStyle name="20% - 强调文字颜色 6 2 7 3 3 2" xfId="15122"/>
    <cellStyle name="20% - 强调文字颜色 6 2 7 3 4" xfId="15123"/>
    <cellStyle name="20% - 强调文字颜色 6 2 7 4" xfId="15126"/>
    <cellStyle name="20% - 强调文字颜色 6 2 7 4 2" xfId="15128"/>
    <cellStyle name="20% - 强调文字颜色 6 2 7 5" xfId="12507"/>
    <cellStyle name="20% - 强调文字颜色 6 2 7 5 2" xfId="12512"/>
    <cellStyle name="20% - 强调文字颜色 6 2 7 6" xfId="12523"/>
    <cellStyle name="20% - 强调文字颜色 6 2 8" xfId="15129"/>
    <cellStyle name="20% - 强调文字颜色 6 2 8 2" xfId="15131"/>
    <cellStyle name="20% - 强调文字颜色 6 2 8 2 2" xfId="15133"/>
    <cellStyle name="20% - 强调文字颜色 6 2 8 2 2 2" xfId="14225"/>
    <cellStyle name="20% - 强调文字颜色 6 2 8 2 3" xfId="15136"/>
    <cellStyle name="20% - 强调文字颜色 6 2 8 2 3 2" xfId="15138"/>
    <cellStyle name="20% - 强调文字颜色 6 2 8 2 4" xfId="15143"/>
    <cellStyle name="20% - 强调文字颜色 6 2 8 3" xfId="15145"/>
    <cellStyle name="20% - 强调文字颜色 6 2 8 3 2" xfId="15147"/>
    <cellStyle name="20% - 强调文字颜色 6 2 8 4" xfId="15149"/>
    <cellStyle name="20% - 强调文字颜色 6 2 8 4 2" xfId="15152"/>
    <cellStyle name="20% - 强调文字颜色 6 2 8 5" xfId="12537"/>
    <cellStyle name="20% - 强调文字颜色 6 2 9" xfId="15153"/>
    <cellStyle name="20% - 强调文字颜色 6 2 9 2" xfId="15155"/>
    <cellStyle name="20% - 强调文字颜色 6 2 9 2 2" xfId="15158"/>
    <cellStyle name="20% - 强调文字颜色 6 2 9 3" xfId="15159"/>
    <cellStyle name="20% - 强调文字颜色 6 2 9 3 2" xfId="15163"/>
    <cellStyle name="20% - 强调文字颜色 6 2 9 4" xfId="15165"/>
    <cellStyle name="20% - 强调文字颜色 6 3" xfId="15170"/>
    <cellStyle name="20% - 强调文字颜色 6 3 10" xfId="15174"/>
    <cellStyle name="20% - 强调文字颜色 6 3 2" xfId="15175"/>
    <cellStyle name="20% - 强调文字颜色 6 3 2 2" xfId="15180"/>
    <cellStyle name="20% - 强调文字颜色 6 3 2 2 2" xfId="15185"/>
    <cellStyle name="20% - 强调文字颜色 6 3 2 2 2 2" xfId="15187"/>
    <cellStyle name="20% - 强调文字颜色 6 3 2 2 2 2 2" xfId="15188"/>
    <cellStyle name="20% - 强调文字颜色 6 3 2 2 2 2 2 2" xfId="15189"/>
    <cellStyle name="20% - 强调文字颜色 6 3 2 2 2 2 2 2 2" xfId="15190"/>
    <cellStyle name="20% - 强调文字颜色 6 3 2 2 2 2 2 3" xfId="15191"/>
    <cellStyle name="20% - 强调文字颜色 6 3 2 2 2 2 2 3 2" xfId="15195"/>
    <cellStyle name="20% - 强调文字颜色 6 3 2 2 2 2 2 4" xfId="15198"/>
    <cellStyle name="20% - 强调文字颜色 6 3 2 2 2 2 2 4 2" xfId="15199"/>
    <cellStyle name="20% - 强调文字颜色 6 3 2 2 2 2 2 5" xfId="15200"/>
    <cellStyle name="20% - 强调文字颜色 6 3 2 2 2 2 3" xfId="15201"/>
    <cellStyle name="20% - 强调文字颜色 6 3 2 2 2 2 3 2" xfId="15202"/>
    <cellStyle name="20% - 强调文字颜色 6 3 2 2 2 2 4" xfId="954"/>
    <cellStyle name="20% - 强调文字颜色 6 3 2 2 2 2 4 2" xfId="15204"/>
    <cellStyle name="20% - 强调文字颜色 6 3 2 2 2 2 5" xfId="15206"/>
    <cellStyle name="20% - 强调文字颜色 6 3 2 2 2 3" xfId="15207"/>
    <cellStyle name="20% - 强调文字颜色 6 3 2 2 2 3 2" xfId="15210"/>
    <cellStyle name="20% - 强调文字颜色 6 3 2 2 2 3 2 2" xfId="15213"/>
    <cellStyle name="20% - 强调文字颜色 6 3 2 2 2 3 3" xfId="15214"/>
    <cellStyle name="20% - 强调文字颜色 6 3 2 2 2 3 3 2" xfId="15217"/>
    <cellStyle name="20% - 强调文字颜色 6 3 2 2 2 3 4" xfId="15219"/>
    <cellStyle name="20% - 强调文字颜色 6 3 2 2 2 3 4 2" xfId="15220"/>
    <cellStyle name="20% - 强调文字颜色 6 3 2 2 2 3 5" xfId="15221"/>
    <cellStyle name="20% - 强调文字颜色 6 3 2 2 2 4" xfId="15222"/>
    <cellStyle name="20% - 强调文字颜色 6 3 2 2 2 4 2" xfId="15223"/>
    <cellStyle name="20% - 强调文字颜色 6 3 2 2 2 5" xfId="15224"/>
    <cellStyle name="20% - 强调文字颜色 6 3 2 2 2 5 2" xfId="15225"/>
    <cellStyle name="20% - 强调文字颜色 6 3 2 2 2 6" xfId="15226"/>
    <cellStyle name="20% - 强调文字颜色 6 3 2 2 3" xfId="1135"/>
    <cellStyle name="20% - 强调文字颜色 6 3 2 2 3 2" xfId="15227"/>
    <cellStyle name="20% - 强调文字颜色 6 3 2 2 3 2 2" xfId="15229"/>
    <cellStyle name="20% - 强调文字颜色 6 3 2 2 3 2 2 2" xfId="15232"/>
    <cellStyle name="20% - 强调文字颜色 6 3 2 2 3 2 3" xfId="15235"/>
    <cellStyle name="20% - 强调文字颜色 6 3 2 2 3 2 3 2" xfId="15238"/>
    <cellStyle name="20% - 强调文字颜色 6 3 2 2 3 2 4" xfId="15239"/>
    <cellStyle name="20% - 强调文字颜色 6 3 2 2 3 3" xfId="15245"/>
    <cellStyle name="20% - 强调文字颜色 6 3 2 2 3 3 2" xfId="12760"/>
    <cellStyle name="20% - 强调文字颜色 6 3 2 2 3 4" xfId="15248"/>
    <cellStyle name="20% - 强调文字颜色 6 3 2 2 3 4 2" xfId="15250"/>
    <cellStyle name="20% - 强调文字颜色 6 3 2 2 3 5" xfId="15254"/>
    <cellStyle name="20% - 强调文字颜色 6 3 2 2 4" xfId="15256"/>
    <cellStyle name="20% - 强调文字颜色 6 3 2 2 4 2" xfId="15257"/>
    <cellStyle name="20% - 强调文字颜色 6 3 2 2 4 2 2" xfId="15258"/>
    <cellStyle name="20% - 强调文字颜色 6 3 2 2 4 2 2 2" xfId="15261"/>
    <cellStyle name="20% - 强调文字颜色 6 3 2 2 4 2 2 2 2" xfId="15265"/>
    <cellStyle name="20% - 强调文字颜色 6 3 2 2 4 2 2 3" xfId="15267"/>
    <cellStyle name="20% - 强调文字颜色 6 3 2 2 4 2 2 3 2" xfId="15270"/>
    <cellStyle name="20% - 强调文字颜色 6 3 2 2 4 2 2 4" xfId="15271"/>
    <cellStyle name="20% - 强调文字颜色 6 3 2 2 4 2 3" xfId="15274"/>
    <cellStyle name="20% - 强调文字颜色 6 3 2 2 4 2 3 2" xfId="15277"/>
    <cellStyle name="20% - 强调文字颜色 6 3 2 2 4 2 4" xfId="15278"/>
    <cellStyle name="20% - 强调文字颜色 6 3 2 2 4 2 4 2" xfId="15279"/>
    <cellStyle name="20% - 强调文字颜色 6 3 2 2 4 2 5" xfId="15280"/>
    <cellStyle name="20% - 强调文字颜色 6 3 2 2 4 3" xfId="15281"/>
    <cellStyle name="20% - 强调文字颜色 6 3 2 2 4 3 2" xfId="15284"/>
    <cellStyle name="20% - 强调文字颜色 6 3 2 2 4 4" xfId="15288"/>
    <cellStyle name="20% - 强调文字颜色 6 3 2 2 4 4 2" xfId="15292"/>
    <cellStyle name="20% - 强调文字颜色 6 3 2 2 4 5" xfId="15296"/>
    <cellStyle name="20% - 强调文字颜色 6 3 2 2 5" xfId="15298"/>
    <cellStyle name="20% - 强调文字颜色 6 3 2 2 5 2" xfId="15299"/>
    <cellStyle name="20% - 强调文字颜色 6 3 2 2 6" xfId="15300"/>
    <cellStyle name="20% - 强调文字颜色 6 3 2 2 6 2" xfId="15301"/>
    <cellStyle name="20% - 强调文字颜色 6 3 2 2 7" xfId="15302"/>
    <cellStyle name="20% - 强调文字颜色 6 3 2 2 7 2" xfId="15303"/>
    <cellStyle name="20% - 强调文字颜色 6 3 2 2 8" xfId="15306"/>
    <cellStyle name="20% - 强调文字颜色 6 3 2 3" xfId="15307"/>
    <cellStyle name="20% - 强调文字颜色 6 3 2 3 2" xfId="15312"/>
    <cellStyle name="20% - 强调文字颜色 6 3 2 3 2 2" xfId="15314"/>
    <cellStyle name="20% - 强调文字颜色 6 3 2 3 2 2 2" xfId="15315"/>
    <cellStyle name="20% - 强调文字颜色 6 3 2 3 2 2 2 2" xfId="15316"/>
    <cellStyle name="20% - 强调文字颜色 6 3 2 3 2 2 3" xfId="15317"/>
    <cellStyle name="20% - 强调文字颜色 6 3 2 3 2 2 3 2" xfId="15318"/>
    <cellStyle name="20% - 强调文字颜色 6 3 2 3 2 2 4" xfId="15319"/>
    <cellStyle name="20% - 强调文字颜色 6 3 2 3 2 2 4 2" xfId="15320"/>
    <cellStyle name="20% - 强调文字颜色 6 3 2 3 2 2 5" xfId="15321"/>
    <cellStyle name="20% - 强调文字颜色 6 3 2 3 2 3" xfId="15323"/>
    <cellStyle name="20% - 强调文字颜色 6 3 2 3 2 3 2" xfId="15325"/>
    <cellStyle name="20% - 强调文字颜色 6 3 2 3 2 4" xfId="15327"/>
    <cellStyle name="20% - 强调文字颜色 6 3 2 3 2 4 2" xfId="15329"/>
    <cellStyle name="20% - 强调文字颜色 6 3 2 3 2 5" xfId="15330"/>
    <cellStyle name="20% - 强调文字颜色 6 3 2 3 3" xfId="1495"/>
    <cellStyle name="20% - 强调文字颜色 6 3 2 3 3 2" xfId="15333"/>
    <cellStyle name="20% - 强调文字颜色 6 3 2 3 3 2 2" xfId="15334"/>
    <cellStyle name="20% - 强调文字颜色 6 3 2 3 3 3" xfId="15335"/>
    <cellStyle name="20% - 强调文字颜色 6 3 2 3 3 3 2" xfId="15339"/>
    <cellStyle name="20% - 强调文字颜色 6 3 2 3 3 4" xfId="15341"/>
    <cellStyle name="20% - 强调文字颜色 6 3 2 3 3 4 2" xfId="15345"/>
    <cellStyle name="20% - 强调文字颜色 6 3 2 3 3 5" xfId="15351"/>
    <cellStyle name="20% - 强调文字颜色 6 3 2 3 4" xfId="15354"/>
    <cellStyle name="20% - 强调文字颜色 6 3 2 3 4 2" xfId="15355"/>
    <cellStyle name="20% - 强调文字颜色 6 3 2 3 5" xfId="15356"/>
    <cellStyle name="20% - 强调文字颜色 6 3 2 3 5 2" xfId="15357"/>
    <cellStyle name="20% - 强调文字颜色 6 3 2 3 6" xfId="15358"/>
    <cellStyle name="20% - 强调文字颜色 6 3 2 4" xfId="15359"/>
    <cellStyle name="20% - 强调文字颜色 6 3 2 4 2" xfId="15361"/>
    <cellStyle name="20% - 强调文字颜色 6 3 2 4 2 2" xfId="15362"/>
    <cellStyle name="20% - 强调文字颜色 6 3 2 4 2 2 2" xfId="15363"/>
    <cellStyle name="20% - 强调文字颜色 6 3 2 4 2 3" xfId="15364"/>
    <cellStyle name="20% - 强调文字颜色 6 3 2 4 2 3 2" xfId="15366"/>
    <cellStyle name="20% - 强调文字颜色 6 3 2 4 2 4" xfId="15367"/>
    <cellStyle name="20% - 强调文字颜色 6 3 2 4 3" xfId="4511"/>
    <cellStyle name="20% - 强调文字颜色 6 3 2 4 3 2" xfId="15369"/>
    <cellStyle name="20% - 强调文字颜色 6 3 2 4 4" xfId="15370"/>
    <cellStyle name="20% - 强调文字颜色 6 3 2 4 4 2" xfId="15372"/>
    <cellStyle name="20% - 强调文字颜色 6 3 2 4 5" xfId="3803"/>
    <cellStyle name="20% - 强调文字颜色 6 3 2 5" xfId="15374"/>
    <cellStyle name="20% - 强调文字颜色 6 3 2 5 2" xfId="15375"/>
    <cellStyle name="20% - 强调文字颜色 6 3 2 5 2 2" xfId="15376"/>
    <cellStyle name="20% - 强调文字颜色 6 3 2 5 2 2 2" xfId="15377"/>
    <cellStyle name="20% - 强调文字颜色 6 3 2 5 2 3" xfId="15379"/>
    <cellStyle name="20% - 强调文字颜色 6 3 2 5 2 3 2" xfId="15380"/>
    <cellStyle name="20% - 强调文字颜色 6 3 2 5 2 4" xfId="7846"/>
    <cellStyle name="20% - 强调文字颜色 6 3 2 5 2 4 2" xfId="15381"/>
    <cellStyle name="20% - 强调文字颜色 6 3 2 5 2 5" xfId="15382"/>
    <cellStyle name="20% - 强调文字颜色 6 3 2 5 3" xfId="15383"/>
    <cellStyle name="20% - 强调文字颜色 6 3 2 5 3 2" xfId="15384"/>
    <cellStyle name="20% - 强调文字颜色 6 3 2 5 4" xfId="15385"/>
    <cellStyle name="20% - 强调文字颜色 6 3 2 5 4 2" xfId="15387"/>
    <cellStyle name="20% - 强调文字颜色 6 3 2 5 5" xfId="3982"/>
    <cellStyle name="20% - 强调文字颜色 6 3 2 6" xfId="15389"/>
    <cellStyle name="20% - 强调文字颜色 6 3 2 6 2" xfId="6135"/>
    <cellStyle name="20% - 强调文字颜色 6 3 2 7" xfId="6140"/>
    <cellStyle name="20% - 强调文字颜色 6 3 2 7 2" xfId="15391"/>
    <cellStyle name="20% - 强调文字颜色 6 3 2 8" xfId="15393"/>
    <cellStyle name="20% - 强调文字颜色 6 3 2 8 2" xfId="15396"/>
    <cellStyle name="20% - 强调文字颜色 6 3 2 9" xfId="15398"/>
    <cellStyle name="20% - 强调文字颜色 6 3 3" xfId="15400"/>
    <cellStyle name="20% - 强调文字颜色 6 3 3 2" xfId="15406"/>
    <cellStyle name="20% - 强调文字颜色 6 3 3 2 2" xfId="15410"/>
    <cellStyle name="20% - 强调文字颜色 6 3 3 2 2 2" xfId="15412"/>
    <cellStyle name="20% - 强调文字颜色 6 3 3 2 2 2 2" xfId="15414"/>
    <cellStyle name="20% - 强调文字颜色 6 3 3 2 2 2 2 2" xfId="15416"/>
    <cellStyle name="20% - 强调文字颜色 6 3 3 2 2 2 3" xfId="15417"/>
    <cellStyle name="20% - 强调文字颜色 6 3 3 2 2 2 3 2" xfId="15419"/>
    <cellStyle name="20% - 强调文字颜色 6 3 3 2 2 2 4" xfId="13416"/>
    <cellStyle name="20% - 强调文字颜色 6 3 3 2 2 2 4 2" xfId="15421"/>
    <cellStyle name="20% - 强调文字颜色 6 3 3 2 2 2 5" xfId="15425"/>
    <cellStyle name="20% - 强调文字颜色 6 3 3 2 2 3" xfId="15426"/>
    <cellStyle name="20% - 强调文字颜色 6 3 3 2 2 3 2" xfId="15427"/>
    <cellStyle name="20% - 强调文字颜色 6 3 3 2 2 4" xfId="15428"/>
    <cellStyle name="20% - 强调文字颜色 6 3 3 2 2 4 2" xfId="15429"/>
    <cellStyle name="20% - 强调文字颜色 6 3 3 2 2 5" xfId="15430"/>
    <cellStyle name="20% - 强调文字颜色 6 3 3 2 3" xfId="15431"/>
    <cellStyle name="20% - 强调文字颜色 6 3 3 2 3 2" xfId="15433"/>
    <cellStyle name="20% - 强调文字颜色 6 3 3 2 3 2 2" xfId="15434"/>
    <cellStyle name="20% - 强调文字颜色 6 3 3 2 3 3" xfId="15435"/>
    <cellStyle name="20% - 强调文字颜色 6 3 3 2 3 3 2" xfId="15437"/>
    <cellStyle name="20% - 强调文字颜色 6 3 3 2 3 4" xfId="15439"/>
    <cellStyle name="20% - 强调文字颜色 6 3 3 2 3 4 2" xfId="15441"/>
    <cellStyle name="20% - 强调文字颜色 6 3 3 2 3 5" xfId="15443"/>
    <cellStyle name="20% - 强调文字颜色 6 3 3 2 4" xfId="15445"/>
    <cellStyle name="20% - 强调文字颜色 6 3 3 2 4 2" xfId="15446"/>
    <cellStyle name="20% - 强调文字颜色 6 3 3 2 5" xfId="11810"/>
    <cellStyle name="20% - 强调文字颜色 6 3 3 2 5 2" xfId="15447"/>
    <cellStyle name="20% - 强调文字颜色 6 3 3 2 6" xfId="15448"/>
    <cellStyle name="20% - 强调文字颜色 6 3 3 3" xfId="15449"/>
    <cellStyle name="20% - 强调文字颜色 6 3 3 3 2" xfId="15453"/>
    <cellStyle name="20% - 强调文字颜色 6 3 3 3 2 2" xfId="15456"/>
    <cellStyle name="20% - 强调文字颜色 6 3 3 3 2 2 2" xfId="11904"/>
    <cellStyle name="20% - 强调文字颜色 6 3 3 3 2 3" xfId="15459"/>
    <cellStyle name="20% - 强调文字颜色 6 3 3 3 2 3 2" xfId="15463"/>
    <cellStyle name="20% - 强调文字颜色 6 3 3 3 2 4" xfId="15465"/>
    <cellStyle name="20% - 强调文字颜色 6 3 3 3 3" xfId="15468"/>
    <cellStyle name="20% - 强调文字颜色 6 3 3 3 3 2" xfId="15469"/>
    <cellStyle name="20% - 强调文字颜色 6 3 3 3 4" xfId="15470"/>
    <cellStyle name="20% - 强调文字颜色 6 3 3 3 4 2" xfId="15471"/>
    <cellStyle name="20% - 强调文字颜色 6 3 3 3 5" xfId="11815"/>
    <cellStyle name="20% - 强调文字颜色 6 3 3 4" xfId="15472"/>
    <cellStyle name="20% - 强调文字颜色 6 3 3 4 2" xfId="15474"/>
    <cellStyle name="20% - 强调文字颜色 6 3 3 4 2 2" xfId="15475"/>
    <cellStyle name="20% - 强调文字颜色 6 3 3 4 2 2 2" xfId="15478"/>
    <cellStyle name="20% - 强调文字颜色 6 3 3 4 2 3" xfId="15480"/>
    <cellStyle name="20% - 强调文字颜色 6 3 3 4 2 3 2" xfId="15482"/>
    <cellStyle name="20% - 强调文字颜色 6 3 3 4 2 4" xfId="15483"/>
    <cellStyle name="20% - 强调文字颜色 6 3 3 4 2 4 2" xfId="15484"/>
    <cellStyle name="20% - 强调文字颜色 6 3 3 4 2 5" xfId="15485"/>
    <cellStyle name="20% - 强调文字颜色 6 3 3 4 3" xfId="15487"/>
    <cellStyle name="20% - 强调文字颜色 6 3 3 4 3 2" xfId="15488"/>
    <cellStyle name="20% - 强调文字颜色 6 3 3 4 4" xfId="15489"/>
    <cellStyle name="20% - 强调文字颜色 6 3 3 4 4 2" xfId="15491"/>
    <cellStyle name="20% - 强调文字颜色 6 3 3 4 5" xfId="4130"/>
    <cellStyle name="20% - 强调文字颜色 6 3 3 5" xfId="6154"/>
    <cellStyle name="20% - 强调文字颜色 6 3 3 5 2" xfId="7701"/>
    <cellStyle name="20% - 强调文字颜色 6 3 3 6" xfId="8051"/>
    <cellStyle name="20% - 强调文字颜色 6 3 3 6 2" xfId="7717"/>
    <cellStyle name="20% - 强调文字颜色 6 3 3 7" xfId="7002"/>
    <cellStyle name="20% - 强调文字颜色 6 3 3 7 2" xfId="15493"/>
    <cellStyle name="20% - 强调文字颜色 6 3 3 8" xfId="15496"/>
    <cellStyle name="20% - 强调文字颜色 6 3 4" xfId="15497"/>
    <cellStyle name="20% - 强调文字颜色 6 3 4 2" xfId="15502"/>
    <cellStyle name="20% - 强调文字颜色 6 3 4 2 2" xfId="15505"/>
    <cellStyle name="20% - 强调文字颜色 6 3 4 2 2 2" xfId="10735"/>
    <cellStyle name="20% - 强调文字颜色 6 3 4 2 2 2 2" xfId="15507"/>
    <cellStyle name="20% - 强调文字颜色 6 3 4 2 2 3" xfId="15508"/>
    <cellStyle name="20% - 强调文字颜色 6 3 4 2 2 3 2" xfId="15509"/>
    <cellStyle name="20% - 强调文字颜色 6 3 4 2 2 4" xfId="15510"/>
    <cellStyle name="20% - 强调文字颜色 6 3 4 2 2 4 2" xfId="15511"/>
    <cellStyle name="20% - 强调文字颜色 6 3 4 2 2 5" xfId="15512"/>
    <cellStyle name="20% - 强调文字颜色 6 3 4 2 3" xfId="15513"/>
    <cellStyle name="20% - 强调文字颜色 6 3 4 2 3 2" xfId="15515"/>
    <cellStyle name="20% - 强调文字颜色 6 3 4 2 4" xfId="15516"/>
    <cellStyle name="20% - 强调文字颜色 6 3 4 2 4 2" xfId="15517"/>
    <cellStyle name="20% - 强调文字颜色 6 3 4 2 5" xfId="15518"/>
    <cellStyle name="20% - 强调文字颜色 6 3 4 3" xfId="15519"/>
    <cellStyle name="20% - 强调文字颜色 6 3 4 3 2" xfId="15521"/>
    <cellStyle name="20% - 强调文字颜色 6 3 4 3 2 2" xfId="15526"/>
    <cellStyle name="20% - 强调文字颜色 6 3 4 3 3" xfId="15527"/>
    <cellStyle name="20% - 强调文字颜色 6 3 4 3 3 2" xfId="15530"/>
    <cellStyle name="20% - 强调文字颜色 6 3 4 3 4" xfId="15531"/>
    <cellStyle name="20% - 强调文字颜色 6 3 4 3 4 2" xfId="15535"/>
    <cellStyle name="20% - 强调文字颜色 6 3 4 3 5" xfId="15537"/>
    <cellStyle name="20% - 强调文字颜色 6 3 4 4" xfId="15540"/>
    <cellStyle name="20% - 强调文字颜色 6 3 4 4 2" xfId="15541"/>
    <cellStyle name="20% - 强调文字颜色 6 3 4 5" xfId="5118"/>
    <cellStyle name="20% - 强调文字颜色 6 3 4 5 2" xfId="15544"/>
    <cellStyle name="20% - 强调文字颜色 6 3 4 6" xfId="15546"/>
    <cellStyle name="20% - 强调文字颜色 6 3 5" xfId="15548"/>
    <cellStyle name="20% - 强调文字颜色 6 3 5 2" xfId="15551"/>
    <cellStyle name="20% - 强调文字颜色 6 3 5 2 2" xfId="15553"/>
    <cellStyle name="20% - 强调文字颜色 6 3 5 2 2 2" xfId="15555"/>
    <cellStyle name="20% - 强调文字颜色 6 3 5 2 3" xfId="15557"/>
    <cellStyle name="20% - 强调文字颜色 6 3 5 2 3 2" xfId="15559"/>
    <cellStyle name="20% - 强调文字颜色 6 3 5 2 4" xfId="15560"/>
    <cellStyle name="20% - 强调文字颜色 6 3 5 3" xfId="15561"/>
    <cellStyle name="20% - 强调文字颜色 6 3 5 3 2" xfId="15563"/>
    <cellStyle name="20% - 强调文字颜色 6 3 5 4" xfId="15566"/>
    <cellStyle name="20% - 强调文字颜色 6 3 5 4 2" xfId="15567"/>
    <cellStyle name="20% - 强调文字颜色 6 3 5 5" xfId="15"/>
    <cellStyle name="20% - 强调文字颜色 6 3 6" xfId="15568"/>
    <cellStyle name="20% - 强调文字颜色 6 3 6 2" xfId="15570"/>
    <cellStyle name="20% - 强调文字颜色 6 3 6 2 2" xfId="15572"/>
    <cellStyle name="20% - 强调文字颜色 6 3 6 2 2 2" xfId="15574"/>
    <cellStyle name="20% - 强调文字颜色 6 3 6 2 3" xfId="15577"/>
    <cellStyle name="20% - 强调文字颜色 6 3 6 2 3 2" xfId="15579"/>
    <cellStyle name="20% - 强调文字颜色 6 3 6 2 4" xfId="15580"/>
    <cellStyle name="20% - 强调文字颜色 6 3 6 2 4 2" xfId="15581"/>
    <cellStyle name="20% - 强调文字颜色 6 3 6 2 5" xfId="15583"/>
    <cellStyle name="20% - 强调文字颜色 6 3 6 3" xfId="15584"/>
    <cellStyle name="20% - 强调文字颜色 6 3 6 3 2" xfId="15586"/>
    <cellStyle name="20% - 强调文字颜色 6 3 6 4" xfId="15588"/>
    <cellStyle name="20% - 强调文字颜色 6 3 6 4 2" xfId="15589"/>
    <cellStyle name="20% - 强调文字颜色 6 3 6 5" xfId="15591"/>
    <cellStyle name="20% - 强调文字颜色 6 3 7" xfId="15592"/>
    <cellStyle name="20% - 强调文字颜色 6 3 7 2" xfId="15594"/>
    <cellStyle name="20% - 强调文字颜色 6 3 8" xfId="15596"/>
    <cellStyle name="20% - 强调文字颜色 6 3 8 2" xfId="15598"/>
    <cellStyle name="20% - 强调文字颜色 6 3 9" xfId="15600"/>
    <cellStyle name="20% - 强调文字颜色 6 3 9 2" xfId="15601"/>
    <cellStyle name="20% - 强调文字颜色 6 4" xfId="15603"/>
    <cellStyle name="20% - 强调文字颜色 6 4 10" xfId="15609"/>
    <cellStyle name="20% - 强调文字颜色 6 4 2" xfId="15611"/>
    <cellStyle name="20% - 强调文字颜色 6 4 2 2" xfId="15615"/>
    <cellStyle name="20% - 强调文字颜色 6 4 2 2 2" xfId="15617"/>
    <cellStyle name="20% - 强调文字颜色 6 4 2 2 2 2" xfId="15619"/>
    <cellStyle name="20% - 强调文字颜色 6 4 2 2 2 2 2" xfId="15620"/>
    <cellStyle name="20% - 强调文字颜色 6 4 2 2 2 2 2 2" xfId="15622"/>
    <cellStyle name="20% - 强调文字颜色 6 4 2 2 2 2 2 2 2" xfId="3450"/>
    <cellStyle name="20% - 强调文字颜色 6 4 2 2 2 2 2 3" xfId="15624"/>
    <cellStyle name="20% - 强调文字颜色 6 4 2 2 2 2 2 3 2" xfId="3467"/>
    <cellStyle name="20% - 强调文字颜色 6 4 2 2 2 2 2 4" xfId="15627"/>
    <cellStyle name="20% - 强调文字颜色 6 4 2 2 2 2 2 4 2" xfId="15629"/>
    <cellStyle name="20% - 强调文字颜色 6 4 2 2 2 2 2 5" xfId="15631"/>
    <cellStyle name="20% - 强调文字颜色 6 4 2 2 2 2 3" xfId="15633"/>
    <cellStyle name="20% - 强调文字颜色 6 4 2 2 2 2 3 2" xfId="15635"/>
    <cellStyle name="20% - 强调文字颜色 6 4 2 2 2 2 4" xfId="15636"/>
    <cellStyle name="20% - 强调文字颜色 6 4 2 2 2 2 4 2" xfId="15637"/>
    <cellStyle name="20% - 强调文字颜色 6 4 2 2 2 2 5" xfId="15638"/>
    <cellStyle name="20% - 强调文字颜色 6 4 2 2 2 3" xfId="14029"/>
    <cellStyle name="20% - 强调文字颜色 6 4 2 2 2 3 2" xfId="14036"/>
    <cellStyle name="20% - 强调文字颜色 6 4 2 2 2 3 2 2" xfId="14041"/>
    <cellStyle name="20% - 强调文字颜色 6 4 2 2 2 3 3" xfId="14045"/>
    <cellStyle name="20% - 强调文字颜色 6 4 2 2 2 3 3 2" xfId="14052"/>
    <cellStyle name="20% - 强调文字颜色 6 4 2 2 2 3 4" xfId="14058"/>
    <cellStyle name="20% - 强调文字颜色 6 4 2 2 2 3 4 2" xfId="15639"/>
    <cellStyle name="20% - 强调文字颜色 6 4 2 2 2 3 5" xfId="15642"/>
    <cellStyle name="20% - 强调文字颜色 6 4 2 2 2 4" xfId="3315"/>
    <cellStyle name="20% - 强调文字颜色 6 4 2 2 2 4 2" xfId="14064"/>
    <cellStyle name="20% - 强调文字颜色 6 4 2 2 2 5" xfId="14068"/>
    <cellStyle name="20% - 强调文字颜色 6 4 2 2 2 5 2" xfId="14074"/>
    <cellStyle name="20% - 强调文字颜色 6 4 2 2 2 6" xfId="14078"/>
    <cellStyle name="20% - 强调文字颜色 6 4 2 2 3" xfId="15646"/>
    <cellStyle name="20% - 强调文字颜色 6 4 2 2 3 2" xfId="15648"/>
    <cellStyle name="20% - 强调文字颜色 6 4 2 2 3 2 2" xfId="15649"/>
    <cellStyle name="20% - 强调文字颜色 6 4 2 2 3 2 2 2" xfId="15650"/>
    <cellStyle name="20% - 强调文字颜色 6 4 2 2 3 2 3" xfId="15651"/>
    <cellStyle name="20% - 强调文字颜色 6 4 2 2 3 2 3 2" xfId="15653"/>
    <cellStyle name="20% - 强调文字颜色 6 4 2 2 3 2 4" xfId="15655"/>
    <cellStyle name="20% - 强调文字颜色 6 4 2 2 3 3" xfId="14089"/>
    <cellStyle name="20% - 强调文字颜色 6 4 2 2 3 3 2" xfId="14095"/>
    <cellStyle name="20% - 强调文字颜色 6 4 2 2 3 4" xfId="14136"/>
    <cellStyle name="20% - 强调文字颜色 6 4 2 2 3 4 2" xfId="14142"/>
    <cellStyle name="20% - 强调文字颜色 6 4 2 2 3 5" xfId="14149"/>
    <cellStyle name="20% - 强调文字颜色 6 4 2 2 4" xfId="15658"/>
    <cellStyle name="20% - 强调文字颜色 6 4 2 2 4 2" xfId="15660"/>
    <cellStyle name="20% - 强调文字颜色 6 4 2 2 4 2 2" xfId="15662"/>
    <cellStyle name="20% - 强调文字颜色 6 4 2 2 4 2 2 2" xfId="15663"/>
    <cellStyle name="20% - 强调文字颜色 6 4 2 2 4 2 3" xfId="15664"/>
    <cellStyle name="20% - 强调文字颜色 6 4 2 2 4 2 3 2" xfId="15666"/>
    <cellStyle name="20% - 强调文字颜色 6 4 2 2 4 2 4" xfId="1434"/>
    <cellStyle name="20% - 强调文字颜色 6 4 2 2 4 2 4 2" xfId="15668"/>
    <cellStyle name="20% - 强调文字颜色 6 4 2 2 4 2 5" xfId="15670"/>
    <cellStyle name="20% - 强调文字颜色 6 4 2 2 4 3" xfId="14166"/>
    <cellStyle name="20% - 强调文字颜色 6 4 2 2 4 3 2" xfId="15057"/>
    <cellStyle name="20% - 强调文字颜色 6 4 2 2 4 4" xfId="15672"/>
    <cellStyle name="20% - 强调文字颜色 6 4 2 2 4 4 2" xfId="15676"/>
    <cellStyle name="20% - 强调文字颜色 6 4 2 2 4 5" xfId="15679"/>
    <cellStyle name="20% - 强调文字颜色 6 4 2 2 5" xfId="15683"/>
    <cellStyle name="20% - 强调文字颜色 6 4 2 2 5 2" xfId="15684"/>
    <cellStyle name="20% - 强调文字颜色 6 4 2 2 6" xfId="15685"/>
    <cellStyle name="20% - 强调文字颜色 6 4 2 2 6 2" xfId="15686"/>
    <cellStyle name="20% - 强调文字颜色 6 4 2 2 7" xfId="15687"/>
    <cellStyle name="20% - 强调文字颜色 6 4 2 2 7 2" xfId="15688"/>
    <cellStyle name="20% - 强调文字颜色 6 4 2 2 8" xfId="12290"/>
    <cellStyle name="20% - 强调文字颜色 6 4 2 3" xfId="15689"/>
    <cellStyle name="20% - 强调文字颜色 6 4 2 3 2" xfId="15691"/>
    <cellStyle name="20% - 强调文字颜色 6 4 2 3 2 2" xfId="10514"/>
    <cellStyle name="20% - 强调文字颜色 6 4 2 3 2 2 2" xfId="947"/>
    <cellStyle name="20% - 强调文字颜色 6 4 2 3 2 2 2 2" xfId="15692"/>
    <cellStyle name="20% - 强调文字颜色 6 4 2 3 2 2 3" xfId="15694"/>
    <cellStyle name="20% - 强调文字颜色 6 4 2 3 2 2 3 2" xfId="15698"/>
    <cellStyle name="20% - 强调文字颜色 6 4 2 3 2 2 4" xfId="15700"/>
    <cellStyle name="20% - 强调文字颜色 6 4 2 3 2 2 4 2" xfId="15702"/>
    <cellStyle name="20% - 强调文字颜色 6 4 2 3 2 2 5" xfId="14708"/>
    <cellStyle name="20% - 强调文字颜色 6 4 2 3 2 3" xfId="10517"/>
    <cellStyle name="20% - 强调文字颜色 6 4 2 3 2 3 2" xfId="10524"/>
    <cellStyle name="20% - 强调文字颜色 6 4 2 3 2 4" xfId="10531"/>
    <cellStyle name="20% - 强调文字颜色 6 4 2 3 2 4 2" xfId="14220"/>
    <cellStyle name="20% - 强调文字颜色 6 4 2 3 2 5" xfId="14224"/>
    <cellStyle name="20% - 强调文字颜色 6 4 2 3 3" xfId="15704"/>
    <cellStyle name="20% - 强调文字颜色 6 4 2 3 3 2" xfId="10538"/>
    <cellStyle name="20% - 强调文字颜色 6 4 2 3 3 2 2" xfId="10541"/>
    <cellStyle name="20% - 强调文字颜色 6 4 2 3 3 3" xfId="10545"/>
    <cellStyle name="20% - 强调文字颜色 6 4 2 3 3 3 2" xfId="15099"/>
    <cellStyle name="20% - 强调文字颜色 6 4 2 3 3 4" xfId="15705"/>
    <cellStyle name="20% - 强调文字颜色 6 4 2 3 3 4 2" xfId="15709"/>
    <cellStyle name="20% - 强调文字颜色 6 4 2 3 3 5" xfId="15139"/>
    <cellStyle name="20% - 强调文字颜色 6 4 2 3 4" xfId="15714"/>
    <cellStyle name="20% - 强调文字颜色 6 4 2 3 5" xfId="15715"/>
    <cellStyle name="20% - 强调文字颜色 6 4 2 3 6" xfId="15716"/>
    <cellStyle name="20% - 强调文字颜色 6 4 2 4" xfId="15717"/>
    <cellStyle name="20% - 强调文字颜色 6 4 2 4 2" xfId="6542"/>
    <cellStyle name="20% - 强调文字颜色 6 4 2 4 2 2" xfId="6549"/>
    <cellStyle name="20% - 强调文字颜色 6 4 2 4 2 3" xfId="10563"/>
    <cellStyle name="20% - 强调文字颜色 6 4 2 4 3" xfId="4583"/>
    <cellStyle name="20% - 强调文字颜色 6 4 2 4 4" xfId="4616"/>
    <cellStyle name="20% - 强调文字颜色 6 4 2 5" xfId="15719"/>
    <cellStyle name="20% - 强调文字颜色 6 4 2 5 2" xfId="6557"/>
    <cellStyle name="20% - 强调文字颜色 6 4 2 5 2 2" xfId="6559"/>
    <cellStyle name="20% - 强调文字颜色 6 4 2 5 2 3" xfId="14298"/>
    <cellStyle name="20% - 强调文字颜色 6 4 2 5 2 4" xfId="15720"/>
    <cellStyle name="20% - 强调文字颜色 6 4 2 5 3" xfId="4631"/>
    <cellStyle name="20% - 强调文字颜色 6 4 2 5 4" xfId="36"/>
    <cellStyle name="20% - 强调文字颜色 6 4 2 6" xfId="15724"/>
    <cellStyle name="20% - 强调文字颜色 6 4 2 7" xfId="15725"/>
    <cellStyle name="20% - 强调文字颜色 6 4 2 8" xfId="15726"/>
    <cellStyle name="20% - 强调文字颜色 6 4 2 9" xfId="15727"/>
    <cellStyle name="20% - 强调文字颜色 6 4 3" xfId="15728"/>
    <cellStyle name="20% - 强调文字颜色 6 4 3 2" xfId="15733"/>
    <cellStyle name="20% - 强调文字颜色 6 4 3 2 2" xfId="15735"/>
    <cellStyle name="20% - 强调文字颜色 6 4 3 2 2 2" xfId="15736"/>
    <cellStyle name="20% - 强调文字颜色 6 4 3 2 2 2 2" xfId="15739"/>
    <cellStyle name="20% - 强调文字颜色 6 4 3 2 2 2 3" xfId="15741"/>
    <cellStyle name="20% - 强调文字颜色 6 4 3 2 2 2 4" xfId="15744"/>
    <cellStyle name="20% - 强调文字颜色 6 4 3 2 2 3" xfId="14351"/>
    <cellStyle name="20% - 强调文字颜色 6 4 3 2 2 4" xfId="1956"/>
    <cellStyle name="20% - 强调文字颜色 6 4 3 2 3" xfId="15747"/>
    <cellStyle name="20% - 强调文字颜色 6 4 3 2 3 2" xfId="15748"/>
    <cellStyle name="20% - 强调文字颜色 6 4 3 2 3 3" xfId="14370"/>
    <cellStyle name="20% - 强调文字颜色 6 4 3 2 3 4" xfId="3346"/>
    <cellStyle name="20% - 强调文字颜色 6 4 3 2 4" xfId="15751"/>
    <cellStyle name="20% - 强调文字颜色 6 4 3 2 5" xfId="15752"/>
    <cellStyle name="20% - 强调文字颜色 6 4 3 3" xfId="15753"/>
    <cellStyle name="20% - 强调文字颜色 6 4 3 3 2" xfId="15755"/>
    <cellStyle name="20% - 强调文字颜色 6 4 3 3 2 2" xfId="10609"/>
    <cellStyle name="20% - 强调文字颜色 6 4 3 3 2 3" xfId="10614"/>
    <cellStyle name="20% - 强调文字颜色 6 4 3 3 3" xfId="15756"/>
    <cellStyle name="20% - 强调文字颜色 6 4 3 3 4" xfId="15757"/>
    <cellStyle name="20% - 强调文字颜色 6 4 3 4" xfId="15758"/>
    <cellStyle name="20% - 强调文字颜色 6 4 3 4 2" xfId="6571"/>
    <cellStyle name="20% - 强调文字颜色 6 4 3 4 2 2" xfId="6573"/>
    <cellStyle name="20% - 强调文字颜色 6 4 3 4 2 3" xfId="14411"/>
    <cellStyle name="20% - 强调文字颜色 6 4 3 4 2 4" xfId="15759"/>
    <cellStyle name="20% - 强调文字颜色 6 4 3 4 3" xfId="5436"/>
    <cellStyle name="20% - 强调文字颜色 6 4 3 4 4" xfId="15761"/>
    <cellStyle name="20% - 强调文字颜色 6 4 3 5" xfId="6208"/>
    <cellStyle name="20% - 强调文字颜色 6 4 3 6" xfId="4817"/>
    <cellStyle name="20% - 强调文字颜色 6 4 3 7" xfId="8058"/>
    <cellStyle name="20% - 强调文字颜色 6 4 4" xfId="15763"/>
    <cellStyle name="20% - 强调文字颜色 6 4 4 2" xfId="15765"/>
    <cellStyle name="20% - 强调文字颜色 6 4 4 2 2" xfId="15766"/>
    <cellStyle name="20% - 强调文字颜色 6 4 4 2 2 2" xfId="11119"/>
    <cellStyle name="20% - 强调文字颜色 6 4 4 2 2 3" xfId="14449"/>
    <cellStyle name="20% - 强调文字颜色 6 4 4 2 2 4" xfId="15767"/>
    <cellStyle name="20% - 强调文字颜色 6 4 4 2 3" xfId="3364"/>
    <cellStyle name="20% - 强调文字颜色 6 4 4 2 4" xfId="15768"/>
    <cellStyle name="20% - 强调文字颜色 6 4 4 3" xfId="15769"/>
    <cellStyle name="20% - 强调文字颜色 6 4 4 3 2" xfId="15770"/>
    <cellStyle name="20% - 强调文字颜色 6 4 4 3 3" xfId="15774"/>
    <cellStyle name="20% - 强调文字颜色 6 4 4 3 4" xfId="15778"/>
    <cellStyle name="20% - 强调文字颜色 6 4 4 4" xfId="15781"/>
    <cellStyle name="20% - 强调文字颜色 6 4 4 5" xfId="6283"/>
    <cellStyle name="20% - 强调文字颜色 6 4 5" xfId="15782"/>
    <cellStyle name="20% - 强调文字颜色 6 4 5 2" xfId="15783"/>
    <cellStyle name="20% - 强调文字颜色 6 4 5 2 2" xfId="15784"/>
    <cellStyle name="20% - 强调文字颜色 6 4 5 2 3" xfId="15786"/>
    <cellStyle name="20% - 强调文字颜色 6 4 5 3" xfId="15787"/>
    <cellStyle name="20% - 强调文字颜色 6 4 5 4" xfId="15789"/>
    <cellStyle name="20% - 强调文字颜色 6 4 6" xfId="15791"/>
    <cellStyle name="20% - 强调文字颜色 6 4 6 2" xfId="15792"/>
    <cellStyle name="20% - 强调文字颜色 6 4 6 2 2" xfId="15793"/>
    <cellStyle name="20% - 强调文字颜色 6 4 6 2 3" xfId="15794"/>
    <cellStyle name="20% - 强调文字颜色 6 4 6 2 4" xfId="15795"/>
    <cellStyle name="20% - 强调文字颜色 6 4 6 3" xfId="15796"/>
    <cellStyle name="20% - 强调文字颜色 6 4 6 4" xfId="15798"/>
    <cellStyle name="20% - 强调文字颜色 6 4 7" xfId="15800"/>
    <cellStyle name="20% - 强调文字颜色 6 4 8" xfId="15802"/>
    <cellStyle name="20% - 强调文字颜色 6 4 9" xfId="15804"/>
    <cellStyle name="20% - 强调文字颜色 6 5" xfId="15805"/>
    <cellStyle name="20% - 强调文字颜色 6 5 2" xfId="15807"/>
    <cellStyle name="20% - 强调文字颜色 6 5 2 2" xfId="15809"/>
    <cellStyle name="20% - 强调文字颜色 6 5 2 2 2" xfId="15811"/>
    <cellStyle name="20% - 强调文字颜色 6 5 2 2 2 2" xfId="15813"/>
    <cellStyle name="20% - 强调文字颜色 6 5 2 2 2 3" xfId="14552"/>
    <cellStyle name="20% - 强调文字颜色 6 5 2 2 3" xfId="15814"/>
    <cellStyle name="20% - 强调文字颜色 6 5 2 2 4" xfId="15815"/>
    <cellStyle name="20% - 强调文字颜色 6 5 2 3" xfId="15817"/>
    <cellStyle name="20% - 强调文字颜色 6 5 2 3 2" xfId="15819"/>
    <cellStyle name="20% - 强调文字颜色 6 5 2 3 3" xfId="15820"/>
    <cellStyle name="20% - 强调文字颜色 6 5 2 4" xfId="15821"/>
    <cellStyle name="20% - 强调文字颜色 6 5 2 5" xfId="15822"/>
    <cellStyle name="20% - 强调文字颜色 6 5 3" xfId="15823"/>
    <cellStyle name="20% - 强调文字颜色 6 5 3 2" xfId="15825"/>
    <cellStyle name="20% - 强调文字颜色 6 5 3 2 2" xfId="15826"/>
    <cellStyle name="20% - 强调文字颜色 6 5 3 2 3" xfId="15827"/>
    <cellStyle name="20% - 强调文字颜色 6 5 3 3" xfId="15828"/>
    <cellStyle name="20% - 强调文字颜色 6 5 3 4" xfId="15829"/>
    <cellStyle name="20% - 强调文字颜色 6 5 4" xfId="15830"/>
    <cellStyle name="20% - 强调文字颜色 6 5 4 2" xfId="15832"/>
    <cellStyle name="20% - 强调文字颜色 6 5 4 3" xfId="15834"/>
    <cellStyle name="20% - 强调文字颜色 6 5 5" xfId="15835"/>
    <cellStyle name="20% - 强调文字颜色 6 5 6" xfId="15836"/>
    <cellStyle name="20% - 强调文字颜色 6 5 7" xfId="15837"/>
    <cellStyle name="20% - 强调文字颜色 6 6" xfId="15839"/>
    <cellStyle name="20% - 强调文字颜色 6 6 2" xfId="15841"/>
    <cellStyle name="20% - 强调文字颜色 6 6 2 2" xfId="15844"/>
    <cellStyle name="20% - 强调文字颜色 6 6 2 2 2" xfId="15845"/>
    <cellStyle name="20% - 强调文字颜色 6 6 2 2 2 2" xfId="15847"/>
    <cellStyle name="20% - 强调文字颜色 6 6 2 2 2 3" xfId="9544"/>
    <cellStyle name="20% - 强调文字颜色 6 6 2 2 2 4" xfId="15849"/>
    <cellStyle name="20% - 强调文字颜色 6 6 2 2 3" xfId="15850"/>
    <cellStyle name="20% - 强调文字颜色 6 6 2 2 4" xfId="15852"/>
    <cellStyle name="20% - 强调文字颜色 6 6 2 3" xfId="15854"/>
    <cellStyle name="20% - 强调文字颜色 6 6 2 3 2" xfId="15855"/>
    <cellStyle name="20% - 强调文字颜色 6 6 2 3 3" xfId="15856"/>
    <cellStyle name="20% - 强调文字颜色 6 6 2 3 4" xfId="15858"/>
    <cellStyle name="20% - 强调文字颜色 6 6 2 4" xfId="15860"/>
    <cellStyle name="20% - 强调文字颜色 6 6 2 5" xfId="15861"/>
    <cellStyle name="20% - 强调文字颜色 6 6 3" xfId="15862"/>
    <cellStyle name="20% - 强调文字颜色 6 6 3 2" xfId="15866"/>
    <cellStyle name="20% - 强调文字颜色 6 6 3 2 2" xfId="15868"/>
    <cellStyle name="20% - 强调文字颜色 6 6 3 2 3" xfId="15870"/>
    <cellStyle name="20% - 强调文字颜色 6 6 3 3" xfId="15872"/>
    <cellStyle name="20% - 强调文字颜色 6 6 3 4" xfId="15874"/>
    <cellStyle name="20% - 强调文字颜色 6 6 4" xfId="15876"/>
    <cellStyle name="20% - 强调文字颜色 6 6 4 2" xfId="15878"/>
    <cellStyle name="20% - 强调文字颜色 6 6 4 2 2" xfId="15880"/>
    <cellStyle name="20% - 强调文字颜色 6 6 4 2 3" xfId="15882"/>
    <cellStyle name="20% - 强调文字颜色 6 6 4 2 4" xfId="15884"/>
    <cellStyle name="20% - 强调文字颜色 6 6 4 3" xfId="15888"/>
    <cellStyle name="20% - 强调文字颜色 6 6 4 4" xfId="15890"/>
    <cellStyle name="20% - 强调文字颜色 6 6 5" xfId="15892"/>
    <cellStyle name="20% - 强调文字颜色 6 6 6" xfId="15893"/>
    <cellStyle name="20% - 强调文字颜色 6 6 7" xfId="15894"/>
    <cellStyle name="20% - 强调文字颜色 6 7" xfId="15895"/>
    <cellStyle name="20% - 强调文字颜色 6 7 2" xfId="15898"/>
    <cellStyle name="20% - 强调文字颜色 6 7 2 2" xfId="15901"/>
    <cellStyle name="20% - 强调文字颜色 6 7 2 2 2" xfId="15903"/>
    <cellStyle name="20% - 强调文字颜色 6 7 2 2 2 2" xfId="15905"/>
    <cellStyle name="20% - 强调文字颜色 6 7 2 2 2 3" xfId="14798"/>
    <cellStyle name="20% - 强调文字颜色 6 7 2 2 3" xfId="15907"/>
    <cellStyle name="20% - 强调文字颜色 6 7 2 2 4" xfId="15909"/>
    <cellStyle name="20% - 强调文字颜色 6 7 2 3" xfId="15912"/>
    <cellStyle name="20% - 强调文字颜色 6 7 2 4" xfId="15914"/>
    <cellStyle name="20% - 强调文字颜色 6 7 3" xfId="15916"/>
    <cellStyle name="20% - 强调文字颜色 6 7 3 2" xfId="15919"/>
    <cellStyle name="20% - 强调文字颜色 6 7 3 3" xfId="15922"/>
    <cellStyle name="20% - 强调文字颜色 6 7 3 4" xfId="15926"/>
    <cellStyle name="20% - 强调文字颜色 6 7 4" xfId="15929"/>
    <cellStyle name="20% - 强调文字颜色 6 7 5" xfId="15931"/>
    <cellStyle name="20% - 强调文字颜色 6 8" xfId="15933"/>
    <cellStyle name="20% - 强调文字颜色 6 8 2" xfId="15936"/>
    <cellStyle name="20% - 强调文字颜色 6 8 2 2" xfId="15943"/>
    <cellStyle name="20% - 强调文字颜色 6 8 2 3" xfId="15949"/>
    <cellStyle name="20% - 强调文字颜色 6 8 2 4" xfId="15954"/>
    <cellStyle name="20% - 强调文字颜色 6 8 3" xfId="15956"/>
    <cellStyle name="20% - 强调文字颜色 6 8 4" xfId="15961"/>
    <cellStyle name="20% - 强调文字颜色 6 9" xfId="15965"/>
    <cellStyle name="20% - 强调文字颜色 6 9 2" xfId="15968"/>
    <cellStyle name="20% - 强调文字颜色 6 9 2 2" xfId="15972"/>
    <cellStyle name="20% - 强调文字颜色 6 9 2 3" xfId="15976"/>
    <cellStyle name="20% - 强调文字颜色 6 9 2 4" xfId="2485"/>
    <cellStyle name="20% - 强调文字颜色 6 9 3" xfId="15978"/>
    <cellStyle name="20% - 强调文字颜色 6 9 4" xfId="15983"/>
    <cellStyle name="40% - 强调文字颜色 1 2" xfId="15985"/>
    <cellStyle name="40% - 强调文字颜色 1 2 10" xfId="6734"/>
    <cellStyle name="40% - 强调文字颜色 1 2 10 2" xfId="15986"/>
    <cellStyle name="40% - 强调文字颜色 1 2 10 3" xfId="15987"/>
    <cellStyle name="40% - 强调文字颜色 1 2 11" xfId="15988"/>
    <cellStyle name="40% - 强调文字颜色 1 2 12" xfId="15990"/>
    <cellStyle name="40% - 强调文字颜色 1 2 13" xfId="15992"/>
    <cellStyle name="40% - 强调文字颜色 1 2 2" xfId="15993"/>
    <cellStyle name="40% - 强调文字颜色 1 2 2 2" xfId="2619"/>
    <cellStyle name="40% - 强调文字颜色 1 2 2 2 2" xfId="15995"/>
    <cellStyle name="40% - 强调文字颜色 1 2 2 2 2 2" xfId="15996"/>
    <cellStyle name="40% - 强调文字颜色 1 2 2 2 2 2 2" xfId="15997"/>
    <cellStyle name="40% - 强调文字颜色 1 2 2 2 2 2 2 2" xfId="15998"/>
    <cellStyle name="40% - 强调文字颜色 1 2 2 2 2 2 2 2 2" xfId="15999"/>
    <cellStyle name="40% - 强调文字颜色 1 2 2 2 2 2 2 2 3" xfId="16000"/>
    <cellStyle name="40% - 强调文字颜色 1 2 2 2 2 2 2 2 4" xfId="16001"/>
    <cellStyle name="40% - 强调文字颜色 1 2 2 2 2 2 2 3" xfId="16002"/>
    <cellStyle name="40% - 强调文字颜色 1 2 2 2 2 2 2 4" xfId="16003"/>
    <cellStyle name="40% - 强调文字颜色 1 2 2 2 2 2 3" xfId="16004"/>
    <cellStyle name="40% - 强调文字颜色 1 2 2 2 2 2 3 2" xfId="16005"/>
    <cellStyle name="40% - 强调文字颜色 1 2 2 2 2 2 3 3" xfId="16006"/>
    <cellStyle name="40% - 强调文字颜色 1 2 2 2 2 2 3 4" xfId="16007"/>
    <cellStyle name="40% - 强调文字颜色 1 2 2 2 2 2 4" xfId="16008"/>
    <cellStyle name="40% - 强调文字颜色 1 2 2 2 2 2 5" xfId="16011"/>
    <cellStyle name="40% - 强调文字颜色 1 2 2 2 2 3" xfId="4786"/>
    <cellStyle name="40% - 强调文字颜色 1 2 2 2 2 3 2" xfId="4794"/>
    <cellStyle name="40% - 强调文字颜色 1 2 2 2 2 3 2 2" xfId="4807"/>
    <cellStyle name="40% - 强调文字颜色 1 2 2 2 2 3 2 3" xfId="9975"/>
    <cellStyle name="40% - 强调文字颜色 1 2 2 2 2 3 3" xfId="4810"/>
    <cellStyle name="40% - 强调文字颜色 1 2 2 2 2 3 4" xfId="4826"/>
    <cellStyle name="40% - 强调文字颜色 1 2 2 2 2 4" xfId="4835"/>
    <cellStyle name="40% - 强调文字颜色 1 2 2 2 2 4 2" xfId="4844"/>
    <cellStyle name="40% - 强调文字颜色 1 2 2 2 2 4 2 2" xfId="10020"/>
    <cellStyle name="40% - 强调文字颜色 1 2 2 2 2 4 2 3" xfId="16012"/>
    <cellStyle name="40% - 强调文字颜色 1 2 2 2 2 4 2 4" xfId="16013"/>
    <cellStyle name="40% - 强调文字颜色 1 2 2 2 2 4 3" xfId="10022"/>
    <cellStyle name="40% - 强调文字颜色 1 2 2 2 2 4 4" xfId="16014"/>
    <cellStyle name="40% - 强调文字颜色 1 2 2 2 2 5" xfId="4851"/>
    <cellStyle name="40% - 强调文字颜色 1 2 2 2 2 6" xfId="4866"/>
    <cellStyle name="40% - 强调文字颜色 1 2 2 2 2 7" xfId="7360"/>
    <cellStyle name="40% - 强调文字颜色 1 2 2 2 3" xfId="16015"/>
    <cellStyle name="40% - 强调文字颜色 1 2 2 2 3 2" xfId="16016"/>
    <cellStyle name="40% - 强调文字颜色 1 2 2 2 3 2 2" xfId="16018"/>
    <cellStyle name="40% - 强调文字颜色 1 2 2 2 3 2 2 2" xfId="16019"/>
    <cellStyle name="40% - 强调文字颜色 1 2 2 2 3 2 2 3" xfId="16020"/>
    <cellStyle name="40% - 强调文字颜色 1 2 2 2 3 2 2 4" xfId="16022"/>
    <cellStyle name="40% - 强调文字颜色 1 2 2 2 3 2 3" xfId="16023"/>
    <cellStyle name="40% - 强调文字颜色 1 2 2 2 3 2 4" xfId="5680"/>
    <cellStyle name="40% - 强调文字颜色 1 2 2 2 3 3" xfId="4882"/>
    <cellStyle name="40% - 强调文字颜色 1 2 2 2 3 3 2" xfId="10099"/>
    <cellStyle name="40% - 强调文字颜色 1 2 2 2 3 3 2 2" xfId="10105"/>
    <cellStyle name="40% - 强调文字颜色 1 2 2 2 3 3 2 3" xfId="16024"/>
    <cellStyle name="40% - 强调文字颜色 1 2 2 2 3 3 3" xfId="10109"/>
    <cellStyle name="40% - 强调文字颜色 1 2 2 2 3 3 4" xfId="4899"/>
    <cellStyle name="40% - 强调文字颜色 1 2 2 2 3 4" xfId="16027"/>
    <cellStyle name="40% - 强调文字颜色 1 2 2 2 3 5" xfId="4918"/>
    <cellStyle name="40% - 强调文字颜色 1 2 2 2 4" xfId="16031"/>
    <cellStyle name="40% - 强调文字颜色 1 2 2 2 4 2" xfId="13488"/>
    <cellStyle name="40% - 强调文字颜色 1 2 2 2 4 2 2" xfId="16032"/>
    <cellStyle name="40% - 强调文字颜色 1 2 2 2 4 2 3" xfId="16035"/>
    <cellStyle name="40% - 强调文字颜色 1 2 2 2 4 3" xfId="832"/>
    <cellStyle name="40% - 强调文字颜色 1 2 2 2 4 4" xfId="11836"/>
    <cellStyle name="40% - 强调文字颜色 1 2 2 2 5" xfId="16038"/>
    <cellStyle name="40% - 强调文字颜色 1 2 2 2 5 2" xfId="16039"/>
    <cellStyle name="40% - 强调文字颜色 1 2 2 2 5 2 2" xfId="16040"/>
    <cellStyle name="40% - 强调文字颜色 1 2 2 2 5 2 3" xfId="16041"/>
    <cellStyle name="40% - 强调文字颜色 1 2 2 2 5 2 4" xfId="16043"/>
    <cellStyle name="40% - 强调文字颜色 1 2 2 2 5 3" xfId="16045"/>
    <cellStyle name="40% - 强调文字颜色 1 2 2 2 5 4" xfId="12845"/>
    <cellStyle name="40% - 强调文字颜色 1 2 2 2 6" xfId="16046"/>
    <cellStyle name="40% - 强调文字颜色 1 2 2 2 7" xfId="16047"/>
    <cellStyle name="40% - 强调文字颜色 1 2 2 2 8" xfId="16048"/>
    <cellStyle name="40% - 强调文字颜色 1 2 2 3" xfId="3455"/>
    <cellStyle name="40% - 强调文字颜色 1 2 2 3 2" xfId="16049"/>
    <cellStyle name="40% - 强调文字颜色 1 2 2 3 2 2" xfId="16050"/>
    <cellStyle name="40% - 强调文字颜色 1 2 2 3 2 2 2" xfId="16051"/>
    <cellStyle name="40% - 强调文字颜色 1 2 2 3 2 2 2 2" xfId="16052"/>
    <cellStyle name="40% - 强调文字颜色 1 2 2 3 2 2 2 3" xfId="16053"/>
    <cellStyle name="40% - 强调文字颜色 1 2 2 3 2 2 2 4" xfId="16056"/>
    <cellStyle name="40% - 强调文字颜色 1 2 2 3 2 2 3" xfId="16057"/>
    <cellStyle name="40% - 强调文字颜色 1 2 2 3 2 2 4" xfId="16059"/>
    <cellStyle name="40% - 强调文字颜色 1 2 2 3 2 3" xfId="4989"/>
    <cellStyle name="40% - 强调文字颜色 1 2 2 3 2 3 2" xfId="4014"/>
    <cellStyle name="40% - 强调文字颜色 1 2 2 3 2 3 3" xfId="2446"/>
    <cellStyle name="40% - 强调文字颜色 1 2 2 3 2 3 4" xfId="6238"/>
    <cellStyle name="40% - 强调文字颜色 1 2 2 3 2 4" xfId="5000"/>
    <cellStyle name="40% - 强调文字颜色 1 2 2 3 2 5" xfId="1595"/>
    <cellStyle name="40% - 强调文字颜色 1 2 2 3 3" xfId="16061"/>
    <cellStyle name="40% - 强调文字颜色 1 2 2 3 3 2" xfId="16062"/>
    <cellStyle name="40% - 强调文字颜色 1 2 2 3 3 2 2" xfId="16063"/>
    <cellStyle name="40% - 强调文字颜色 1 2 2 3 3 2 3" xfId="16064"/>
    <cellStyle name="40% - 强调文字颜色 1 2 2 3 3 3" xfId="5036"/>
    <cellStyle name="40% - 强调文字颜色 1 2 2 3 3 4" xfId="16065"/>
    <cellStyle name="40% - 强调文字颜色 1 2 2 3 4" xfId="16069"/>
    <cellStyle name="40% - 强调文字颜色 1 2 2 3 4 2" xfId="16070"/>
    <cellStyle name="40% - 强调文字颜色 1 2 2 3 4 2 2" xfId="16071"/>
    <cellStyle name="40% - 强调文字颜色 1 2 2 3 4 2 3" xfId="16072"/>
    <cellStyle name="40% - 强调文字颜色 1 2 2 3 4 2 4" xfId="16073"/>
    <cellStyle name="40% - 强调文字颜色 1 2 2 3 4 3" xfId="5059"/>
    <cellStyle name="40% - 强调文字颜色 1 2 2 3 4 4" xfId="13978"/>
    <cellStyle name="40% - 强调文字颜色 1 2 2 3 5" xfId="16074"/>
    <cellStyle name="40% - 强调文字颜色 1 2 2 3 6" xfId="16075"/>
    <cellStyle name="40% - 强调文字颜色 1 2 2 3 7" xfId="16076"/>
    <cellStyle name="40% - 强调文字颜色 1 2 2 4" xfId="16077"/>
    <cellStyle name="40% - 强调文字颜色 1 2 2 4 2" xfId="16078"/>
    <cellStyle name="40% - 强调文字颜色 1 2 2 4 2 2" xfId="16079"/>
    <cellStyle name="40% - 强调文字颜色 1 2 2 4 2 2 2" xfId="16080"/>
    <cellStyle name="40% - 强调文字颜色 1 2 2 4 2 2 3" xfId="4719"/>
    <cellStyle name="40% - 强调文字颜色 1 2 2 4 2 2 4" xfId="16081"/>
    <cellStyle name="40% - 强调文字颜色 1 2 2 4 2 3" xfId="16083"/>
    <cellStyle name="40% - 强调文字颜色 1 2 2 4 2 4" xfId="16085"/>
    <cellStyle name="40% - 强调文字颜色 1 2 2 4 3" xfId="16086"/>
    <cellStyle name="40% - 强调文字颜色 1 2 2 4 3 2" xfId="16087"/>
    <cellStyle name="40% - 强调文字颜色 1 2 2 4 3 3" xfId="16088"/>
    <cellStyle name="40% - 强调文字颜色 1 2 2 4 3 4" xfId="16091"/>
    <cellStyle name="40% - 强调文字颜色 1 2 2 4 4" xfId="16094"/>
    <cellStyle name="40% - 强调文字颜色 1 2 2 4 5" xfId="16095"/>
    <cellStyle name="40% - 强调文字颜色 1 2 2 5" xfId="16097"/>
    <cellStyle name="40% - 强调文字颜色 1 2 2 5 2" xfId="16100"/>
    <cellStyle name="40% - 强调文字颜色 1 2 2 5 2 2" xfId="16105"/>
    <cellStyle name="40% - 强调文字颜色 1 2 2 5 2 3" xfId="16110"/>
    <cellStyle name="40% - 强调文字颜色 1 2 2 5 3" xfId="16115"/>
    <cellStyle name="40% - 强调文字颜色 1 2 2 5 4" xfId="16122"/>
    <cellStyle name="40% - 强调文字颜色 1 2 2 6" xfId="16128"/>
    <cellStyle name="40% - 强调文字颜色 1 2 2 6 2" xfId="16132"/>
    <cellStyle name="40% - 强调文字颜色 1 2 2 6 2 2" xfId="16136"/>
    <cellStyle name="40% - 强调文字颜色 1 2 2 6 2 3" xfId="16140"/>
    <cellStyle name="40% - 强调文字颜色 1 2 2 6 2 4" xfId="3395"/>
    <cellStyle name="40% - 强调文字颜色 1 2 2 6 3" xfId="16144"/>
    <cellStyle name="40% - 强调文字颜色 1 2 2 6 4" xfId="16148"/>
    <cellStyle name="40% - 强调文字颜色 1 2 2 7" xfId="16151"/>
    <cellStyle name="40% - 强调文字颜色 1 2 2 7 2" xfId="16155"/>
    <cellStyle name="40% - 强调文字颜色 1 2 2 7 3" xfId="16160"/>
    <cellStyle name="40% - 强调文字颜色 1 2 2 8" xfId="16165"/>
    <cellStyle name="40% - 强调文字颜色 1 2 2 9" xfId="16168"/>
    <cellStyle name="40% - 强调文字颜色 1 2 3" xfId="16169"/>
    <cellStyle name="40% - 强调文字颜色 1 2 3 2" xfId="16172"/>
    <cellStyle name="40% - 强调文字颜色 1 2 3 2 2" xfId="16175"/>
    <cellStyle name="40% - 强调文字颜色 1 2 3 2 2 2" xfId="16177"/>
    <cellStyle name="40% - 强调文字颜色 1 2 3 2 2 2 2" xfId="16179"/>
    <cellStyle name="40% - 强调文字颜色 1 2 3 2 2 2 2 2" xfId="16182"/>
    <cellStyle name="40% - 强调文字颜色 1 2 3 2 2 2 2 3" xfId="16186"/>
    <cellStyle name="40% - 强调文字颜色 1 2 3 2 2 2 2 4" xfId="16190"/>
    <cellStyle name="40% - 强调文字颜色 1 2 3 2 2 2 3" xfId="16195"/>
    <cellStyle name="40% - 强调文字颜色 1 2 3 2 2 2 4" xfId="16197"/>
    <cellStyle name="40% - 强调文字颜色 1 2 3 2 2 3" xfId="9326"/>
    <cellStyle name="40% - 强调文字颜色 1 2 3 2 2 3 2" xfId="9332"/>
    <cellStyle name="40% - 强调文字颜色 1 2 3 2 2 3 3" xfId="9337"/>
    <cellStyle name="40% - 强调文字颜色 1 2 3 2 2 3 4" xfId="9345"/>
    <cellStyle name="40% - 强调文字颜色 1 2 3 2 2 4" xfId="9348"/>
    <cellStyle name="40% - 强调文字颜色 1 2 3 2 2 5" xfId="5261"/>
    <cellStyle name="40% - 强调文字颜色 1 2 3 2 3" xfId="16199"/>
    <cellStyle name="40% - 强调文字颜色 1 2 3 2 3 2" xfId="16201"/>
    <cellStyle name="40% - 强调文字颜色 1 2 3 2 3 2 2" xfId="16203"/>
    <cellStyle name="40% - 强调文字颜色 1 2 3 2 3 2 3" xfId="12520"/>
    <cellStyle name="40% - 强调文字颜色 1 2 3 2 3 3" xfId="9364"/>
    <cellStyle name="40% - 强调文字颜色 1 2 3 2 3 4" xfId="16204"/>
    <cellStyle name="40% - 强调文字颜色 1 2 3 2 4" xfId="16205"/>
    <cellStyle name="40% - 强调文字颜色 1 2 3 2 4 2" xfId="16206"/>
    <cellStyle name="40% - 强调文字颜色 1 2 3 2 4 2 2" xfId="16207"/>
    <cellStyle name="40% - 强调文字颜色 1 2 3 2 4 2 3" xfId="16208"/>
    <cellStyle name="40% - 强调文字颜色 1 2 3 2 4 2 4" xfId="16209"/>
    <cellStyle name="40% - 强调文字颜色 1 2 3 2 4 3" xfId="9373"/>
    <cellStyle name="40% - 强调文字颜色 1 2 3 2 4 4" xfId="16210"/>
    <cellStyle name="40% - 强调文字颜色 1 2 3 2 5" xfId="16212"/>
    <cellStyle name="40% - 强调文字颜色 1 2 3 2 6" xfId="15423"/>
    <cellStyle name="40% - 强调文字颜色 1 2 3 2 7" xfId="16213"/>
    <cellStyle name="40% - 强调文字颜色 1 2 3 3" xfId="16217"/>
    <cellStyle name="40% - 强调文字颜色 1 2 3 3 2" xfId="16220"/>
    <cellStyle name="40% - 强调文字颜色 1 2 3 3 2 2" xfId="16222"/>
    <cellStyle name="40% - 强调文字颜色 1 2 3 3 2 2 2" xfId="16224"/>
    <cellStyle name="40% - 强调文字颜色 1 2 3 3 2 2 3" xfId="16227"/>
    <cellStyle name="40% - 强调文字颜色 1 2 3 3 2 2 4" xfId="16231"/>
    <cellStyle name="40% - 强调文字颜色 1 2 3 3 2 3" xfId="9386"/>
    <cellStyle name="40% - 强调文字颜色 1 2 3 3 2 4" xfId="9395"/>
    <cellStyle name="40% - 强调文字颜色 1 2 3 3 3" xfId="16235"/>
    <cellStyle name="40% - 强调文字颜色 1 2 3 3 3 2" xfId="16236"/>
    <cellStyle name="40% - 强调文字颜色 1 2 3 3 3 3" xfId="9406"/>
    <cellStyle name="40% - 强调文字颜色 1 2 3 3 3 4" xfId="16237"/>
    <cellStyle name="40% - 强调文字颜色 1 2 3 3 4" xfId="16239"/>
    <cellStyle name="40% - 强调文字颜色 1 2 3 3 5" xfId="16240"/>
    <cellStyle name="40% - 强调文字颜色 1 2 3 4" xfId="16242"/>
    <cellStyle name="40% - 强调文字颜色 1 2 3 4 2" xfId="16244"/>
    <cellStyle name="40% - 强调文字颜色 1 2 3 4 2 2" xfId="16246"/>
    <cellStyle name="40% - 强调文字颜色 1 2 3 4 2 3" xfId="16249"/>
    <cellStyle name="40% - 强调文字颜色 1 2 3 4 3" xfId="16252"/>
    <cellStyle name="40% - 强调文字颜色 1 2 3 4 4" xfId="16253"/>
    <cellStyle name="40% - 强调文字颜色 1 2 3 5" xfId="16254"/>
    <cellStyle name="40% - 强调文字颜色 1 2 3 5 2" xfId="16258"/>
    <cellStyle name="40% - 强调文字颜色 1 2 3 5 2 2" xfId="16262"/>
    <cellStyle name="40% - 强调文字颜色 1 2 3 5 2 3" xfId="16267"/>
    <cellStyle name="40% - 强调文字颜色 1 2 3 5 2 4" xfId="12970"/>
    <cellStyle name="40% - 强调文字颜色 1 2 3 5 3" xfId="16270"/>
    <cellStyle name="40% - 强调文字颜色 1 2 3 5 4" xfId="14542"/>
    <cellStyle name="40% - 强调文字颜色 1 2 3 6" xfId="16275"/>
    <cellStyle name="40% - 强调文字颜色 1 2 3 6 2" xfId="16280"/>
    <cellStyle name="40% - 强调文字颜色 1 2 3 6 3" xfId="16284"/>
    <cellStyle name="40% - 强调文字颜色 1 2 3 7" xfId="16287"/>
    <cellStyle name="40% - 强调文字颜色 1 2 3 8" xfId="3473"/>
    <cellStyle name="40% - 强调文字颜色 1 2 4" xfId="16291"/>
    <cellStyle name="40% - 强调文字颜色 1 2 4 2" xfId="16294"/>
    <cellStyle name="40% - 强调文字颜色 1 2 4 2 2" xfId="16297"/>
    <cellStyle name="40% - 强调文字颜色 1 2 4 2 2 2" xfId="16299"/>
    <cellStyle name="40% - 强调文字颜色 1 2 4 2 2 2 2" xfId="16300"/>
    <cellStyle name="40% - 强调文字颜色 1 2 4 2 2 2 3" xfId="16301"/>
    <cellStyle name="40% - 强调文字颜色 1 2 4 2 2 3" xfId="11766"/>
    <cellStyle name="40% - 强调文字颜色 1 2 4 2 2 4" xfId="11773"/>
    <cellStyle name="40% - 强调文字颜色 1 2 4 2 3" xfId="16302"/>
    <cellStyle name="40% - 强调文字颜色 1 2 4 2 3 2" xfId="16304"/>
    <cellStyle name="40% - 强调文字颜色 1 2 4 2 3 3" xfId="11787"/>
    <cellStyle name="40% - 强调文字颜色 1 2 4 2 4" xfId="14200"/>
    <cellStyle name="40% - 强调文字颜色 1 2 4 2 5" xfId="16305"/>
    <cellStyle name="40% - 强调文字颜色 1 2 4 3" xfId="16306"/>
    <cellStyle name="40% - 强调文字颜色 1 2 4 3 2" xfId="16309"/>
    <cellStyle name="40% - 强调文字颜色 1 2 4 3 2 2" xfId="16310"/>
    <cellStyle name="40% - 强调文字颜色 1 2 4 3 2 3" xfId="11806"/>
    <cellStyle name="40% - 强调文字颜色 1 2 4 3 3" xfId="16311"/>
    <cellStyle name="40% - 强调文字颜色 1 2 4 3 4" xfId="14203"/>
    <cellStyle name="40% - 强调文字颜色 1 2 4 4" xfId="16312"/>
    <cellStyle name="40% - 强调文字颜色 1 2 4 4 2" xfId="16314"/>
    <cellStyle name="40% - 强调文字颜色 1 2 4 4 3" xfId="509"/>
    <cellStyle name="40% - 强调文字颜色 1 2 4 5" xfId="16315"/>
    <cellStyle name="40% - 强调文字颜色 1 2 4 6" xfId="16320"/>
    <cellStyle name="40% - 强调文字颜色 1 2 5" xfId="16325"/>
    <cellStyle name="40% - 强调文字颜色 1 2 5 2" xfId="16327"/>
    <cellStyle name="40% - 强调文字颜色 1 2 5 2 2" xfId="16329"/>
    <cellStyle name="40% - 强调文字颜色 1 2 5 2 2 2" xfId="16330"/>
    <cellStyle name="40% - 强调文字颜色 1 2 5 2 2 2 2" xfId="16331"/>
    <cellStyle name="40% - 强调文字颜色 1 2 5 2 2 2 2 2" xfId="16332"/>
    <cellStyle name="40% - 强调文字颜色 1 2 5 2 2 2 2 3" xfId="16333"/>
    <cellStyle name="40% - 强调文字颜色 1 2 5 2 2 2 2 4" xfId="16335"/>
    <cellStyle name="40% - 强调文字颜色 1 2 5 2 2 2 3" xfId="16338"/>
    <cellStyle name="40% - 强调文字颜色 1 2 5 2 2 2 4" xfId="16339"/>
    <cellStyle name="40% - 强调文字颜色 1 2 5 2 2 3" xfId="13910"/>
    <cellStyle name="40% - 强调文字颜色 1 2 5 2 2 3 2" xfId="13913"/>
    <cellStyle name="40% - 强调文字颜色 1 2 5 2 2 3 3" xfId="13917"/>
    <cellStyle name="40% - 强调文字颜色 1 2 5 2 2 3 4" xfId="13920"/>
    <cellStyle name="40% - 强调文字颜色 1 2 5 2 2 4" xfId="13922"/>
    <cellStyle name="40% - 强调文字颜色 1 2 5 2 2 5" xfId="7430"/>
    <cellStyle name="40% - 强调文字颜色 1 2 5 2 3" xfId="16340"/>
    <cellStyle name="40% - 强调文字颜色 1 2 5 2 3 2" xfId="16341"/>
    <cellStyle name="40% - 强调文字颜色 1 2 5 2 3 2 2" xfId="16342"/>
    <cellStyle name="40% - 强调文字颜色 1 2 5 2 3 2 3" xfId="16343"/>
    <cellStyle name="40% - 强调文字颜色 1 2 5 2 3 3" xfId="13930"/>
    <cellStyle name="40% - 强调文字颜色 1 2 5 2 3 4" xfId="16344"/>
    <cellStyle name="40% - 强调文字颜色 1 2 5 2 4" xfId="16346"/>
    <cellStyle name="40% - 强调文字颜色 1 2 5 2 4 2" xfId="16347"/>
    <cellStyle name="40% - 强调文字颜色 1 2 5 2 4 2 2" xfId="16348"/>
    <cellStyle name="40% - 强调文字颜色 1 2 5 2 4 2 3" xfId="16349"/>
    <cellStyle name="40% - 强调文字颜色 1 2 5 2 4 2 4" xfId="16351"/>
    <cellStyle name="40% - 强调文字颜色 1 2 5 2 4 3" xfId="13934"/>
    <cellStyle name="40% - 强调文字颜色 1 2 5 2 4 4" xfId="16352"/>
    <cellStyle name="40% - 强调文字颜色 1 2 5 2 5" xfId="16354"/>
    <cellStyle name="40% - 强调文字颜色 1 2 5 2 6" xfId="16355"/>
    <cellStyle name="40% - 强调文字颜色 1 2 5 2 7" xfId="16356"/>
    <cellStyle name="40% - 强调文字颜色 1 2 5 3" xfId="16359"/>
    <cellStyle name="40% - 强调文字颜色 1 2 5 3 2" xfId="16362"/>
    <cellStyle name="40% - 强调文字颜色 1 2 5 3 2 2" xfId="16364"/>
    <cellStyle name="40% - 强调文字颜色 1 2 5 3 2 2 2" xfId="16366"/>
    <cellStyle name="40% - 强调文字颜色 1 2 5 3 2 2 3" xfId="16367"/>
    <cellStyle name="40% - 强调文字颜色 1 2 5 3 2 2 4" xfId="16368"/>
    <cellStyle name="40% - 强调文字颜色 1 2 5 3 2 3" xfId="13941"/>
    <cellStyle name="40% - 强调文字颜色 1 2 5 3 2 4" xfId="13945"/>
    <cellStyle name="40% - 强调文字颜色 1 2 5 3 3" xfId="16369"/>
    <cellStyle name="40% - 强调文字颜色 1 2 5 3 3 2" xfId="16371"/>
    <cellStyle name="40% - 强调文字颜色 1 2 5 3 3 3" xfId="13952"/>
    <cellStyle name="40% - 强调文字颜色 1 2 5 3 3 4" xfId="16372"/>
    <cellStyle name="40% - 强调文字颜色 1 2 5 3 4" xfId="16374"/>
    <cellStyle name="40% - 强调文字颜色 1 2 5 3 5" xfId="16376"/>
    <cellStyle name="40% - 强调文字颜色 1 2 5 4" xfId="16377"/>
    <cellStyle name="40% - 强调文字颜色 1 2 5 4 2" xfId="16379"/>
    <cellStyle name="40% - 强调文字颜色 1 2 5 4 2 2" xfId="16381"/>
    <cellStyle name="40% - 强调文字颜色 1 2 5 4 2 3" xfId="16383"/>
    <cellStyle name="40% - 强调文字颜色 1 2 5 4 3" xfId="16384"/>
    <cellStyle name="40% - 强调文字颜色 1 2 5 4 4" xfId="16386"/>
    <cellStyle name="40% - 强调文字颜色 1 2 5 5" xfId="16387"/>
    <cellStyle name="40% - 强调文字颜色 1 2 5 5 2" xfId="16391"/>
    <cellStyle name="40% - 强调文字颜色 1 2 5 5 2 2" xfId="16393"/>
    <cellStyle name="40% - 强调文字颜色 1 2 5 5 2 3" xfId="16395"/>
    <cellStyle name="40% - 强调文字颜色 1 2 5 5 2 4" xfId="13026"/>
    <cellStyle name="40% - 强调文字颜色 1 2 5 5 3" xfId="16398"/>
    <cellStyle name="40% - 强调文字颜色 1 2 5 5 4" xfId="14676"/>
    <cellStyle name="40% - 强调文字颜色 1 2 5 6" xfId="16401"/>
    <cellStyle name="40% - 强调文字颜色 1 2 5 7" xfId="16405"/>
    <cellStyle name="40% - 强调文字颜色 1 2 5 8" xfId="5241"/>
    <cellStyle name="40% - 强调文字颜色 1 2 6" xfId="16407"/>
    <cellStyle name="40% - 强调文字颜色 1 2 6 2" xfId="16410"/>
    <cellStyle name="40% - 强调文字颜色 1 2 6 2 2" xfId="16413"/>
    <cellStyle name="40% - 强调文字颜色 1 2 6 2 2 2" xfId="16414"/>
    <cellStyle name="40% - 强调文字颜色 1 2 6 2 2 2 2" xfId="16415"/>
    <cellStyle name="40% - 强调文字颜色 1 2 6 2 2 2 3" xfId="16416"/>
    <cellStyle name="40% - 强调文字颜色 1 2 6 2 2 3" xfId="15942"/>
    <cellStyle name="40% - 强调文字颜色 1 2 6 2 2 4" xfId="15948"/>
    <cellStyle name="40% - 强调文字颜色 1 2 6 2 3" xfId="16418"/>
    <cellStyle name="40% - 强调文字颜色 1 2 6 2 3 2" xfId="16419"/>
    <cellStyle name="40% - 强调文字颜色 1 2 6 2 3 3" xfId="16421"/>
    <cellStyle name="40% - 强调文字颜色 1 2 6 2 4" xfId="16423"/>
    <cellStyle name="40% - 强调文字颜色 1 2 6 2 5" xfId="16424"/>
    <cellStyle name="40% - 强调文字颜色 1 2 6 3" xfId="16427"/>
    <cellStyle name="40% - 强调文字颜色 1 2 6 3 2" xfId="16430"/>
    <cellStyle name="40% - 强调文字颜色 1 2 6 3 2 2" xfId="16432"/>
    <cellStyle name="40% - 强调文字颜色 1 2 6 3 2 3" xfId="15974"/>
    <cellStyle name="40% - 强调文字颜色 1 2 6 3 3" xfId="16435"/>
    <cellStyle name="40% - 强调文字颜色 1 2 6 3 4" xfId="16437"/>
    <cellStyle name="40% - 强调文字颜色 1 2 6 4" xfId="16440"/>
    <cellStyle name="40% - 强调文字颜色 1 2 6 4 2" xfId="16442"/>
    <cellStyle name="40% - 强调文字颜色 1 2 6 4 3" xfId="16444"/>
    <cellStyle name="40% - 强调文字颜色 1 2 6 5" xfId="16446"/>
    <cellStyle name="40% - 强调文字颜色 1 2 6 6" xfId="16448"/>
    <cellStyle name="40% - 强调文字颜色 1 2 7" xfId="9421"/>
    <cellStyle name="40% - 强调文字颜色 1 2 7 2" xfId="16449"/>
    <cellStyle name="40% - 强调文字颜色 1 2 7 2 2" xfId="1441"/>
    <cellStyle name="40% - 强调文字颜色 1 2 7 2 2 2" xfId="6506"/>
    <cellStyle name="40% - 强调文字颜色 1 2 7 2 2 3" xfId="16450"/>
    <cellStyle name="40% - 强调文字颜色 1 2 7 2 3" xfId="7540"/>
    <cellStyle name="40% - 强调文字颜色 1 2 7 2 4" xfId="7546"/>
    <cellStyle name="40% - 强调文字颜色 1 2 7 3" xfId="16452"/>
    <cellStyle name="40% - 强调文字颜色 1 2 7 3 2" xfId="16455"/>
    <cellStyle name="40% - 强调文字颜色 1 2 7 3 3" xfId="16458"/>
    <cellStyle name="40% - 强调文字颜色 1 2 7 4" xfId="16461"/>
    <cellStyle name="40% - 强调文字颜色 1 2 7 5" xfId="1332"/>
    <cellStyle name="40% - 强调文字颜色 1 2 8" xfId="137"/>
    <cellStyle name="40% - 强调文字颜色 1 2 8 2" xfId="10181"/>
    <cellStyle name="40% - 强调文字颜色 1 2 8 2 2" xfId="10187"/>
    <cellStyle name="40% - 强调文字颜色 1 2 8 2 3" xfId="16465"/>
    <cellStyle name="40% - 强调文字颜色 1 2 8 3" xfId="10193"/>
    <cellStyle name="40% - 强调文字颜色 1 2 8 4" xfId="16468"/>
    <cellStyle name="40% - 强调文字颜色 1 2 9" xfId="16472"/>
    <cellStyle name="40% - 强调文字颜色 1 2 9 2" xfId="16474"/>
    <cellStyle name="40% - 强调文字颜色 1 2 9 3" xfId="16476"/>
    <cellStyle name="40% - 强调文字颜色 1 3" xfId="16479"/>
    <cellStyle name="40% - 强调文字颜色 1 3 2" xfId="16481"/>
    <cellStyle name="40% - 强调文字颜色 1 3 2 2" xfId="16483"/>
    <cellStyle name="40% - 强调文字颜色 1 3 2 2 2" xfId="16485"/>
    <cellStyle name="40% - 强调文字颜色 1 3 2 2 2 2" xfId="16486"/>
    <cellStyle name="40% - 强调文字颜色 1 3 2 2 2 2 2" xfId="16487"/>
    <cellStyle name="40% - 强调文字颜色 1 3 2 2 2 2 2 2" xfId="16489"/>
    <cellStyle name="40% - 强调文字颜色 1 3 2 2 2 2 2 3" xfId="16491"/>
    <cellStyle name="40% - 强调文字颜色 1 3 2 2 2 2 2 4" xfId="16493"/>
    <cellStyle name="40% - 强调文字颜色 1 3 2 2 2 2 3" xfId="16494"/>
    <cellStyle name="40% - 强调文字颜色 1 3 2 2 2 2 4" xfId="16496"/>
    <cellStyle name="40% - 强调文字颜色 1 3 2 2 2 3" xfId="16498"/>
    <cellStyle name="40% - 强调文字颜色 1 3 2 2 2 3 2" xfId="16501"/>
    <cellStyle name="40% - 强调文字颜色 1 3 2 2 2 3 2 2" xfId="16505"/>
    <cellStyle name="40% - 强调文字颜色 1 3 2 2 2 3 2 3" xfId="16508"/>
    <cellStyle name="40% - 强调文字颜色 1 3 2 2 2 3 3" xfId="16512"/>
    <cellStyle name="40% - 强调文字颜色 1 3 2 2 2 3 4" xfId="16516"/>
    <cellStyle name="40% - 强调文字颜色 1 3 2 2 2 4" xfId="16521"/>
    <cellStyle name="40% - 强调文字颜色 1 3 2 2 2 5" xfId="7487"/>
    <cellStyle name="40% - 强调文字颜色 1 3 2 2 3" xfId="16523"/>
    <cellStyle name="40% - 强调文字颜色 1 3 2 2 3 2" xfId="16524"/>
    <cellStyle name="40% - 强调文字颜色 1 3 2 2 3 2 2" xfId="16525"/>
    <cellStyle name="40% - 强调文字颜色 1 3 2 2 3 2 3" xfId="16528"/>
    <cellStyle name="40% - 强调文字颜色 1 3 2 2 3 3" xfId="16530"/>
    <cellStyle name="40% - 强调文字颜色 1 3 2 2 3 4" xfId="16533"/>
    <cellStyle name="40% - 强调文字颜色 1 3 2 2 4" xfId="10507"/>
    <cellStyle name="40% - 强调文字颜色 1 3 2 2 4 2" xfId="16536"/>
    <cellStyle name="40% - 强调文字颜色 1 3 2 2 4 2 2" xfId="16539"/>
    <cellStyle name="40% - 强调文字颜色 1 3 2 2 4 2 3" xfId="16544"/>
    <cellStyle name="40% - 强调文字颜色 1 3 2 2 4 2 4" xfId="7838"/>
    <cellStyle name="40% - 强调文字颜色 1 3 2 2 4 3" xfId="16548"/>
    <cellStyle name="40% - 强调文字颜色 1 3 2 2 4 4" xfId="16551"/>
    <cellStyle name="40% - 强调文字颜色 1 3 2 2 5" xfId="16552"/>
    <cellStyle name="40% - 强调文字颜色 1 3 2 2 6" xfId="16554"/>
    <cellStyle name="40% - 强调文字颜色 1 3 2 2 7" xfId="16555"/>
    <cellStyle name="40% - 强调文字颜色 1 3 2 3" xfId="16556"/>
    <cellStyle name="40% - 强调文字颜色 1 3 2 3 2" xfId="16558"/>
    <cellStyle name="40% - 强调文字颜色 1 3 2 3 2 2" xfId="16559"/>
    <cellStyle name="40% - 强调文字颜色 1 3 2 3 2 2 2" xfId="16560"/>
    <cellStyle name="40% - 强调文字颜色 1 3 2 3 2 2 3" xfId="16563"/>
    <cellStyle name="40% - 强调文字颜色 1 3 2 3 2 2 4" xfId="16566"/>
    <cellStyle name="40% - 强调文字颜色 1 3 2 3 2 3" xfId="16569"/>
    <cellStyle name="40% - 强调文字颜色 1 3 2 3 2 4" xfId="16572"/>
    <cellStyle name="40% - 强调文字颜色 1 3 2 3 3" xfId="16575"/>
    <cellStyle name="40% - 强调文字颜色 1 3 2 3 3 2" xfId="16576"/>
    <cellStyle name="40% - 强调文字颜色 1 3 2 3 3 3" xfId="16577"/>
    <cellStyle name="40% - 强调文字颜色 1 3 2 3 3 4" xfId="16581"/>
    <cellStyle name="40% - 强调文字颜色 1 3 2 3 4" xfId="10511"/>
    <cellStyle name="40% - 强调文字颜色 1 3 2 3 5" xfId="16585"/>
    <cellStyle name="40% - 强调文字颜色 1 3 2 4" xfId="16586"/>
    <cellStyle name="40% - 强调文字颜色 1 3 2 4 2" xfId="16587"/>
    <cellStyle name="40% - 强调文字颜色 1 3 2 4 2 2" xfId="16588"/>
    <cellStyle name="40% - 强调文字颜色 1 3 2 4 2 3" xfId="16589"/>
    <cellStyle name="40% - 强调文字颜色 1 3 2 4 3" xfId="16591"/>
    <cellStyle name="40% - 强调文字颜色 1 3 2 4 4" xfId="16592"/>
    <cellStyle name="40% - 强调文字颜色 1 3 2 5" xfId="16593"/>
    <cellStyle name="40% - 强调文字颜色 1 3 2 5 2" xfId="16596"/>
    <cellStyle name="40% - 强调文字颜色 1 3 2 5 2 2" xfId="16600"/>
    <cellStyle name="40% - 强调文字颜色 1 3 2 5 2 3" xfId="16602"/>
    <cellStyle name="40% - 强调文字颜色 1 3 2 5 2 4" xfId="13060"/>
    <cellStyle name="40% - 强调文字颜色 1 3 2 5 3" xfId="16607"/>
    <cellStyle name="40% - 强调文字颜色 1 3 2 5 4" xfId="16612"/>
    <cellStyle name="40% - 强调文字颜色 1 3 2 6" xfId="16617"/>
    <cellStyle name="40% - 强调文字颜色 1 3 2 6 2" xfId="16619"/>
    <cellStyle name="40% - 强调文字颜色 1 3 2 6 3" xfId="16622"/>
    <cellStyle name="40% - 强调文字颜色 1 3 2 7" xfId="16626"/>
    <cellStyle name="40% - 强调文字颜色 1 3 2 8" xfId="16629"/>
    <cellStyle name="40% - 强调文字颜色 1 3 3" xfId="16631"/>
    <cellStyle name="40% - 强调文字颜色 1 3 3 2" xfId="16633"/>
    <cellStyle name="40% - 强调文字颜色 1 3 3 2 2" xfId="16634"/>
    <cellStyle name="40% - 强调文字颜色 1 3 3 2 2 2" xfId="16636"/>
    <cellStyle name="40% - 强调文字颜色 1 3 3 2 2 2 2" xfId="16639"/>
    <cellStyle name="40% - 强调文字颜色 1 3 3 2 2 2 3" xfId="16642"/>
    <cellStyle name="40% - 强调文字颜色 1 3 3 2 2 2 4" xfId="16644"/>
    <cellStyle name="40% - 强调文字颜色 1 3 3 2 2 3" xfId="16646"/>
    <cellStyle name="40% - 强调文字颜色 1 3 3 2 2 4" xfId="16651"/>
    <cellStyle name="40% - 强调文字颜色 1 3 3 2 3" xfId="16655"/>
    <cellStyle name="40% - 强调文字颜色 1 3 3 2 3 2" xfId="16656"/>
    <cellStyle name="40% - 强调文字颜色 1 3 3 2 3 2 2" xfId="16658"/>
    <cellStyle name="40% - 强调文字颜色 1 3 3 2 3 2 3" xfId="16660"/>
    <cellStyle name="40% - 强调文字颜色 1 3 3 2 3 3" xfId="16662"/>
    <cellStyle name="40% - 强调文字颜色 1 3 3 2 3 4" xfId="16668"/>
    <cellStyle name="40% - 强调文字颜色 1 3 3 2 4" xfId="15693"/>
    <cellStyle name="40% - 强调文字颜色 1 3 3 2 5" xfId="16673"/>
    <cellStyle name="40% - 强调文字颜色 1 3 3 3" xfId="7225"/>
    <cellStyle name="40% - 强调文字颜色 1 3 3 3 2" xfId="16674"/>
    <cellStyle name="40% - 强调文字颜色 1 3 3 3 2 2" xfId="16675"/>
    <cellStyle name="40% - 强调文字颜色 1 3 3 3 2 3" xfId="16677"/>
    <cellStyle name="40% - 强调文字颜色 1 3 3 3 3" xfId="16680"/>
    <cellStyle name="40% - 强调文字颜色 1 3 3 3 4" xfId="15699"/>
    <cellStyle name="40% - 强调文字颜色 1 3 3 4" xfId="16681"/>
    <cellStyle name="40% - 强调文字颜色 1 3 3 4 2" xfId="16682"/>
    <cellStyle name="40% - 强调文字颜色 1 3 3 4 2 2" xfId="16683"/>
    <cellStyle name="40% - 强调文字颜色 1 3 3 4 2 3" xfId="16684"/>
    <cellStyle name="40% - 强调文字颜色 1 3 3 4 2 4" xfId="16686"/>
    <cellStyle name="40% - 强调文字颜色 1 3 3 4 3" xfId="16687"/>
    <cellStyle name="40% - 强调文字颜色 1 3 3 4 4" xfId="15703"/>
    <cellStyle name="40% - 强调文字颜色 1 3 3 5" xfId="16688"/>
    <cellStyle name="40% - 强调文字颜色 1 3 3 5 2" xfId="9505"/>
    <cellStyle name="40% - 强调文字颜色 1 3 3 5 3" xfId="9530"/>
    <cellStyle name="40% - 强调文字颜色 1 3 3 6" xfId="16690"/>
    <cellStyle name="40% - 强调文字颜色 1 3 3 7" xfId="16692"/>
    <cellStyle name="40% - 强调文字颜色 1 3 4" xfId="16694"/>
    <cellStyle name="40% - 强调文字颜色 1 3 4 2" xfId="16697"/>
    <cellStyle name="40% - 强调文字颜色 1 3 4 2 2" xfId="16700"/>
    <cellStyle name="40% - 强调文字颜色 1 3 4 2 2 2" xfId="16702"/>
    <cellStyle name="40% - 强调文字颜色 1 3 4 2 2 3" xfId="16705"/>
    <cellStyle name="40% - 强调文字颜色 1 3 4 2 2 4" xfId="16709"/>
    <cellStyle name="40% - 强调文字颜色 1 3 4 2 3" xfId="16711"/>
    <cellStyle name="40% - 强调文字颜色 1 3 4 2 4" xfId="16713"/>
    <cellStyle name="40% - 强调文字颜色 1 3 4 3" xfId="7227"/>
    <cellStyle name="40% - 强调文字颜色 1 3 4 3 2" xfId="16717"/>
    <cellStyle name="40% - 强调文字颜色 1 3 4 3 3" xfId="16718"/>
    <cellStyle name="40% - 强调文字颜色 1 3 4 3 4" xfId="16720"/>
    <cellStyle name="40% - 强调文字颜色 1 3 4 4" xfId="16723"/>
    <cellStyle name="40% - 强调文字颜色 1 3 4 5" xfId="16724"/>
    <cellStyle name="40% - 强调文字颜色 1 3 5" xfId="16726"/>
    <cellStyle name="40% - 强调文字颜色 1 3 5 2" xfId="16727"/>
    <cellStyle name="40% - 强调文字颜色 1 3 5 2 2" xfId="16728"/>
    <cellStyle name="40% - 强调文字颜色 1 3 5 2 3" xfId="16729"/>
    <cellStyle name="40% - 强调文字颜色 1 3 5 3" xfId="7231"/>
    <cellStyle name="40% - 强调文字颜色 1 3 5 4" xfId="16730"/>
    <cellStyle name="40% - 强调文字颜色 1 3 6" xfId="15230"/>
    <cellStyle name="40% - 强调文字颜色 1 3 6 2" xfId="15233"/>
    <cellStyle name="40% - 强调文字颜色 1 3 6 2 2" xfId="16732"/>
    <cellStyle name="40% - 强调文字颜色 1 3 6 2 3" xfId="4513"/>
    <cellStyle name="40% - 强调文字颜色 1 3 6 2 4" xfId="16733"/>
    <cellStyle name="40% - 强调文字颜色 1 3 6 3" xfId="16737"/>
    <cellStyle name="40% - 强调文字颜色 1 3 6 4" xfId="16739"/>
    <cellStyle name="40% - 强调文字颜色 1 3 7" xfId="15236"/>
    <cellStyle name="40% - 强调文字颜色 1 3 8" xfId="15240"/>
    <cellStyle name="40% - 强调文字颜色 1 3 9" xfId="16740"/>
    <cellStyle name="40% - 强调文字颜色 1 4" xfId="16744"/>
    <cellStyle name="40% - 强调文字颜色 1 4 2" xfId="2229"/>
    <cellStyle name="40% - 强调文字颜色 1 4 2 2" xfId="8114"/>
    <cellStyle name="40% - 强调文字颜色 1 4 2 2 2" xfId="16746"/>
    <cellStyle name="40% - 强调文字颜色 1 4 2 2 2 2" xfId="16747"/>
    <cellStyle name="40% - 强调文字颜色 1 4 2 2 2 2 2" xfId="16749"/>
    <cellStyle name="40% - 强调文字颜色 1 4 2 2 2 2 2 2" xfId="16752"/>
    <cellStyle name="40% - 强调文字颜色 1 4 2 2 2 2 2 3" xfId="16755"/>
    <cellStyle name="40% - 强调文字颜色 1 4 2 2 2 2 2 4" xfId="16757"/>
    <cellStyle name="40% - 强调文字颜色 1 4 2 2 2 2 3" xfId="16758"/>
    <cellStyle name="40% - 强调文字颜色 1 4 2 2 2 3" xfId="16760"/>
    <cellStyle name="40% - 强调文字颜色 1 4 2 2 2 3 2" xfId="16763"/>
    <cellStyle name="40% - 强调文字颜色 1 4 2 2 2 3 3" xfId="16766"/>
    <cellStyle name="40% - 强调文字颜色 1 4 2 2 2 3 4" xfId="16769"/>
    <cellStyle name="40% - 强调文字颜色 1 4 2 2 2 4" xfId="16770"/>
    <cellStyle name="40% - 强调文字颜色 1 4 2 2 2 5" xfId="7574"/>
    <cellStyle name="40% - 强调文字颜色 1 4 2 2 3" xfId="16772"/>
    <cellStyle name="40% - 强调文字颜色 1 4 2 2 3 2" xfId="16774"/>
    <cellStyle name="40% - 强调文字颜色 1 4 2 2 3 2 2" xfId="16777"/>
    <cellStyle name="40% - 强调文字颜色 1 4 2 2 3 3" xfId="16781"/>
    <cellStyle name="40% - 强调文字颜色 1 4 2 2 3 4" xfId="16786"/>
    <cellStyle name="40% - 强调文字颜色 1 4 2 2 4" xfId="16790"/>
    <cellStyle name="40% - 强调文字颜色 1 4 2 2 4 2" xfId="16791"/>
    <cellStyle name="40% - 强调文字颜色 1 4 2 2 4 2 2" xfId="16793"/>
    <cellStyle name="40% - 强调文字颜色 1 4 2 2 4 2 3" xfId="16795"/>
    <cellStyle name="40% - 强调文字颜色 1 4 2 2 4 3" xfId="16798"/>
    <cellStyle name="40% - 强调文字颜色 1 4 2 2 4 4" xfId="16801"/>
    <cellStyle name="40% - 强调文字颜色 1 4 2 2 5" xfId="16803"/>
    <cellStyle name="40% - 强调文字颜色 1 4 2 2 6" xfId="16805"/>
    <cellStyle name="40% - 强调文字颜色 1 4 2 2 7" xfId="6831"/>
    <cellStyle name="40% - 强调文字颜色 1 4 2 3" xfId="16808"/>
    <cellStyle name="40% - 强调文字颜色 1 4 2 3 2" xfId="16811"/>
    <cellStyle name="40% - 强调文字颜色 1 4 2 3 2 2" xfId="16813"/>
    <cellStyle name="40% - 强调文字颜色 1 4 2 3 2 2 2" xfId="16815"/>
    <cellStyle name="40% - 强调文字颜色 1 4 2 3 2 2 3" xfId="16818"/>
    <cellStyle name="40% - 强调文字颜色 1 4 2 3 2 3" xfId="16821"/>
    <cellStyle name="40% - 强调文字颜色 1 4 2 3 3" xfId="16824"/>
    <cellStyle name="40% - 强调文字颜色 1 4 2 3 3 2" xfId="16826"/>
    <cellStyle name="40% - 强调文字颜色 1 4 2 3 3 3" xfId="16832"/>
    <cellStyle name="40% - 强调文字颜色 1 4 2 3 4" xfId="16837"/>
    <cellStyle name="40% - 强调文字颜色 1 4 2 4" xfId="16838"/>
    <cellStyle name="40% - 强调文字颜色 1 4 2 4 2" xfId="16839"/>
    <cellStyle name="40% - 强调文字颜色 1 4 2 4 2 2" xfId="16840"/>
    <cellStyle name="40% - 强调文字颜色 1 4 2 4 3" xfId="16842"/>
    <cellStyle name="40% - 强调文字颜色 1 4 2 5" xfId="16843"/>
    <cellStyle name="40% - 强调文字颜色 1 4 2 5 2" xfId="16846"/>
    <cellStyle name="40% - 强调文字颜色 1 4 2 5 2 2" xfId="16848"/>
    <cellStyle name="40% - 强调文字颜色 1 4 2 5 2 3" xfId="16851"/>
    <cellStyle name="40% - 强调文字颜色 1 4 2 5 2 4" xfId="13169"/>
    <cellStyle name="40% - 强调文字颜色 1 4 2 5 3" xfId="16854"/>
    <cellStyle name="40% - 强调文字颜色 1 4 2 6" xfId="16856"/>
    <cellStyle name="40% - 强调文字颜色 1 4 2 7" xfId="16858"/>
    <cellStyle name="40% - 强调文字颜色 1 4 2 8" xfId="16861"/>
    <cellStyle name="40% - 强调文字颜色 1 4 3" xfId="8118"/>
    <cellStyle name="40% - 强调文字颜色 1 4 3 2" xfId="16866"/>
    <cellStyle name="40% - 强调文字颜色 1 4 3 2 2" xfId="16868"/>
    <cellStyle name="40% - 强调文字颜色 1 4 3 2 2 2" xfId="16869"/>
    <cellStyle name="40% - 强调文字颜色 1 4 3 2 2 2 2" xfId="16872"/>
    <cellStyle name="40% - 强调文字颜色 1 4 3 2 2 2 3" xfId="16875"/>
    <cellStyle name="40% - 强调文字颜色 1 4 3 2 2 3" xfId="16526"/>
    <cellStyle name="40% - 强调文字颜色 1 4 3 2 3" xfId="16876"/>
    <cellStyle name="40% - 强调文字颜色 1 4 3 2 3 2" xfId="16878"/>
    <cellStyle name="40% - 强调文字颜色 1 4 3 2 3 3" xfId="16881"/>
    <cellStyle name="40% - 强调文字颜色 1 4 3 2 3 4" xfId="16883"/>
    <cellStyle name="40% - 强调文字颜色 1 4 3 2 4" xfId="16886"/>
    <cellStyle name="40% - 强调文字颜色 1 4 3 3" xfId="16889"/>
    <cellStyle name="40% - 强调文字颜色 1 4 3 3 2" xfId="16891"/>
    <cellStyle name="40% - 强调文字颜色 1 4 3 3 3" xfId="16892"/>
    <cellStyle name="40% - 强调文字颜色 1 4 3 4" xfId="16893"/>
    <cellStyle name="40% - 强调文字颜色 1 4 3 4 2" xfId="16894"/>
    <cellStyle name="40% - 强调文字颜色 1 4 3 4 2 2" xfId="16896"/>
    <cellStyle name="40% - 强调文字颜色 1 4 3 5" xfId="16898"/>
    <cellStyle name="40% - 强调文字颜色 1 4 3 5 2" xfId="9911"/>
    <cellStyle name="40% - 强调文字颜色 1 4 3 5 3" xfId="9920"/>
    <cellStyle name="40% - 强调文字颜色 1 4 3 6" xfId="16900"/>
    <cellStyle name="40% - 强调文字颜色 1 4 3 7" xfId="16902"/>
    <cellStyle name="40% - 强调文字颜色 1 4 4" xfId="12749"/>
    <cellStyle name="40% - 强调文字颜色 1 4 4 2" xfId="12753"/>
    <cellStyle name="40% - 强调文字颜色 1 4 4 2 2" xfId="16905"/>
    <cellStyle name="40% - 强调文字颜色 1 4 4 2 2 2" xfId="16906"/>
    <cellStyle name="40% - 强调文字颜色 1 4 4 3" xfId="16910"/>
    <cellStyle name="40% - 强调文字颜色 1 4 4 3 2" xfId="16911"/>
    <cellStyle name="40% - 强调文字颜色 1 4 5" xfId="12755"/>
    <cellStyle name="40% - 强调文字颜色 1 4 5 2" xfId="12758"/>
    <cellStyle name="40% - 强调文字颜色 1 4 6" xfId="12761"/>
    <cellStyle name="40% - 强调文字颜色 1 4 6 2" xfId="16912"/>
    <cellStyle name="40% - 强调文字颜色 1 4 6 2 2" xfId="9751"/>
    <cellStyle name="40% - 强调文字颜色 1 4 6 3" xfId="16914"/>
    <cellStyle name="40% - 强调文字颜色 1 4 6 4" xfId="16916"/>
    <cellStyle name="40% - 强调文字颜色 1 4 7" xfId="16918"/>
    <cellStyle name="40% - 强调文字颜色 1 4 8" xfId="16920"/>
    <cellStyle name="40% - 强调文字颜色 1 4 9" xfId="16921"/>
    <cellStyle name="40% - 强调文字颜色 1 5" xfId="16922"/>
    <cellStyle name="40% - 强调文字颜色 1 5 2" xfId="8125"/>
    <cellStyle name="40% - 强调文字颜色 1 5 2 2" xfId="16924"/>
    <cellStyle name="40% - 强调文字颜色 1 5 2 2 2" xfId="16926"/>
    <cellStyle name="40% - 强调文字颜色 1 5 2 3" xfId="16928"/>
    <cellStyle name="40% - 强调文字颜色 1 5 2 4" xfId="16930"/>
    <cellStyle name="40% - 强调文字颜色 1 5 2 5" xfId="16932"/>
    <cellStyle name="40% - 强调文字颜色 1 5 3" xfId="16934"/>
    <cellStyle name="40% - 强调文字颜色 1 5 3 2" xfId="16937"/>
    <cellStyle name="40% - 强调文字颜色 1 5 3 2 2" xfId="16940"/>
    <cellStyle name="40% - 强调文字颜色 1 5 3 2 3" xfId="16942"/>
    <cellStyle name="40% - 强调文字颜色 1 5 3 3" xfId="16945"/>
    <cellStyle name="40% - 强调文字颜色 1 5 3 4" xfId="16948"/>
    <cellStyle name="40% - 强调文字颜色 1 5 4" xfId="12769"/>
    <cellStyle name="40% - 强调文字颜色 1 5 4 2" xfId="16950"/>
    <cellStyle name="40% - 强调文字颜色 1 5 4 3" xfId="16951"/>
    <cellStyle name="40% - 强调文字颜色 1 5 5" xfId="16952"/>
    <cellStyle name="40% - 强调文字颜色 1 5 6" xfId="15251"/>
    <cellStyle name="40% - 强调文字颜色 1 6" xfId="16954"/>
    <cellStyle name="40% - 强调文字颜色 1 6 2" xfId="16958"/>
    <cellStyle name="40% - 强调文字颜色 1 6 2 2" xfId="16962"/>
    <cellStyle name="40% - 强调文字颜色 1 6 2 2 2" xfId="16964"/>
    <cellStyle name="40% - 强调文字颜色 1 6 2 2 2 2" xfId="16965"/>
    <cellStyle name="40% - 强调文字颜色 1 6 2 3" xfId="16966"/>
    <cellStyle name="40% - 强调文字颜色 1 6 2 3 2" xfId="16968"/>
    <cellStyle name="40% - 强调文字颜色 1 6 2 4" xfId="16969"/>
    <cellStyle name="40% - 强调文字颜色 1 6 2 5" xfId="16971"/>
    <cellStyle name="40% - 强调文字颜色 1 6 3" xfId="16974"/>
    <cellStyle name="40% - 强调文字颜色 1 6 3 2" xfId="16978"/>
    <cellStyle name="40% - 强调文字颜色 1 6 3 3" xfId="16980"/>
    <cellStyle name="40% - 强调文字颜色 1 6 3 4" xfId="16982"/>
    <cellStyle name="40% - 强调文字颜色 1 6 4" xfId="12773"/>
    <cellStyle name="40% - 强调文字颜色 1 6 4 2" xfId="16983"/>
    <cellStyle name="40% - 强调文字颜色 1 6 4 2 2" xfId="16984"/>
    <cellStyle name="40% - 强调文字颜色 1 6 5" xfId="16985"/>
    <cellStyle name="40% - 强调文字颜色 1 6 6" xfId="16987"/>
    <cellStyle name="40% - 强调文字颜色 1 6 7" xfId="16988"/>
    <cellStyle name="40% - 强调文字颜色 1 7" xfId="16990"/>
    <cellStyle name="40% - 强调文字颜色 1 7 2" xfId="16992"/>
    <cellStyle name="40% - 强调文字颜色 1 7 2 2" xfId="16995"/>
    <cellStyle name="40% - 强调文字颜色 1 7 2 2 2" xfId="16997"/>
    <cellStyle name="40% - 强调文字颜色 1 7 3" xfId="16999"/>
    <cellStyle name="40% - 强调文字颜色 1 7 3 2" xfId="11090"/>
    <cellStyle name="40% - 强调文字颜色 1 8" xfId="17002"/>
    <cellStyle name="40% - 强调文字颜色 1 8 2" xfId="17004"/>
    <cellStyle name="40% - 强调文字颜色 1 8 2 2" xfId="1903"/>
    <cellStyle name="40% - 强调文字颜色 1 9" xfId="17006"/>
    <cellStyle name="40% - 强调文字颜色 1 9 2" xfId="17009"/>
    <cellStyle name="40% - 强调文字颜色 1 9 2 2" xfId="17011"/>
    <cellStyle name="40% - 强调文字颜色 2 2" xfId="12569"/>
    <cellStyle name="40% - 强调文字颜色 2 2 10" xfId="17013"/>
    <cellStyle name="40% - 强调文字颜色 2 2 11" xfId="17014"/>
    <cellStyle name="40% - 强调文字颜色 2 2 12" xfId="3334"/>
    <cellStyle name="40% - 强调文字颜色 2 2 2" xfId="12571"/>
    <cellStyle name="40% - 强调文字颜色 2 2 2 2" xfId="17015"/>
    <cellStyle name="40% - 强调文字颜色 2 2 2 2 2" xfId="17016"/>
    <cellStyle name="40% - 强调文字颜色 2 2 2 2 2 2" xfId="17017"/>
    <cellStyle name="40% - 强调文字颜色 2 2 2 2 2 2 2" xfId="17018"/>
    <cellStyle name="40% - 强调文字颜色 2 2 2 2 2 2 2 2" xfId="17019"/>
    <cellStyle name="40% - 强调文字颜色 2 2 2 2 2 2 2 2 2" xfId="17020"/>
    <cellStyle name="40% - 强调文字颜色 2 2 2 2 2 2 3" xfId="17021"/>
    <cellStyle name="40% - 强调文字颜色 2 2 2 2 2 2 3 2" xfId="17022"/>
    <cellStyle name="40% - 强调文字颜色 2 2 2 2 2 3" xfId="17023"/>
    <cellStyle name="40% - 强调文字颜色 2 2 2 2 2 3 2" xfId="17025"/>
    <cellStyle name="40% - 强调文字颜色 2 2 2 2 2 3 3" xfId="17027"/>
    <cellStyle name="40% - 强调文字颜色 2 2 2 2 2 3 4" xfId="17029"/>
    <cellStyle name="40% - 强调文字颜色 2 2 2 2 2 4" xfId="17033"/>
    <cellStyle name="40% - 强调文字颜色 2 2 2 2 2 4 2" xfId="10842"/>
    <cellStyle name="40% - 强调文字颜色 2 2 2 2 2 4 2 2" xfId="17034"/>
    <cellStyle name="40% - 强调文字颜色 2 2 2 2 2 5" xfId="8777"/>
    <cellStyle name="40% - 强调文字颜色 2 2 2 2 2 5 2" xfId="8781"/>
    <cellStyle name="40% - 强调文字颜色 2 2 2 2 2 5 3" xfId="8789"/>
    <cellStyle name="40% - 强调文字颜色 2 2 2 2 3" xfId="17038"/>
    <cellStyle name="40% - 强调文字颜色 2 2 2 2 3 2" xfId="17039"/>
    <cellStyle name="40% - 强调文字颜色 2 2 2 2 3 2 2" xfId="17040"/>
    <cellStyle name="40% - 强调文字颜色 2 2 2 2 3 2 2 2" xfId="17042"/>
    <cellStyle name="40% - 强调文字颜色 2 2 2 2 3 2 2 3" xfId="17043"/>
    <cellStyle name="40% - 强调文字颜色 2 2 2 2 3 2 2 4" xfId="10414"/>
    <cellStyle name="40% - 强调文字颜色 2 2 2 2 3 3" xfId="17044"/>
    <cellStyle name="40% - 强调文字颜色 2 2 2 2 3 3 2" xfId="17046"/>
    <cellStyle name="40% - 强调文字颜色 2 2 2 2 3 3 3" xfId="17048"/>
    <cellStyle name="40% - 强调文字颜色 2 2 2 2 3 3 4" xfId="17053"/>
    <cellStyle name="40% - 强调文字颜色 2 2 2 2 4" xfId="17057"/>
    <cellStyle name="40% - 强调文字颜色 2 2 2 2 4 2" xfId="17058"/>
    <cellStyle name="40% - 强调文字颜色 2 2 2 2 5" xfId="17059"/>
    <cellStyle name="40% - 强调文字颜色 2 2 2 2 5 2" xfId="17060"/>
    <cellStyle name="40% - 强调文字颜色 2 2 2 2 5 2 2" xfId="17061"/>
    <cellStyle name="40% - 强调文字颜色 2 2 2 2 6" xfId="17062"/>
    <cellStyle name="40% - 强调文字颜色 2 2 2 3" xfId="3491"/>
    <cellStyle name="40% - 强调文字颜色 2 2 2 3 2" xfId="17063"/>
    <cellStyle name="40% - 强调文字颜色 2 2 2 3 2 2" xfId="17065"/>
    <cellStyle name="40% - 强调文字颜色 2 2 2 3 2 2 2" xfId="17068"/>
    <cellStyle name="40% - 强调文字颜色 2 2 2 3 2 2 2 2" xfId="17070"/>
    <cellStyle name="40% - 强调文字颜色 2 2 2 3 2 2 3" xfId="17071"/>
    <cellStyle name="40% - 强调文字颜色 2 2 2 3 2 2 4" xfId="17073"/>
    <cellStyle name="40% - 强调文字颜色 2 2 2 3 2 3" xfId="17075"/>
    <cellStyle name="40% - 强调文字颜色 2 2 2 3 2 3 2" xfId="5829"/>
    <cellStyle name="40% - 强调文字颜色 2 2 2 3 2 4" xfId="3712"/>
    <cellStyle name="40% - 强调文字颜色 2 2 2 3 2 5" xfId="8839"/>
    <cellStyle name="40% - 强调文字颜色 2 2 2 3 3" xfId="17079"/>
    <cellStyle name="40% - 强调文字颜色 2 2 2 3 3 2" xfId="17080"/>
    <cellStyle name="40% - 强调文字颜色 2 2 2 3 3 2 2" xfId="17081"/>
    <cellStyle name="40% - 强调文字颜色 2 2 2 3 3 2 3" xfId="17082"/>
    <cellStyle name="40% - 强调文字颜色 2 2 2 3 3 3" xfId="17085"/>
    <cellStyle name="40% - 强调文字颜色 2 2 2 3 3 4" xfId="3725"/>
    <cellStyle name="40% - 强调文字颜色 2 2 2 3 4" xfId="17086"/>
    <cellStyle name="40% - 强调文字颜色 2 2 2 3 4 2" xfId="17088"/>
    <cellStyle name="40% - 强调文字颜色 2 2 2 3 4 2 2" xfId="17089"/>
    <cellStyle name="40% - 强调文字颜色 2 2 2 3 5" xfId="17091"/>
    <cellStyle name="40% - 强调文字颜色 2 2 2 4" xfId="17092"/>
    <cellStyle name="40% - 强调文字颜色 2 2 2 4 2" xfId="17093"/>
    <cellStyle name="40% - 强调文字颜色 2 2 2 4 2 2" xfId="17094"/>
    <cellStyle name="40% - 强调文字颜色 2 2 2 4 2 2 2" xfId="17095"/>
    <cellStyle name="40% - 强调文字颜色 2 2 2 4 2 2 3" xfId="17097"/>
    <cellStyle name="40% - 强调文字颜色 2 2 2 4 2 2 4" xfId="17098"/>
    <cellStyle name="40% - 强调文字颜色 2 2 2 4 2 3" xfId="17099"/>
    <cellStyle name="40% - 强调文字颜色 2 2 2 4 2 4" xfId="2788"/>
    <cellStyle name="40% - 强调文字颜色 2 2 2 4 3" xfId="17101"/>
    <cellStyle name="40% - 强调文字颜色 2 2 2 4 3 2" xfId="17102"/>
    <cellStyle name="40% - 强调文字颜色 2 2 2 4 3 3" xfId="17103"/>
    <cellStyle name="40% - 强调文字颜色 2 2 2 4 3 4" xfId="17105"/>
    <cellStyle name="40% - 强调文字颜色 2 2 2 5" xfId="17106"/>
    <cellStyle name="40% - 强调文字颜色 2 2 2 5 2" xfId="17109"/>
    <cellStyle name="40% - 强调文字颜色 2 2 2 5 2 2" xfId="17112"/>
    <cellStyle name="40% - 强调文字颜色 2 2 2 5 2 3" xfId="17115"/>
    <cellStyle name="40% - 强调文字颜色 2 2 2 6" xfId="17118"/>
    <cellStyle name="40% - 强调文字颜色 2 2 2 6 2" xfId="17120"/>
    <cellStyle name="40% - 强调文字颜色 2 2 2 6 2 2" xfId="17123"/>
    <cellStyle name="40% - 强调文字颜色 2 2 2 7" xfId="17125"/>
    <cellStyle name="40% - 强调文字颜色 2 2 3" xfId="17126"/>
    <cellStyle name="40% - 强调文字颜色 2 2 3 2" xfId="17127"/>
    <cellStyle name="40% - 强调文字颜色 2 2 3 2 2" xfId="17128"/>
    <cellStyle name="40% - 强调文字颜色 2 2 3 2 2 2" xfId="4837"/>
    <cellStyle name="40% - 强调文字颜色 2 2 3 2 2 2 2" xfId="4845"/>
    <cellStyle name="40% - 强调文字颜色 2 2 3 2 2 2 2 2" xfId="17130"/>
    <cellStyle name="40% - 强调文字颜色 2 2 3 2 2 2 2 3" xfId="17133"/>
    <cellStyle name="40% - 强调文字颜色 2 2 3 2 2 2 2 4" xfId="17136"/>
    <cellStyle name="40% - 强调文字颜色 2 2 3 2 2 2 3" xfId="17138"/>
    <cellStyle name="40% - 强调文字颜色 2 2 3 2 2 2 4" xfId="17143"/>
    <cellStyle name="40% - 强调文字颜色 2 2 3 2 2 3" xfId="4855"/>
    <cellStyle name="40% - 强调文字颜色 2 2 3 2 2 3 2" xfId="4864"/>
    <cellStyle name="40% - 强调文字颜色 2 2 3 2 3" xfId="17147"/>
    <cellStyle name="40% - 强调文字颜色 2 2 3 2 3 2" xfId="4913"/>
    <cellStyle name="40% - 强调文字颜色 2 2 3 2 4" xfId="17149"/>
    <cellStyle name="40% - 强调文字颜色 2 2 3 2 4 2" xfId="17151"/>
    <cellStyle name="40% - 强调文字颜色 2 2 3 2 4 2 2" xfId="17154"/>
    <cellStyle name="40% - 强调文字颜色 2 2 3 2 4 2 2 2" xfId="16255"/>
    <cellStyle name="40% - 强调文字颜色 2 2 3 2 4 2 2 3" xfId="16276"/>
    <cellStyle name="40% - 强调文字颜色 2 2 3 2 4 2 3" xfId="17158"/>
    <cellStyle name="40% - 强调文字颜色 2 2 3 2 4 2 4" xfId="17164"/>
    <cellStyle name="40% - 强调文字颜色 2 2 3 2 4 3" xfId="17168"/>
    <cellStyle name="40% - 强调文字颜色 2 2 3 2 4 4" xfId="17171"/>
    <cellStyle name="40% - 强调文字颜色 2 2 3 2 5" xfId="17173"/>
    <cellStyle name="40% - 强调文字颜色 2 2 3 3" xfId="3495"/>
    <cellStyle name="40% - 强调文字颜色 2 2 3 3 2" xfId="17174"/>
    <cellStyle name="40% - 强调文字颜色 2 2 3 3 2 2" xfId="5007"/>
    <cellStyle name="40% - 强调文字颜色 2 2 3 3 2 2 2" xfId="5017"/>
    <cellStyle name="40% - 强调文字颜色 2 2 3 3 3" xfId="17175"/>
    <cellStyle name="40% - 强调文字颜色 2 2 3 3 3 2" xfId="17176"/>
    <cellStyle name="40% - 强调文字颜色 2 2 3 4" xfId="17179"/>
    <cellStyle name="40% - 强调文字颜色 2 2 3 4 2" xfId="17180"/>
    <cellStyle name="40% - 强调文字颜色 2 2 3 5" xfId="17181"/>
    <cellStyle name="40% - 强调文字颜色 2 2 3 5 2" xfId="17183"/>
    <cellStyle name="40% - 强调文字颜色 2 2 3 5 2 2" xfId="17185"/>
    <cellStyle name="40% - 强调文字颜色 2 2 3 5 2 3" xfId="17187"/>
    <cellStyle name="40% - 强调文字颜色 2 2 3 5 2 4" xfId="6298"/>
    <cellStyle name="40% - 强调文字颜色 2 2 3 5 3" xfId="17188"/>
    <cellStyle name="40% - 强调文字颜色 2 2 3 5 4" xfId="15413"/>
    <cellStyle name="40% - 强调文字颜色 2 2 3 6" xfId="17190"/>
    <cellStyle name="40% - 强调文字颜色 2 2 4" xfId="17191"/>
    <cellStyle name="40% - 强调文字颜色 2 2 4 2" xfId="17193"/>
    <cellStyle name="40% - 强调文字颜色 2 2 4 2 2" xfId="17194"/>
    <cellStyle name="40% - 强调文字颜色 2 2 4 2 2 2" xfId="5252"/>
    <cellStyle name="40% - 强调文字颜色 2 2 4 2 2 2 2" xfId="5256"/>
    <cellStyle name="40% - 强调文字颜色 2 2 4 2 2 2 3" xfId="17196"/>
    <cellStyle name="40% - 强调文字颜色 2 2 4 2 3" xfId="17198"/>
    <cellStyle name="40% - 强调文字颜色 2 2 4 3" xfId="17200"/>
    <cellStyle name="40% - 强调文字颜色 2 2 4 3 2" xfId="17201"/>
    <cellStyle name="40% - 强调文字颜色 2 2 4 4" xfId="17202"/>
    <cellStyle name="40% - 强调文字颜色 2 2 5" xfId="17203"/>
    <cellStyle name="40% - 强调文字颜色 2 2 5 2" xfId="14862"/>
    <cellStyle name="40% - 强调文字颜色 2 2 5 2 2" xfId="14864"/>
    <cellStyle name="40% - 强调文字颜色 2 2 5 2 2 2" xfId="17204"/>
    <cellStyle name="40% - 强调文字颜色 2 2 5 2 2 2 2" xfId="17205"/>
    <cellStyle name="40% - 强调文字颜色 2 2 5 2 2 2 2 2" xfId="17206"/>
    <cellStyle name="40% - 强调文字颜色 2 2 5 2 2 3" xfId="17207"/>
    <cellStyle name="40% - 强调文字颜色 2 2 5 2 2 3 2" xfId="17209"/>
    <cellStyle name="40% - 强调文字颜色 2 2 5 2 3" xfId="17211"/>
    <cellStyle name="40% - 强调文字颜色 2 2 5 2 3 2" xfId="17214"/>
    <cellStyle name="40% - 强调文字颜色 2 2 5 2 4" xfId="17215"/>
    <cellStyle name="40% - 强调文字颜色 2 2 5 2 4 2" xfId="17218"/>
    <cellStyle name="40% - 强调文字颜色 2 2 5 2 4 2 2" xfId="17219"/>
    <cellStyle name="40% - 强调文字颜色 2 2 5 2 5" xfId="17220"/>
    <cellStyle name="40% - 强调文字颜色 2 2 5 3" xfId="14868"/>
    <cellStyle name="40% - 强调文字颜色 2 2 5 3 2" xfId="14870"/>
    <cellStyle name="40% - 强调文字颜色 2 2 5 3 2 2" xfId="17221"/>
    <cellStyle name="40% - 强调文字颜色 2 2 5 3 2 2 2" xfId="17222"/>
    <cellStyle name="40% - 强调文字颜色 2 2 5 3 3" xfId="17223"/>
    <cellStyle name="40% - 强调文字颜色 2 2 5 3 3 2" xfId="6628"/>
    <cellStyle name="40% - 强调文字颜色 2 2 5 4" xfId="14874"/>
    <cellStyle name="40% - 强调文字颜色 2 2 5 4 2" xfId="17224"/>
    <cellStyle name="40% - 强调文字颜色 2 2 5 5" xfId="17225"/>
    <cellStyle name="40% - 强调文字颜色 2 2 5 5 2" xfId="17226"/>
    <cellStyle name="40% - 强调文字颜色 2 2 5 5 2 2" xfId="12051"/>
    <cellStyle name="40% - 强调文字颜色 2 2 5 5 3" xfId="17227"/>
    <cellStyle name="40% - 强调文字颜色 2 2 5 5 4" xfId="15476"/>
    <cellStyle name="40% - 强调文字颜色 2 2 5 6" xfId="4343"/>
    <cellStyle name="40% - 强调文字颜色 2 2 6" xfId="17229"/>
    <cellStyle name="40% - 强调文字颜色 2 2 6 2" xfId="14929"/>
    <cellStyle name="40% - 强调文字颜色 2 2 6 2 2" xfId="17231"/>
    <cellStyle name="40% - 强调文字颜色 2 2 6 2 3" xfId="17234"/>
    <cellStyle name="40% - 强调文字颜色 2 2 6 2 4" xfId="17236"/>
    <cellStyle name="40% - 强调文字颜色 2 2 6 3" xfId="17239"/>
    <cellStyle name="40% - 强调文字颜色 2 2 6 4" xfId="17242"/>
    <cellStyle name="40% - 强调文字颜色 2 2 6 5" xfId="17243"/>
    <cellStyle name="40% - 强调文字颜色 2 2 7" xfId="17245"/>
    <cellStyle name="40% - 强调文字颜色 2 2 7 2" xfId="17247"/>
    <cellStyle name="40% - 强调文字颜色 2 2 7 2 2" xfId="9138"/>
    <cellStyle name="40% - 强调文字颜色 2 2 7 2 3" xfId="9144"/>
    <cellStyle name="40% - 强调文字颜色 2 2 7 3" xfId="17251"/>
    <cellStyle name="40% - 强调文字颜色 2 2 7 4" xfId="17255"/>
    <cellStyle name="40% - 强调文字颜色 2 2 8" xfId="1718"/>
    <cellStyle name="40% - 强调文字颜色 2 2 8 2" xfId="17256"/>
    <cellStyle name="40% - 强调文字颜色 2 2 8 3" xfId="17259"/>
    <cellStyle name="40% - 强调文字颜色 2 2 9" xfId="17261"/>
    <cellStyle name="40% - 强调文字颜色 2 2 9 2" xfId="17262"/>
    <cellStyle name="40% - 强调文字颜色 2 2 9 3" xfId="17264"/>
    <cellStyle name="40% - 强调文字颜色 2 3" xfId="12573"/>
    <cellStyle name="40% - 强调文字颜色 2 3 2" xfId="17265"/>
    <cellStyle name="40% - 强调文字颜色 2 3 2 2" xfId="17266"/>
    <cellStyle name="40% - 强调文字颜色 2 3 2 2 2" xfId="17267"/>
    <cellStyle name="40% - 强调文字颜色 2 3 2 2 2 2" xfId="17268"/>
    <cellStyle name="40% - 强调文字颜色 2 3 2 2 2 2 2" xfId="17269"/>
    <cellStyle name="40% - 强调文字颜色 2 3 2 2 2 2 2 2" xfId="9211"/>
    <cellStyle name="40% - 强调文字颜色 2 3 2 2 2 2 2 3" xfId="9216"/>
    <cellStyle name="40% - 强调文字颜色 2 3 2 2 2 2 2 4" xfId="17270"/>
    <cellStyle name="40% - 强调文字颜色 2 3 2 2 2 2 3" xfId="17271"/>
    <cellStyle name="40% - 强调文字颜色 2 3 2 2 2 2 4" xfId="17275"/>
    <cellStyle name="40% - 强调文字颜色 2 3 2 2 2 3" xfId="17279"/>
    <cellStyle name="40% - 强调文字颜色 2 3 2 2 2 3 2" xfId="17281"/>
    <cellStyle name="40% - 强调文字颜色 2 3 2 2 2 3 3" xfId="17284"/>
    <cellStyle name="40% - 强调文字颜色 2 3 2 2 2 3 4" xfId="17288"/>
    <cellStyle name="40% - 强调文字颜色 2 3 2 2 2 4" xfId="17289"/>
    <cellStyle name="40% - 强调文字颜色 2 3 2 2 2 5" xfId="9045"/>
    <cellStyle name="40% - 强调文字颜色 2 3 2 2 3" xfId="17290"/>
    <cellStyle name="40% - 强调文字颜色 2 3 2 2 3 2" xfId="17291"/>
    <cellStyle name="40% - 强调文字颜色 2 3 2 2 3 2 2" xfId="17292"/>
    <cellStyle name="40% - 强调文字颜色 2 3 2 2 3 2 3" xfId="17293"/>
    <cellStyle name="40% - 强调文字颜色 2 3 2 2 3 3" xfId="17297"/>
    <cellStyle name="40% - 强调文字颜色 2 3 2 2 3 4" xfId="17298"/>
    <cellStyle name="40% - 强调文字颜色 2 3 2 2 4" xfId="17299"/>
    <cellStyle name="40% - 强调文字颜色 2 3 2 2 4 2" xfId="17300"/>
    <cellStyle name="40% - 强调文字颜色 2 3 2 2 4 2 2" xfId="17301"/>
    <cellStyle name="40% - 强调文字颜色 2 3 2 2 4 3" xfId="17302"/>
    <cellStyle name="40% - 强调文字颜色 2 3 2 2 4 4" xfId="17303"/>
    <cellStyle name="40% - 强调文字颜色 2 3 2 2 5" xfId="17304"/>
    <cellStyle name="40% - 强调文字颜色 2 3 2 2 5 2" xfId="17306"/>
    <cellStyle name="40% - 强调文字颜色 2 3 2 2 5 3" xfId="17309"/>
    <cellStyle name="40% - 强调文字颜色 2 3 2 3" xfId="8233"/>
    <cellStyle name="40% - 强调文字颜色 2 3 2 3 2" xfId="17312"/>
    <cellStyle name="40% - 强调文字颜色 2 3 2 3 2 2" xfId="17314"/>
    <cellStyle name="40% - 强调文字颜色 2 3 2 3 2 2 2" xfId="17316"/>
    <cellStyle name="40% - 强调文字颜色 2 3 2 3 2 2 3" xfId="17319"/>
    <cellStyle name="40% - 强调文字颜色 2 3 2 3 2 2 4" xfId="17324"/>
    <cellStyle name="40% - 强调文字颜色 2 3 2 3 2 3" xfId="17328"/>
    <cellStyle name="40% - 强调文字颜色 2 3 2 3 2 4" xfId="17331"/>
    <cellStyle name="40% - 强调文字颜色 2 3 2 3 3" xfId="17333"/>
    <cellStyle name="40% - 强调文字颜色 2 3 2 3 3 2" xfId="17335"/>
    <cellStyle name="40% - 强调文字颜色 2 3 2 3 3 3" xfId="17337"/>
    <cellStyle name="40% - 强调文字颜色 2 3 2 3 3 4" xfId="17340"/>
    <cellStyle name="40% - 强调文字颜色 2 3 2 3 4" xfId="17342"/>
    <cellStyle name="40% - 强调文字颜色 2 3 2 3 5" xfId="17345"/>
    <cellStyle name="40% - 强调文字颜色 2 3 2 4" xfId="17347"/>
    <cellStyle name="40% - 强调文字颜色 2 3 2 4 2" xfId="17349"/>
    <cellStyle name="40% - 强调文字颜色 2 3 2 4 2 2" xfId="17351"/>
    <cellStyle name="40% - 强调文字颜色 2 3 2 4 2 3" xfId="17353"/>
    <cellStyle name="40% - 强调文字颜色 2 3 2 5" xfId="17355"/>
    <cellStyle name="40% - 强调文字颜色 2 3 2 5 2" xfId="17359"/>
    <cellStyle name="40% - 强调文字颜色 2 3 2 5 2 2" xfId="17364"/>
    <cellStyle name="40% - 强调文字颜色 2 3 2 6" xfId="17366"/>
    <cellStyle name="40% - 强调文字颜色 2 3 3" xfId="17368"/>
    <cellStyle name="40% - 强调文字颜色 2 3 3 2" xfId="17369"/>
    <cellStyle name="40% - 强调文字颜色 2 3 3 2 2" xfId="17370"/>
    <cellStyle name="40% - 强调文字颜色 2 3 3 2 2 2" xfId="17371"/>
    <cellStyle name="40% - 强调文字颜色 2 3 3 2 2 2 2" xfId="17373"/>
    <cellStyle name="40% - 强调文字颜色 2 3 3 2 2 2 3" xfId="17375"/>
    <cellStyle name="40% - 强调文字颜色 2 3 3 2 2 2 4" xfId="17378"/>
    <cellStyle name="40% - 强调文字颜色 2 3 3 2 2 3" xfId="17381"/>
    <cellStyle name="40% - 强调文字颜色 2 3 3 2 2 4" xfId="17383"/>
    <cellStyle name="40% - 强调文字颜色 2 3 3 2 3" xfId="17384"/>
    <cellStyle name="40% - 强调文字颜色 2 3 3 2 3 2" xfId="17385"/>
    <cellStyle name="40% - 强调文字颜色 2 3 3 2 3 3" xfId="17386"/>
    <cellStyle name="40% - 强调文字颜色 2 3 3 2 3 4" xfId="17388"/>
    <cellStyle name="40% - 强调文字颜色 2 3 3 3" xfId="17390"/>
    <cellStyle name="40% - 强调文字颜色 2 3 3 3 2" xfId="17391"/>
    <cellStyle name="40% - 强调文字颜色 2 3 3 3 2 2" xfId="17392"/>
    <cellStyle name="40% - 强调文字颜色 2 3 3 3 2 3" xfId="17393"/>
    <cellStyle name="40% - 强调文字颜色 2 3 3 4" xfId="17394"/>
    <cellStyle name="40% - 强调文字颜色 2 3 3 4 2" xfId="17396"/>
    <cellStyle name="40% - 强调文字颜色 2 3 3 4 2 2" xfId="17397"/>
    <cellStyle name="40% - 强调文字颜色 2 3 3 4 2 3" xfId="17398"/>
    <cellStyle name="40% - 强调文字颜色 2 3 3 4 2 4" xfId="17399"/>
    <cellStyle name="40% - 强调文字颜色 2 3 3 5" xfId="17400"/>
    <cellStyle name="40% - 强调文字颜色 2 3 4" xfId="17403"/>
    <cellStyle name="40% - 强调文字颜色 2 3 4 2" xfId="17404"/>
    <cellStyle name="40% - 强调文字颜色 2 3 4 2 2" xfId="17405"/>
    <cellStyle name="40% - 强调文字颜色 2 3 4 2 2 2" xfId="17406"/>
    <cellStyle name="40% - 强调文字颜色 2 3 4 3" xfId="17407"/>
    <cellStyle name="40% - 强调文字颜色 2 3 4 3 2" xfId="17408"/>
    <cellStyle name="40% - 强调文字颜色 2 3 5" xfId="6696"/>
    <cellStyle name="40% - 强调文字颜色 2 3 5 2" xfId="15038"/>
    <cellStyle name="40% - 强调文字颜色 2 3 6" xfId="15260"/>
    <cellStyle name="40% - 强调文字颜色 2 3 6 2" xfId="15263"/>
    <cellStyle name="40% - 强调文字颜色 2 3 6 2 2" xfId="15266"/>
    <cellStyle name="40% - 强调文字颜色 2 3 6 3" xfId="15269"/>
    <cellStyle name="40% - 强调文字颜色 2 3 6 4" xfId="15273"/>
    <cellStyle name="40% - 强调文字颜色 2 3 7" xfId="15276"/>
    <cellStyle name="40% - 强调文字颜色 2 4" xfId="17409"/>
    <cellStyle name="40% - 强调文字颜色 2 4 2" xfId="8142"/>
    <cellStyle name="40% - 强调文字颜色 2 4 2 2" xfId="17410"/>
    <cellStyle name="40% - 强调文字颜色 2 4 2 2 2" xfId="17412"/>
    <cellStyle name="40% - 强调文字颜色 2 4 2 2 2 2" xfId="17416"/>
    <cellStyle name="40% - 强调文字颜色 2 4 2 2 2 2 2" xfId="17419"/>
    <cellStyle name="40% - 强调文字颜色 2 4 2 2 2 2 2 2" xfId="17421"/>
    <cellStyle name="40% - 强调文字颜色 2 4 2 2 2 2 2 2 2" xfId="17424"/>
    <cellStyle name="40% - 强调文字颜色 2 4 2 2 2 2 2 2 3" xfId="17427"/>
    <cellStyle name="40% - 强调文字颜色 2 4 2 2 2 3" xfId="17432"/>
    <cellStyle name="40% - 强调文字颜色 2 4 2 2 2 3 2" xfId="17435"/>
    <cellStyle name="40% - 强调文字颜色 2 4 2 2 3" xfId="17439"/>
    <cellStyle name="40% - 强调文字颜色 2 4 2 2 3 2" xfId="17440"/>
    <cellStyle name="40% - 强调文字颜色 2 4 2 2 4" xfId="17441"/>
    <cellStyle name="40% - 强调文字颜色 2 4 2 2 4 2" xfId="17442"/>
    <cellStyle name="40% - 强调文字颜色 2 4 2 2 4 2 2" xfId="17443"/>
    <cellStyle name="40% - 强调文字颜色 2 4 2 2 4 3" xfId="17444"/>
    <cellStyle name="40% - 强调文字颜色 2 4 2 2 4 4" xfId="17446"/>
    <cellStyle name="40% - 强调文字颜色 2 4 2 2 5" xfId="17447"/>
    <cellStyle name="40% - 强调文字颜色 2 4 2 3" xfId="8264"/>
    <cellStyle name="40% - 强调文字颜色 2 4 2 3 2" xfId="17449"/>
    <cellStyle name="40% - 强调文字颜色 2 4 2 3 2 2" xfId="17452"/>
    <cellStyle name="40% - 强调文字颜色 2 4 2 3 2 2 2" xfId="17457"/>
    <cellStyle name="40% - 强调文字颜色 2 4 2 3 2 2 3" xfId="17464"/>
    <cellStyle name="40% - 强调文字颜色 2 4 2 3 2 2 4" xfId="17469"/>
    <cellStyle name="40% - 强调文字颜色 2 4 2 3 2 3" xfId="17471"/>
    <cellStyle name="40% - 强调文字颜色 2 4 2 3 2 4" xfId="17474"/>
    <cellStyle name="40% - 强调文字颜色 2 4 2 3 3" xfId="17476"/>
    <cellStyle name="40% - 强调文字颜色 2 4 2 3 3 2" xfId="17478"/>
    <cellStyle name="40% - 强调文字颜色 2 4 2 3 3 3" xfId="17481"/>
    <cellStyle name="40% - 强调文字颜色 2 4 2 3 3 4" xfId="17484"/>
    <cellStyle name="40% - 强调文字颜色 2 4 2 4" xfId="17485"/>
    <cellStyle name="40% - 强调文字颜色 2 4 2 4 2" xfId="17488"/>
    <cellStyle name="40% - 强调文字颜色 2 4 2 4 2 2" xfId="17490"/>
    <cellStyle name="40% - 强调文字颜色 2 4 2 4 2 3" xfId="17492"/>
    <cellStyle name="40% - 强调文字颜色 2 4 2 5" xfId="17494"/>
    <cellStyle name="40% - 强调文字颜色 2 4 2 5 2" xfId="17497"/>
    <cellStyle name="40% - 强调文字颜色 2 4 2 5 2 2" xfId="17500"/>
    <cellStyle name="40% - 强调文字颜色 2 4 2 5 3" xfId="17502"/>
    <cellStyle name="40% - 强调文字颜色 2 4 2 5 4" xfId="17505"/>
    <cellStyle name="40% - 强调文字颜色 2 4 2 6" xfId="17506"/>
    <cellStyle name="40% - 强调文字颜色 2 4 2 7" xfId="17507"/>
    <cellStyle name="40% - 强调文字颜色 2 4 2 8" xfId="17509"/>
    <cellStyle name="40% - 强调文字颜色 2 4 3" xfId="17510"/>
    <cellStyle name="40% - 强调文字颜色 2 4 3 2" xfId="17511"/>
    <cellStyle name="40% - 强调文字颜色 2 4 3 2 2" xfId="17512"/>
    <cellStyle name="40% - 强调文字颜色 2 4 3 2 2 2" xfId="17515"/>
    <cellStyle name="40% - 强调文字颜色 2 4 3 2 2 2 2" xfId="17517"/>
    <cellStyle name="40% - 强调文字颜色 2 4 3 2 3" xfId="17520"/>
    <cellStyle name="40% - 强调文字颜色 2 4 3 2 3 2" xfId="17522"/>
    <cellStyle name="40% - 强调文字颜色 2 4 3 3" xfId="17524"/>
    <cellStyle name="40% - 强调文字颜色 2 4 3 3 2" xfId="17526"/>
    <cellStyle name="40% - 强调文字颜色 2 4 3 4" xfId="17528"/>
    <cellStyle name="40% - 强调文字颜色 2 4 3 4 2" xfId="17530"/>
    <cellStyle name="40% - 强调文字颜色 2 4 3 4 2 2" xfId="17531"/>
    <cellStyle name="40% - 强调文字颜色 2 4 3 5" xfId="17533"/>
    <cellStyle name="40% - 强调文字颜色 2 4 4" xfId="12779"/>
    <cellStyle name="40% - 强调文字颜色 2 4 4 2" xfId="17534"/>
    <cellStyle name="40% - 强调文字颜色 2 4 4 2 2" xfId="17535"/>
    <cellStyle name="40% - 强调文字颜色 2 4 4 2 2 2" xfId="17537"/>
    <cellStyle name="40% - 强调文字颜色 2 4 4 3" xfId="17539"/>
    <cellStyle name="40% - 强调文字颜色 2 4 4 3 2" xfId="17541"/>
    <cellStyle name="40% - 强调文字颜色 2 4 5" xfId="6698"/>
    <cellStyle name="40% - 强调文字颜色 2 4 5 2" xfId="17542"/>
    <cellStyle name="40% - 强调文字颜色 2 4 6" xfId="15286"/>
    <cellStyle name="40% - 强调文字颜色 2 4 6 2" xfId="17544"/>
    <cellStyle name="40% - 强调文字颜色 2 4 6 2 2" xfId="12161"/>
    <cellStyle name="40% - 强调文字颜色 2 4 6 3" xfId="17547"/>
    <cellStyle name="40% - 强调文字颜色 2 4 6 4" xfId="17549"/>
    <cellStyle name="40% - 强调文字颜色 2 4 7" xfId="17550"/>
    <cellStyle name="40% - 强调文字颜色 2 4 8" xfId="17551"/>
    <cellStyle name="40% - 强调文字颜色 2 4 9" xfId="17552"/>
    <cellStyle name="40% - 强调文字颜色 2 5" xfId="17553"/>
    <cellStyle name="40% - 强调文字颜色 2 5 2" xfId="17555"/>
    <cellStyle name="40% - 强调文字颜色 2 5 2 2" xfId="17557"/>
    <cellStyle name="40% - 强调文字颜色 2 5 2 2 2" xfId="17560"/>
    <cellStyle name="40% - 强调文字颜色 2 5 2 2 2 2" xfId="17565"/>
    <cellStyle name="40% - 强调文字颜色 2 5 2 2 2 3" xfId="17569"/>
    <cellStyle name="40% - 强调文字颜色 2 5 2 2 3" xfId="17574"/>
    <cellStyle name="40% - 强调文字颜色 2 5 2 2 4" xfId="17580"/>
    <cellStyle name="40% - 强调文字颜色 2 5 2 3" xfId="17583"/>
    <cellStyle name="40% - 强调文字颜色 2 5 2 3 2" xfId="17587"/>
    <cellStyle name="40% - 强调文字颜色 2 5 2 3 3" xfId="17592"/>
    <cellStyle name="40% - 强调文字颜色 2 5 3" xfId="17597"/>
    <cellStyle name="40% - 强调文字颜色 2 5 3 2" xfId="17600"/>
    <cellStyle name="40% - 强调文字颜色 2 5 3 2 2" xfId="17603"/>
    <cellStyle name="40% - 强调文字颜色 2 5 3 2 3" xfId="17606"/>
    <cellStyle name="40% - 强调文字颜色 2 5 3 3" xfId="17609"/>
    <cellStyle name="40% - 强调文字颜色 2 5 3 4" xfId="17613"/>
    <cellStyle name="40% - 强调文字颜色 2 5 4" xfId="12784"/>
    <cellStyle name="40% - 强调文字颜色 2 5 4 2" xfId="17615"/>
    <cellStyle name="40% - 强调文字颜色 2 5 4 3" xfId="17618"/>
    <cellStyle name="40% - 强调文字颜色 2 5 5" xfId="17621"/>
    <cellStyle name="40% - 强调文字颜色 2 5 6" xfId="15293"/>
    <cellStyle name="40% - 强调文字颜色 2 6" xfId="17624"/>
    <cellStyle name="40% - 强调文字颜色 2 6 2" xfId="16098"/>
    <cellStyle name="40% - 强调文字颜色 2 6 2 2" xfId="16103"/>
    <cellStyle name="40% - 强调文字颜色 2 6 2 2 2" xfId="16108"/>
    <cellStyle name="40% - 强调文字颜色 2 6 2 2 2 2" xfId="17627"/>
    <cellStyle name="40% - 强调文字颜色 2 6 2 2 2 3" xfId="4823"/>
    <cellStyle name="40% - 强调文字颜色 2 6 2 2 2 4" xfId="17629"/>
    <cellStyle name="40% - 强调文字颜色 2 6 2 2 3" xfId="16113"/>
    <cellStyle name="40% - 强调文字颜色 2 6 2 2 4" xfId="12855"/>
    <cellStyle name="40% - 强调文字颜色 2 6 2 3" xfId="16120"/>
    <cellStyle name="40% - 强调文字颜色 2 6 2 3 2" xfId="17630"/>
    <cellStyle name="40% - 强调文字颜色 2 6 2 4" xfId="16125"/>
    <cellStyle name="40% - 强调文字颜色 2 6 2 5" xfId="17633"/>
    <cellStyle name="40% - 强调文字颜色 2 6 3" xfId="16129"/>
    <cellStyle name="40% - 强调文字颜色 2 6 3 2" xfId="16133"/>
    <cellStyle name="40% - 强调文字颜色 2 6 3 2 2" xfId="16137"/>
    <cellStyle name="40% - 强调文字颜色 2 6 3 2 3" xfId="16141"/>
    <cellStyle name="40% - 强调文字颜色 2 6 3 3" xfId="16145"/>
    <cellStyle name="40% - 强调文字颜色 2 6 3 4" xfId="16149"/>
    <cellStyle name="40% - 强调文字颜色 2 6 4" xfId="16152"/>
    <cellStyle name="40% - 强调文字颜色 2 6 4 2" xfId="16157"/>
    <cellStyle name="40% - 强调文字颜色 2 6 4 2 2" xfId="17636"/>
    <cellStyle name="40% - 强调文字颜色 2 6 4 3" xfId="16163"/>
    <cellStyle name="40% - 强调文字颜色 2 6 4 4" xfId="17638"/>
    <cellStyle name="40% - 强调文字颜色 2 6 5" xfId="16166"/>
    <cellStyle name="40% - 强调文字颜色 2 7" xfId="17155"/>
    <cellStyle name="40% - 强调文字颜色 2 7 2" xfId="16256"/>
    <cellStyle name="40% - 强调文字颜色 2 7 2 2" xfId="16260"/>
    <cellStyle name="40% - 强调文字颜色 2 7 2 2 2" xfId="16264"/>
    <cellStyle name="40% - 强调文字颜色 2 7 2 2 3" xfId="16268"/>
    <cellStyle name="40% - 强调文字颜色 2 7 2 2 4" xfId="12972"/>
    <cellStyle name="40% - 强调文字颜色 2 7 2 3" xfId="16272"/>
    <cellStyle name="40% - 强调文字颜色 2 7 2 4" xfId="14543"/>
    <cellStyle name="40% - 强调文字颜色 2 7 3" xfId="16277"/>
    <cellStyle name="40% - 强调文字颜色 2 7 3 2" xfId="16281"/>
    <cellStyle name="40% - 强调文字颜色 2 7 3 3" xfId="16285"/>
    <cellStyle name="40% - 强调文字颜色 2 7 3 4" xfId="14579"/>
    <cellStyle name="40% - 强调文字颜色 2 7 4" xfId="16288"/>
    <cellStyle name="40% - 强调文字颜色 2 7 5" xfId="3471"/>
    <cellStyle name="40% - 强调文字颜色 2 8" xfId="17159"/>
    <cellStyle name="40% - 强调文字颜色 2 8 2" xfId="16316"/>
    <cellStyle name="40% - 强调文字颜色 2 8 2 2" xfId="17640"/>
    <cellStyle name="40% - 强调文字颜色 2 8 2 3" xfId="524"/>
    <cellStyle name="40% - 强调文字颜色 2 8 2 4" xfId="14636"/>
    <cellStyle name="40% - 强调文字颜色 2 8 3" xfId="16321"/>
    <cellStyle name="40% - 强调文字颜色 2 8 4" xfId="17641"/>
    <cellStyle name="40% - 强调文字颜色 2 9" xfId="17165"/>
    <cellStyle name="40% - 强调文字颜色 2 9 2" xfId="16388"/>
    <cellStyle name="40% - 强调文字颜色 2 9 2 2" xfId="16392"/>
    <cellStyle name="40% - 强调文字颜色 2 9 2 2 2" xfId="16394"/>
    <cellStyle name="40% - 强调文字颜色 2 9 2 2 3" xfId="16397"/>
    <cellStyle name="40% - 强调文字颜色 2 9 2 3" xfId="16399"/>
    <cellStyle name="40% - 强调文字颜色 2 9 2 4" xfId="14677"/>
    <cellStyle name="40% - 强调文字颜色 2 9 3" xfId="16402"/>
    <cellStyle name="40% - 强调文字颜色 2 9 4" xfId="16406"/>
    <cellStyle name="40% - 强调文字颜色 3 2" xfId="17642"/>
    <cellStyle name="40% - 强调文字颜色 3 2 10" xfId="17643"/>
    <cellStyle name="40% - 强调文字颜色 3 2 11" xfId="17644"/>
    <cellStyle name="40% - 强调文字颜色 3 2 12" xfId="17647"/>
    <cellStyle name="40% - 强调文字颜色 3 2 13" xfId="10210"/>
    <cellStyle name="40% - 强调文字颜色 3 2 2" xfId="17649"/>
    <cellStyle name="40% - 强调文字颜色 3 2 2 2" xfId="17650"/>
    <cellStyle name="40% - 强调文字颜色 3 2 2 2 2" xfId="17652"/>
    <cellStyle name="40% - 强调文字颜色 3 2 2 2 2 2" xfId="17653"/>
    <cellStyle name="40% - 强调文字颜色 3 2 2 2 2 2 2" xfId="6490"/>
    <cellStyle name="40% - 强调文字颜色 3 2 2 2 2 2 2 2" xfId="17654"/>
    <cellStyle name="40% - 强调文字颜色 3 2 2 2 2 2 2 2 2" xfId="17656"/>
    <cellStyle name="40% - 强调文字颜色 3 2 2 2 2 2 3" xfId="17658"/>
    <cellStyle name="40% - 强调文字颜色 3 2 2 2 2 2 3 2" xfId="17660"/>
    <cellStyle name="40% - 强调文字颜色 3 2 2 2 2 3" xfId="17663"/>
    <cellStyle name="40% - 强调文字颜色 3 2 2 2 2 3 2" xfId="17664"/>
    <cellStyle name="40% - 强调文字颜色 3 2 2 2 2 3 3" xfId="17667"/>
    <cellStyle name="40% - 强调文字颜色 3 2 2 2 2 3 4" xfId="17670"/>
    <cellStyle name="40% - 强调文字颜色 3 2 2 2 2 4" xfId="17673"/>
    <cellStyle name="40% - 强调文字颜色 3 2 2 2 2 4 2" xfId="17674"/>
    <cellStyle name="40% - 强调文字颜色 3 2 2 2 2 4 2 2" xfId="17676"/>
    <cellStyle name="40% - 强调文字颜色 3 2 2 2 2 5" xfId="11238"/>
    <cellStyle name="40% - 强调文字颜色 3 2 2 2 3" xfId="17679"/>
    <cellStyle name="40% - 强调文字颜色 3 2 2 2 3 2" xfId="17680"/>
    <cellStyle name="40% - 强调文字颜色 3 2 2 2 3 2 2" xfId="17681"/>
    <cellStyle name="40% - 强调文字颜色 3 2 2 2 3 2 2 2" xfId="17682"/>
    <cellStyle name="40% - 强调文字颜色 3 2 2 2 3 3" xfId="17683"/>
    <cellStyle name="40% - 强调文字颜色 3 2 2 2 3 3 2" xfId="17684"/>
    <cellStyle name="40% - 强调文字颜色 3 2 2 2 3 3 3" xfId="17685"/>
    <cellStyle name="40% - 强调文字颜色 3 2 2 2 3 3 4" xfId="17686"/>
    <cellStyle name="40% - 强调文字颜色 3 2 2 2 4" xfId="17687"/>
    <cellStyle name="40% - 强调文字颜色 3 2 2 2 4 2" xfId="17688"/>
    <cellStyle name="40% - 强调文字颜色 3 2 2 2 5" xfId="92"/>
    <cellStyle name="40% - 强调文字颜色 3 2 2 2 5 2" xfId="17689"/>
    <cellStyle name="40% - 强调文字颜色 3 2 2 2 5 2 2" xfId="17690"/>
    <cellStyle name="40% - 强调文字颜色 3 2 2 2 5 2 3" xfId="17692"/>
    <cellStyle name="40% - 强调文字颜色 3 2 2 2 5 2 4" xfId="17694"/>
    <cellStyle name="40% - 强调文字颜色 3 2 2 2 5 3" xfId="17695"/>
    <cellStyle name="40% - 强调文字颜色 3 2 2 2 5 4" xfId="12020"/>
    <cellStyle name="40% - 强调文字颜色 3 2 2 2 6" xfId="17696"/>
    <cellStyle name="40% - 强调文字颜色 3 2 2 3" xfId="8319"/>
    <cellStyle name="40% - 强调文字颜色 3 2 2 3 2" xfId="17697"/>
    <cellStyle name="40% - 强调文字颜色 3 2 2 3 2 2" xfId="17698"/>
    <cellStyle name="40% - 强调文字颜色 3 2 2 3 2 2 2" xfId="17701"/>
    <cellStyle name="40% - 强调文字颜色 3 2 2 3 2 2 2 2" xfId="1272"/>
    <cellStyle name="40% - 强调文字颜色 3 2 2 3 2 2 2 3" xfId="946"/>
    <cellStyle name="40% - 强调文字颜色 3 2 2 3 2 2 2 4" xfId="15695"/>
    <cellStyle name="40% - 强调文字颜色 3 2 2 3 2 3" xfId="17704"/>
    <cellStyle name="40% - 强调文字颜色 3 2 2 3 2 3 2" xfId="1483"/>
    <cellStyle name="40% - 强调文字颜色 3 2 2 3 2 4" xfId="3598"/>
    <cellStyle name="40% - 强调文字颜色 3 2 2 3 2 5" xfId="11268"/>
    <cellStyle name="40% - 强调文字颜色 3 2 2 3 3" xfId="17707"/>
    <cellStyle name="40% - 强调文字颜色 3 2 2 3 3 2" xfId="17709"/>
    <cellStyle name="40% - 强调文字颜色 3 2 2 3 3 2 2" xfId="17710"/>
    <cellStyle name="40% - 强调文字颜色 3 2 2 3 3 2 3" xfId="17711"/>
    <cellStyle name="40% - 强调文字颜色 3 2 2 3 4" xfId="17712"/>
    <cellStyle name="40% - 强调文字颜色 3 2 2 3 4 2" xfId="17713"/>
    <cellStyle name="40% - 强调文字颜色 3 2 2 3 4 2 2" xfId="17714"/>
    <cellStyle name="40% - 强调文字颜色 3 2 2 3 5" xfId="318"/>
    <cellStyle name="40% - 强调文字颜色 3 2 2 4" xfId="13437"/>
    <cellStyle name="40% - 强调文字颜色 3 2 2 4 2" xfId="17716"/>
    <cellStyle name="40% - 强调文字颜色 3 2 2 4 2 2" xfId="17717"/>
    <cellStyle name="40% - 强调文字颜色 3 2 2 4 2 2 2" xfId="17719"/>
    <cellStyle name="40% - 强调文字颜色 3 2 2 4 3" xfId="17721"/>
    <cellStyle name="40% - 强调文字颜色 3 2 2 4 3 2" xfId="17723"/>
    <cellStyle name="40% - 强调文字颜色 3 2 2 4 3 3" xfId="5934"/>
    <cellStyle name="40% - 强调文字颜色 3 2 2 4 3 4" xfId="17725"/>
    <cellStyle name="40% - 强调文字颜色 3 2 2 5" xfId="17726"/>
    <cellStyle name="40% - 强调文字颜色 3 2 2 5 2" xfId="17727"/>
    <cellStyle name="40% - 强调文字颜色 3 2 2 5 2 2" xfId="17728"/>
    <cellStyle name="40% - 强调文字颜色 3 2 2 5 2 3" xfId="14528"/>
    <cellStyle name="40% - 强调文字颜色 3 2 2 6" xfId="17729"/>
    <cellStyle name="40% - 强调文字颜色 3 2 2 6 2" xfId="17731"/>
    <cellStyle name="40% - 强调文字颜色 3 2 2 6 2 2" xfId="17734"/>
    <cellStyle name="40% - 强调文字颜色 3 2 2 7" xfId="17736"/>
    <cellStyle name="40% - 强调文字颜色 3 2 2 7 2" xfId="17738"/>
    <cellStyle name="40% - 强调文字颜色 3 2 2 7 3" xfId="17740"/>
    <cellStyle name="40% - 强调文字颜色 3 2 3" xfId="17744"/>
    <cellStyle name="40% - 强调文字颜色 3 2 3 2" xfId="17745"/>
    <cellStyle name="40% - 强调文字颜色 3 2 3 2 2" xfId="9565"/>
    <cellStyle name="40% - 强调文字颜色 3 2 3 2 2 2" xfId="5772"/>
    <cellStyle name="40% - 强调文字颜色 3 2 3 2 2 2 2" xfId="7211"/>
    <cellStyle name="40% - 强调文字颜色 3 2 3 2 2 2 2 2" xfId="17746"/>
    <cellStyle name="40% - 强调文字颜色 3 2 3 2 2 3" xfId="5891"/>
    <cellStyle name="40% - 强调文字颜色 3 2 3 2 2 3 2" xfId="7213"/>
    <cellStyle name="40% - 强调文字颜色 3 2 3 2 2 3 3" xfId="17747"/>
    <cellStyle name="40% - 强调文字颜色 3 2 3 2 2 3 4" xfId="135"/>
    <cellStyle name="40% - 强调文字颜色 3 2 3 2 3" xfId="17748"/>
    <cellStyle name="40% - 强调文字颜色 3 2 3 2 3 2" xfId="7236"/>
    <cellStyle name="40% - 强调文字颜色 3 2 3 2 4" xfId="17749"/>
    <cellStyle name="40% - 强调文字颜色 3 2 3 2 4 2" xfId="17750"/>
    <cellStyle name="40% - 强调文字颜色 3 2 3 2 4 2 2" xfId="8270"/>
    <cellStyle name="40% - 强调文字颜色 3 2 3 2 5" xfId="1908"/>
    <cellStyle name="40% - 强调文字颜色 3 2 3 3" xfId="17751"/>
    <cellStyle name="40% - 强调文字颜色 3 2 3 3 2" xfId="17752"/>
    <cellStyle name="40% - 强调文字颜色 3 2 3 3 2 2" xfId="3722"/>
    <cellStyle name="40% - 强调文字颜色 3 2 3 3 2 2 2" xfId="5932"/>
    <cellStyle name="40% - 强调文字颜色 3 2 3 3 3" xfId="17753"/>
    <cellStyle name="40% - 强调文字颜色 3 2 3 3 3 2" xfId="17755"/>
    <cellStyle name="40% - 强调文字颜色 3 2 3 4" xfId="2780"/>
    <cellStyle name="40% - 强调文字颜色 3 2 3 4 2" xfId="2784"/>
    <cellStyle name="40% - 强调文字颜色 3 2 3 4 3" xfId="2794"/>
    <cellStyle name="40% - 强调文字颜色 3 2 3 4 4" xfId="2801"/>
    <cellStyle name="40% - 强调文字颜色 3 2 3 5" xfId="2807"/>
    <cellStyle name="40% - 强调文字颜色 3 2 3 5 2" xfId="2809"/>
    <cellStyle name="40% - 强调文字颜色 3 2 3 5 2 2" xfId="17757"/>
    <cellStyle name="40% - 强调文字颜色 3 2 3 5 2 3" xfId="15392"/>
    <cellStyle name="40% - 强调文字颜色 3 2 3 5 2 4" xfId="17760"/>
    <cellStyle name="40% - 强调文字颜色 3 2 3 5 3" xfId="17761"/>
    <cellStyle name="40% - 强调文字颜色 3 2 3 5 4" xfId="15737"/>
    <cellStyle name="40% - 强调文字颜色 3 2 3 6" xfId="2812"/>
    <cellStyle name="40% - 强调文字颜色 3 2 3 6 2" xfId="2820"/>
    <cellStyle name="40% - 强调文字颜色 3 2 3 6 3" xfId="17762"/>
    <cellStyle name="40% - 强调文字颜色 3 2 4" xfId="17766"/>
    <cellStyle name="40% - 强调文字颜色 3 2 4 2" xfId="17767"/>
    <cellStyle name="40% - 强调文字颜色 3 2 4 2 2" xfId="17768"/>
    <cellStyle name="40% - 强调文字颜色 3 2 4 2 2 2" xfId="4867"/>
    <cellStyle name="40% - 强调文字颜色 3 2 4 2 3" xfId="17769"/>
    <cellStyle name="40% - 强调文字颜色 3 2 4 3" xfId="17770"/>
    <cellStyle name="40% - 强调文字颜色 3 2 4 3 2" xfId="17771"/>
    <cellStyle name="40% - 强调文字颜色 3 2 4 4" xfId="2830"/>
    <cellStyle name="40% - 强调文字颜色 3 2 5" xfId="17772"/>
    <cellStyle name="40% - 强调文字颜色 3 2 5 2" xfId="17773"/>
    <cellStyle name="40% - 强调文字颜色 3 2 5 2 2" xfId="17775"/>
    <cellStyle name="40% - 强调文字颜色 3 2 5 2 2 2" xfId="9356"/>
    <cellStyle name="40% - 强调文字颜色 3 2 5 2 2 2 2" xfId="12427"/>
    <cellStyle name="40% - 强调文字颜色 3 2 5 2 2 2 2 2" xfId="17776"/>
    <cellStyle name="40% - 强调文字颜色 3 2 5 2 2 3" xfId="17777"/>
    <cellStyle name="40% - 强调文字颜色 3 2 5 2 2 3 2" xfId="17778"/>
    <cellStyle name="40% - 强调文字颜色 3 2 5 2 3" xfId="17779"/>
    <cellStyle name="40% - 强调文字颜色 3 2 5 2 3 2" xfId="17780"/>
    <cellStyle name="40% - 强调文字颜色 3 2 5 2 4" xfId="17781"/>
    <cellStyle name="40% - 强调文字颜色 3 2 5 2 4 2" xfId="17784"/>
    <cellStyle name="40% - 强调文字颜色 3 2 5 2 4 2 2" xfId="12721"/>
    <cellStyle name="40% - 强调文字颜色 3 2 5 2 5" xfId="17785"/>
    <cellStyle name="40% - 强调文字颜色 3 2 5 3" xfId="17786"/>
    <cellStyle name="40% - 强调文字颜色 3 2 5 3 2" xfId="17788"/>
    <cellStyle name="40% - 强调文字颜色 3 2 5 3 2 2" xfId="2510"/>
    <cellStyle name="40% - 强调文字颜色 3 2 5 3 2 2 2" xfId="2515"/>
    <cellStyle name="40% - 强调文字颜色 3 2 5 3 2 2 2 2" xfId="46"/>
    <cellStyle name="40% - 强调文字颜色 3 2 5 3 2 2 2 3" xfId="79"/>
    <cellStyle name="40% - 强调文字颜色 3 2 5 3 2 2 3" xfId="2523"/>
    <cellStyle name="40% - 强调文字颜色 3 2 5 3 2 2 4" xfId="1119"/>
    <cellStyle name="40% - 强调文字颜色 3 2 5 3 3" xfId="17789"/>
    <cellStyle name="40% - 强调文字颜色 3 2 5 3 3 2" xfId="2667"/>
    <cellStyle name="40% - 强调文字颜色 3 2 5 3 3 2 2" xfId="2669"/>
    <cellStyle name="40% - 强调文字颜色 3 2 5 3 3 2 3" xfId="2672"/>
    <cellStyle name="40% - 强调文字颜色 3 2 5 4" xfId="2865"/>
    <cellStyle name="40% - 强调文字颜色 3 2 5 4 2" xfId="17790"/>
    <cellStyle name="40% - 强调文字颜色 3 2 5 5" xfId="14888"/>
    <cellStyle name="40% - 强调文字颜色 3 2 5 5 2" xfId="6504"/>
    <cellStyle name="40% - 强调文字颜色 3 2 5 5 2 2" xfId="3157"/>
    <cellStyle name="40% - 强调文字颜色 3 2 5 5 3" xfId="10628"/>
    <cellStyle name="40% - 强调文字颜色 3 2 5 5 4" xfId="6574"/>
    <cellStyle name="40% - 强调文字颜色 3 2 5 6" xfId="17791"/>
    <cellStyle name="40% - 强调文字颜色 3 2 6" xfId="17794"/>
    <cellStyle name="40% - 强调文字颜色 3 2 6 2" xfId="17797"/>
    <cellStyle name="40% - 强调文字颜色 3 2 6 2 2" xfId="17799"/>
    <cellStyle name="40% - 强调文字颜色 3 2 6 2 2 2" xfId="26"/>
    <cellStyle name="40% - 强调文字颜色 3 2 6 2 3" xfId="17800"/>
    <cellStyle name="40% - 强调文字颜色 3 2 6 3" xfId="17802"/>
    <cellStyle name="40% - 强调文字颜色 3 2 6 3 2" xfId="17803"/>
    <cellStyle name="40% - 强调文字颜色 3 2 6 4" xfId="2871"/>
    <cellStyle name="40% - 强调文字颜色 3 2 7" xfId="17806"/>
    <cellStyle name="40% - 强调文字颜色 3 2 7 2" xfId="329"/>
    <cellStyle name="40% - 强调文字颜色 3 2 7 2 2" xfId="263"/>
    <cellStyle name="40% - 强调文字颜色 3 2 7 2 2 2" xfId="11563"/>
    <cellStyle name="40% - 强调文字颜色 3 2 7 2 2 3" xfId="17807"/>
    <cellStyle name="40% - 强调文字颜色 3 2 7 2 3" xfId="11566"/>
    <cellStyle name="40% - 强调文字颜色 3 2 7 2 4" xfId="11570"/>
    <cellStyle name="40% - 强调文字颜色 3 2 7 3" xfId="342"/>
    <cellStyle name="40% - 强调文字颜色 3 2 7 3 2" xfId="366"/>
    <cellStyle name="40% - 强调文字颜色 3 2 7 3 3" xfId="17809"/>
    <cellStyle name="40% - 强调文字颜色 3 2 7 4" xfId="387"/>
    <cellStyle name="40% - 强调文字颜色 3 2 7 5" xfId="373"/>
    <cellStyle name="40% - 强调文字颜色 3 2 8" xfId="17811"/>
    <cellStyle name="40% - 强调文字颜色 3 2 8 2" xfId="17813"/>
    <cellStyle name="40% - 强调文字颜色 3 2 8 2 2" xfId="17816"/>
    <cellStyle name="40% - 强调文字颜色 3 2 8 2 3" xfId="17817"/>
    <cellStyle name="40% - 强调文字颜色 3 2 8 3" xfId="17818"/>
    <cellStyle name="40% - 强调文字颜色 3 2 8 4" xfId="1143"/>
    <cellStyle name="40% - 强调文字颜色 3 2 9" xfId="17820"/>
    <cellStyle name="40% - 强调文字颜色 3 2 9 2" xfId="17821"/>
    <cellStyle name="40% - 强调文字颜色 3 2 9 3" xfId="17823"/>
    <cellStyle name="40% - 强调文字颜色 3 3" xfId="17824"/>
    <cellStyle name="40% - 强调文字颜色 3 3 2" xfId="17825"/>
    <cellStyle name="40% - 强调文字颜色 3 3 2 2" xfId="17826"/>
    <cellStyle name="40% - 强调文字颜色 3 3 2 2 2" xfId="17827"/>
    <cellStyle name="40% - 强调文字颜色 3 3 2 2 2 2" xfId="9316"/>
    <cellStyle name="40% - 强调文字颜色 3 3 2 2 2 2 2" xfId="17828"/>
    <cellStyle name="40% - 强调文字颜色 3 3 2 2 2 2 2 2" xfId="15150"/>
    <cellStyle name="40% - 强调文字颜色 3 3 2 2 2 2 3" xfId="17830"/>
    <cellStyle name="40% - 强调文字颜色 3 3 2 2 2 2 4" xfId="17833"/>
    <cellStyle name="40% - 强调文字颜色 3 3 2 2 2 3" xfId="17834"/>
    <cellStyle name="40% - 强调文字颜色 3 3 2 2 2 3 2" xfId="17835"/>
    <cellStyle name="40% - 强调文字颜色 3 3 2 2 3" xfId="17837"/>
    <cellStyle name="40% - 强调文字颜色 3 3 2 2 3 2" xfId="17838"/>
    <cellStyle name="40% - 强调文字颜色 3 3 2 2 4" xfId="17839"/>
    <cellStyle name="40% - 强调文字颜色 3 3 2 2 4 2" xfId="17840"/>
    <cellStyle name="40% - 强调文字颜色 3 3 2 2 4 2 2" xfId="17841"/>
    <cellStyle name="40% - 强调文字颜色 3 3 2 2 5" xfId="17842"/>
    <cellStyle name="40% - 强调文字颜色 3 3 2 2 6" xfId="17843"/>
    <cellStyle name="40% - 强调文字颜色 3 3 2 2 7" xfId="17844"/>
    <cellStyle name="40% - 强调文字颜色 3 3 2 3" xfId="17845"/>
    <cellStyle name="40% - 强调文字颜色 3 3 2 3 2" xfId="17846"/>
    <cellStyle name="40% - 强调文字颜色 3 3 2 3 2 2" xfId="11754"/>
    <cellStyle name="40% - 强调文字颜色 3 3 2 3 2 2 2" xfId="17847"/>
    <cellStyle name="40% - 强调文字颜色 3 3 2 3 3" xfId="17848"/>
    <cellStyle name="40% - 强调文字颜色 3 3 2 3 3 2" xfId="17849"/>
    <cellStyle name="40% - 强调文字颜色 3 3 2 4" xfId="13455"/>
    <cellStyle name="40% - 强调文字颜色 3 3 2 4 2" xfId="17850"/>
    <cellStyle name="40% - 强调文字颜色 3 3 2 5" xfId="17852"/>
    <cellStyle name="40% - 强调文字颜色 3 3 2 5 2" xfId="17854"/>
    <cellStyle name="40% - 强调文字颜色 3 3 2 5 2 2" xfId="17855"/>
    <cellStyle name="40% - 强调文字颜色 3 3 2 6" xfId="17857"/>
    <cellStyle name="40% - 强调文字颜色 3 3 2 7" xfId="17859"/>
    <cellStyle name="40% - 强调文字颜色 3 3 2 8" xfId="17861"/>
    <cellStyle name="40% - 强调文字颜色 3 3 3" xfId="17862"/>
    <cellStyle name="40% - 强调文字颜色 3 3 3 2" xfId="17863"/>
    <cellStyle name="40% - 强调文字颜色 3 3 3 2 2" xfId="17864"/>
    <cellStyle name="40% - 强调文字颜色 3 3 3 2 2 2" xfId="17865"/>
    <cellStyle name="40% - 强调文字颜色 3 3 3 2 2 2 2" xfId="17869"/>
    <cellStyle name="40% - 强调文字颜色 3 3 3 2 2 3" xfId="17871"/>
    <cellStyle name="40% - 强调文字颜色 3 3 3 2 2 4" xfId="17873"/>
    <cellStyle name="40% - 强调文字颜色 3 3 3 2 3" xfId="17876"/>
    <cellStyle name="40% - 强调文字颜色 3 3 3 2 3 2" xfId="17877"/>
    <cellStyle name="40% - 强调文字颜色 3 3 3 2 4" xfId="17879"/>
    <cellStyle name="40% - 强调文字颜色 3 3 3 2 5" xfId="17880"/>
    <cellStyle name="40% - 强调文字颜色 3 3 3 3" xfId="17881"/>
    <cellStyle name="40% - 强调文字颜色 3 3 3 3 2" xfId="17882"/>
    <cellStyle name="40% - 强调文字颜色 3 3 3 3 2 2" xfId="17883"/>
    <cellStyle name="40% - 强调文字颜色 3 3 3 3 2 3" xfId="17886"/>
    <cellStyle name="40% - 强调文字颜色 3 3 3 4" xfId="201"/>
    <cellStyle name="40% - 强调文字颜色 3 3 3 4 2" xfId="2034"/>
    <cellStyle name="40% - 强调文字颜色 3 3 3 4 2 2" xfId="17889"/>
    <cellStyle name="40% - 强调文字颜色 3 3 3 4 2 3" xfId="17891"/>
    <cellStyle name="40% - 强调文字颜色 3 3 3 4 2 4" xfId="17893"/>
    <cellStyle name="40% - 强调文字颜色 3 3 3 5" xfId="212"/>
    <cellStyle name="40% - 强调文字颜色 3 3 3 6" xfId="2885"/>
    <cellStyle name="40% - 强调文字颜色 3 3 3 7" xfId="17895"/>
    <cellStyle name="40% - 强调文字颜色 3 3 4" xfId="17896"/>
    <cellStyle name="40% - 强调文字颜色 3 3 4 2" xfId="17897"/>
    <cellStyle name="40% - 强调文字颜色 3 3 4 2 2" xfId="17898"/>
    <cellStyle name="40% - 强调文字颜色 3 3 4 2 2 2" xfId="17899"/>
    <cellStyle name="40% - 强调文字颜色 3 3 4 3" xfId="17901"/>
    <cellStyle name="40% - 强调文字颜色 3 3 4 3 2" xfId="17902"/>
    <cellStyle name="40% - 强调文字颜色 3 3 4 3 3" xfId="17903"/>
    <cellStyle name="40% - 强调文字颜色 3 3 4 3 4" xfId="17904"/>
    <cellStyle name="40% - 强调文字颜色 3 3 5" xfId="11159"/>
    <cellStyle name="40% - 强调文字颜色 3 3 5 2" xfId="17907"/>
    <cellStyle name="40% - 强调文字颜色 3 3 6" xfId="17909"/>
    <cellStyle name="40% - 强调文字颜色 3 3 6 2" xfId="17911"/>
    <cellStyle name="40% - 强调文字颜色 3 3 6 2 2" xfId="17912"/>
    <cellStyle name="40% - 强调文字颜色 3 3 7" xfId="17913"/>
    <cellStyle name="40% - 强调文字颜色 3 4" xfId="17914"/>
    <cellStyle name="40% - 强调文字颜色 3 4 2" xfId="17916"/>
    <cellStyle name="40% - 强调文字颜色 3 4 2 2" xfId="15896"/>
    <cellStyle name="40% - 强调文字颜色 3 4 2 2 2" xfId="15899"/>
    <cellStyle name="40% - 强调文字颜色 3 4 2 2 2 2" xfId="15902"/>
    <cellStyle name="40% - 强调文字颜色 3 4 2 2 2 2 2" xfId="15904"/>
    <cellStyle name="40% - 强调文字颜色 3 4 2 2 2 2 2 2" xfId="15906"/>
    <cellStyle name="40% - 强调文字颜色 3 4 2 2 2 2 2 3" xfId="14799"/>
    <cellStyle name="40% - 强调文字颜色 3 4 2 2 2 2 2 4" xfId="14801"/>
    <cellStyle name="40% - 强调文字颜色 3 4 2 2 2 2 3" xfId="15908"/>
    <cellStyle name="40% - 强调文字颜色 3 4 2 2 2 2 4" xfId="15910"/>
    <cellStyle name="40% - 强调文字颜色 3 4 2 2 2 3" xfId="15913"/>
    <cellStyle name="40% - 强调文字颜色 3 4 2 2 2 3 2" xfId="17918"/>
    <cellStyle name="40% - 强调文字颜色 3 4 2 2 2 4" xfId="15915"/>
    <cellStyle name="40% - 强调文字颜色 3 4 2 2 2 5" xfId="11607"/>
    <cellStyle name="40% - 强调文字颜色 3 4 2 2 3" xfId="15917"/>
    <cellStyle name="40% - 强调文字颜色 3 4 2 2 3 2" xfId="15920"/>
    <cellStyle name="40% - 强调文字颜色 3 4 2 2 3 3" xfId="15923"/>
    <cellStyle name="40% - 强调文字颜色 3 4 2 2 3 4" xfId="15927"/>
    <cellStyle name="40% - 强调文字颜色 3 4 2 2 4" xfId="15930"/>
    <cellStyle name="40% - 强调文字颜色 3 4 2 2 4 2" xfId="17919"/>
    <cellStyle name="40% - 强调文字颜色 3 4 2 2 4 2 2" xfId="17921"/>
    <cellStyle name="40% - 强调文字颜色 3 4 2 2 4 3" xfId="17922"/>
    <cellStyle name="40% - 强调文字颜色 3 4 2 2 4 4" xfId="17924"/>
    <cellStyle name="40% - 强调文字颜色 3 4 2 2 5" xfId="15932"/>
    <cellStyle name="40% - 强调文字颜色 3 4 2 2 6" xfId="17856"/>
    <cellStyle name="40% - 强调文字颜色 3 4 2 2 7" xfId="17925"/>
    <cellStyle name="40% - 强调文字颜色 3 4 2 3" xfId="15934"/>
    <cellStyle name="40% - 强调文字颜色 3 4 2 3 2" xfId="15937"/>
    <cellStyle name="40% - 强调文字颜色 3 4 2 3 2 2" xfId="15944"/>
    <cellStyle name="40% - 强调文字颜色 3 4 2 3 2 2 2" xfId="17926"/>
    <cellStyle name="40% - 强调文字颜色 3 4 2 3 2 3" xfId="15950"/>
    <cellStyle name="40% - 强调文字颜色 3 4 2 3 2 4" xfId="15955"/>
    <cellStyle name="40% - 强调文字颜色 3 4 2 3 3" xfId="15957"/>
    <cellStyle name="40% - 强调文字颜色 3 4 2 3 3 2" xfId="16420"/>
    <cellStyle name="40% - 强调文字颜色 3 4 2 3 4" xfId="15962"/>
    <cellStyle name="40% - 强调文字颜色 3 4 2 3 5" xfId="17927"/>
    <cellStyle name="40% - 强调文字颜色 3 4 2 4" xfId="15966"/>
    <cellStyle name="40% - 强调文字颜色 3 4 2 4 2" xfId="15969"/>
    <cellStyle name="40% - 强调文字颜色 3 4 2 4 2 2" xfId="15973"/>
    <cellStyle name="40% - 强调文字颜色 3 4 2 4 2 3" xfId="15977"/>
    <cellStyle name="40% - 强调文字颜色 3 4 2 4 3" xfId="15979"/>
    <cellStyle name="40% - 强调文字颜色 3 4 2 4 4" xfId="15984"/>
    <cellStyle name="40% - 强调文字颜色 3 4 2 5" xfId="17929"/>
    <cellStyle name="40% - 强调文字颜色 3 4 2 5 2" xfId="17930"/>
    <cellStyle name="40% - 强调文字颜色 3 4 2 5 2 2" xfId="17931"/>
    <cellStyle name="40% - 强调文字颜色 3 4 2 6" xfId="17932"/>
    <cellStyle name="40% - 强调文字颜色 3 4 3" xfId="17933"/>
    <cellStyle name="40% - 强调文字颜色 3 4 3 2" xfId="17935"/>
    <cellStyle name="40% - 强调文字颜色 3 4 3 2 2" xfId="17936"/>
    <cellStyle name="40% - 强调文字颜色 3 4 3 2 2 2" xfId="17937"/>
    <cellStyle name="40% - 强调文字颜色 3 4 3 2 2 2 2" xfId="17938"/>
    <cellStyle name="40% - 强调文字颜色 3 4 3 2 3" xfId="17939"/>
    <cellStyle name="40% - 强调文字颜色 3 4 3 2 3 2" xfId="17940"/>
    <cellStyle name="40% - 强调文字颜色 3 4 3 3" xfId="17942"/>
    <cellStyle name="40% - 强调文字颜色 3 4 3 3 2" xfId="17945"/>
    <cellStyle name="40% - 强调文字颜色 3 4 3 3 2 2" xfId="16451"/>
    <cellStyle name="40% - 强调文字颜色 3 4 3 3 2 3" xfId="17948"/>
    <cellStyle name="40% - 强调文字颜色 3 4 3 3 3" xfId="17949"/>
    <cellStyle name="40% - 强调文字颜色 3 4 3 3 4" xfId="17952"/>
    <cellStyle name="40% - 强调文字颜色 3 4 3 4" xfId="2911"/>
    <cellStyle name="40% - 强调文字颜色 3 4 3 4 2" xfId="2247"/>
    <cellStyle name="40% - 强调文字颜色 3 4 3 4 2 2" xfId="2252"/>
    <cellStyle name="40% - 强调文字颜色 3 4 3 4 3" xfId="2258"/>
    <cellStyle name="40% - 强调文字颜色 3 4 3 4 4" xfId="2921"/>
    <cellStyle name="40% - 强调文字颜色 3 4 3 5" xfId="2265"/>
    <cellStyle name="40% - 强调文字颜色 3 4 4" xfId="17954"/>
    <cellStyle name="40% - 强调文字颜色 3 4 4 2" xfId="17955"/>
    <cellStyle name="40% - 强调文字颜色 3 4 4 2 2" xfId="17956"/>
    <cellStyle name="40% - 强调文字颜色 3 4 4 2 2 2" xfId="17957"/>
    <cellStyle name="40% - 强调文字颜色 3 4 4 3" xfId="17960"/>
    <cellStyle name="40% - 强调文字颜色 3 4 4 3 2" xfId="17961"/>
    <cellStyle name="40% - 强调文字颜色 3 4 4 3 3" xfId="17962"/>
    <cellStyle name="40% - 强调文字颜色 3 4 4 3 4" xfId="17965"/>
    <cellStyle name="40% - 强调文字颜色 3 4 5" xfId="11162"/>
    <cellStyle name="40% - 强调文字颜色 3 4 5 2" xfId="17969"/>
    <cellStyle name="40% - 强调文字颜色 3 4 6" xfId="17971"/>
    <cellStyle name="40% - 强调文字颜色 3 4 6 2" xfId="17972"/>
    <cellStyle name="40% - 强调文字颜色 3 4 6 2 2" xfId="14427"/>
    <cellStyle name="40% - 强调文字颜色 3 4 7" xfId="17973"/>
    <cellStyle name="40% - 强调文字颜色 3 4 8" xfId="17975"/>
    <cellStyle name="40% - 强调文字颜色 3 4 9" xfId="17976"/>
    <cellStyle name="40% - 强调文字颜色 3 5" xfId="17978"/>
    <cellStyle name="40% - 强调文字颜色 3 5 2" xfId="17980"/>
    <cellStyle name="40% - 强调文字颜色 3 5 2 2" xfId="17982"/>
    <cellStyle name="40% - 强调文字颜色 3 5 2 2 2" xfId="17984"/>
    <cellStyle name="40% - 强调文字颜色 3 5 2 2 2 2" xfId="17986"/>
    <cellStyle name="40% - 强调文字颜色 3 5 2 2 2 3" xfId="17987"/>
    <cellStyle name="40% - 强调文字颜色 3 5 2 2 3" xfId="17988"/>
    <cellStyle name="40% - 强调文字颜色 3 5 2 2 4" xfId="17992"/>
    <cellStyle name="40% - 强调文字颜色 3 5 2 3" xfId="17996"/>
    <cellStyle name="40% - 强调文字颜色 3 5 3" xfId="17998"/>
    <cellStyle name="40% - 强调文字颜色 3 5 3 2" xfId="17999"/>
    <cellStyle name="40% - 强调文字颜色 3 5 3 2 2" xfId="18000"/>
    <cellStyle name="40% - 强调文字颜色 3 5 3 2 3" xfId="18004"/>
    <cellStyle name="40% - 强调文字颜色 3 5 3 3" xfId="18008"/>
    <cellStyle name="40% - 强调文字颜色 3 5 3 4" xfId="18010"/>
    <cellStyle name="40% - 强调文字颜色 3 5 4" xfId="18012"/>
    <cellStyle name="40% - 强调文字颜色 3 5 4 2" xfId="18013"/>
    <cellStyle name="40% - 强调文字颜色 3 5 4 3" xfId="18014"/>
    <cellStyle name="40% - 强调文字颜色 3 6" xfId="18016"/>
    <cellStyle name="40% - 强调文字颜色 3 6 2" xfId="16594"/>
    <cellStyle name="40% - 强调文字颜色 3 6 2 2" xfId="16597"/>
    <cellStyle name="40% - 强调文字颜色 3 6 2 2 2" xfId="16601"/>
    <cellStyle name="40% - 强调文字颜色 3 6 2 2 2 2" xfId="18018"/>
    <cellStyle name="40% - 强调文字颜色 3 6 2 2 3" xfId="16603"/>
    <cellStyle name="40% - 强调文字颜色 3 6 2 2 4" xfId="13062"/>
    <cellStyle name="40% - 强调文字颜色 3 6 2 3" xfId="16609"/>
    <cellStyle name="40% - 强调文字颜色 3 6 2 3 2" xfId="18021"/>
    <cellStyle name="40% - 强调文字颜色 3 6 2 3 3" xfId="18029"/>
    <cellStyle name="40% - 强调文字颜色 3 6 2 3 4" xfId="13077"/>
    <cellStyle name="40% - 强调文字颜色 3 6 2 4" xfId="16613"/>
    <cellStyle name="40% - 强调文字颜色 3 6 2 5" xfId="18033"/>
    <cellStyle name="40% - 强调文字颜色 3 6 3" xfId="16618"/>
    <cellStyle name="40% - 强调文字颜色 3 6 3 2" xfId="16620"/>
    <cellStyle name="40% - 强调文字颜色 3 6 3 3" xfId="16623"/>
    <cellStyle name="40% - 强调文字颜色 3 6 3 4" xfId="18036"/>
    <cellStyle name="40% - 强调文字颜色 3 6 4" xfId="16627"/>
    <cellStyle name="40% - 强调文字颜色 3 6 4 2" xfId="18039"/>
    <cellStyle name="40% - 强调文字颜色 3 6 4 2 2" xfId="18040"/>
    <cellStyle name="40% - 强调文字颜色 3 6 5" xfId="16630"/>
    <cellStyle name="40% - 强调文字颜色 3 7" xfId="18041"/>
    <cellStyle name="40% - 强调文字颜色 3 7 2" xfId="16689"/>
    <cellStyle name="40% - 强调文字颜色 3 7 2 2" xfId="9506"/>
    <cellStyle name="40% - 强调文字颜色 3 7 2 2 2" xfId="9508"/>
    <cellStyle name="40% - 强调文字颜色 3 7 2 2 2 2" xfId="9510"/>
    <cellStyle name="40% - 强调文字颜色 3 7 2 2 2 3" xfId="9514"/>
    <cellStyle name="40% - 强调文字颜色 3 7 2 2 3" xfId="9521"/>
    <cellStyle name="40% - 强调文字颜色 3 7 2 2 4" xfId="9527"/>
    <cellStyle name="40% - 强调文字颜色 3 7 2 3" xfId="9531"/>
    <cellStyle name="40% - 强调文字颜色 3 7 2 4" xfId="9536"/>
    <cellStyle name="40% - 强调文字颜色 3 7 3" xfId="16691"/>
    <cellStyle name="40% - 强调文字颜色 3 7 3 2" xfId="9584"/>
    <cellStyle name="40% - 强调文字颜色 3 7 3 3" xfId="9588"/>
    <cellStyle name="40% - 强调文字颜色 3 7 3 4" xfId="9592"/>
    <cellStyle name="40% - 强调文字颜色 3 7 4" xfId="16693"/>
    <cellStyle name="40% - 强调文字颜色 3 7 5" xfId="3667"/>
    <cellStyle name="40% - 强调文字颜色 3 8" xfId="18042"/>
    <cellStyle name="40% - 强调文字颜色 3 8 2" xfId="16725"/>
    <cellStyle name="40% - 强调文字颜色 3 8 2 2" xfId="9695"/>
    <cellStyle name="40% - 强调文字颜色 3 8 2 3" xfId="9700"/>
    <cellStyle name="40% - 强调文字颜色 3 8 2 4" xfId="9708"/>
    <cellStyle name="40% - 强调文字颜色 3 8 3" xfId="18043"/>
    <cellStyle name="40% - 强调文字颜色 3 8 4" xfId="18045"/>
    <cellStyle name="40% - 强调文字颜色 3 9" xfId="18047"/>
    <cellStyle name="40% - 强调文字颜色 3 9 2" xfId="18048"/>
    <cellStyle name="40% - 强调文字颜色 3 9 2 2" xfId="9780"/>
    <cellStyle name="40% - 强调文字颜色 3 9 2 3" xfId="9784"/>
    <cellStyle name="40% - 强调文字颜色 3 9 2 4" xfId="14770"/>
    <cellStyle name="40% - 强调文字颜色 3 9 3" xfId="18049"/>
    <cellStyle name="40% - 强调文字颜色 3 9 4" xfId="18052"/>
    <cellStyle name="40% - 强调文字颜色 4 2" xfId="18055"/>
    <cellStyle name="40% - 强调文字颜色 4 2 10" xfId="18058"/>
    <cellStyle name="40% - 强调文字颜色 4 2 11" xfId="18061"/>
    <cellStyle name="40% - 强调文字颜色 4 2 12" xfId="18063"/>
    <cellStyle name="40% - 强调文字颜色 4 2 13" xfId="18065"/>
    <cellStyle name="40% - 强调文字颜色 4 2 2" xfId="2189"/>
    <cellStyle name="40% - 强调文字颜色 4 2 2 2" xfId="18067"/>
    <cellStyle name="40% - 强调文字颜色 4 2 2 2 2" xfId="18068"/>
    <cellStyle name="40% - 强调文字颜色 4 2 2 2 2 2" xfId="18069"/>
    <cellStyle name="40% - 强调文字颜色 4 2 2 2 2 2 2" xfId="18070"/>
    <cellStyle name="40% - 强调文字颜色 4 2 2 2 2 2 2 2" xfId="18071"/>
    <cellStyle name="40% - 强调文字颜色 4 2 2 2 2 2 2 2 2" xfId="18072"/>
    <cellStyle name="40% - 强调文字颜色 4 2 2 2 2 2 3" xfId="18073"/>
    <cellStyle name="40% - 强调文字颜色 4 2 2 2 2 2 3 2" xfId="15368"/>
    <cellStyle name="40% - 强调文字颜色 4 2 2 2 2 3" xfId="2072"/>
    <cellStyle name="40% - 强调文字颜色 4 2 2 2 2 3 2" xfId="2403"/>
    <cellStyle name="40% - 强调文字颜色 4 2 2 2 2 3 2 2" xfId="7842"/>
    <cellStyle name="40% - 强调文字颜色 4 2 2 2 2 3 2 3" xfId="18074"/>
    <cellStyle name="40% - 强调文字颜色 4 2 2 2 2 3 3" xfId="7844"/>
    <cellStyle name="40% - 强调文字颜色 4 2 2 2 2 3 4" xfId="7341"/>
    <cellStyle name="40% - 强调文字颜色 4 2 2 2 2 4" xfId="18075"/>
    <cellStyle name="40% - 强调文字颜色 4 2 2 2 2 4 2" xfId="18077"/>
    <cellStyle name="40% - 强调文字颜色 4 2 2 2 2 4 2 2" xfId="18079"/>
    <cellStyle name="40% - 强调文字颜色 4 2 2 2 2 4 2 3" xfId="18081"/>
    <cellStyle name="40% - 强调文字颜色 4 2 2 2 2 4 2 4" xfId="18083"/>
    <cellStyle name="40% - 强调文字颜色 4 2 2 2 2 4 3" xfId="18085"/>
    <cellStyle name="40% - 强调文字颜色 4 2 2 2 2 4 4" xfId="18087"/>
    <cellStyle name="40% - 强调文字颜色 4 2 2 2 2 5" xfId="13500"/>
    <cellStyle name="40% - 强调文字颜色 4 2 2 2 3" xfId="18088"/>
    <cellStyle name="40% - 强调文字颜色 4 2 2 2 3 2" xfId="18090"/>
    <cellStyle name="40% - 强调文字颜色 4 2 2 2 3 2 2" xfId="18092"/>
    <cellStyle name="40% - 强调文字颜色 4 2 2 2 3 2 2 2" xfId="18093"/>
    <cellStyle name="40% - 强调文字颜色 4 2 2 2 3 3" xfId="2085"/>
    <cellStyle name="40% - 强调文字颜色 4 2 2 2 3 3 2" xfId="18095"/>
    <cellStyle name="40% - 强调文字颜色 4 2 2 2 3 3 3" xfId="18097"/>
    <cellStyle name="40% - 强调文字颜色 4 2 2 2 3 3 4" xfId="18098"/>
    <cellStyle name="40% - 强调文字颜色 4 2 2 2 4" xfId="18099"/>
    <cellStyle name="40% - 强调文字颜色 4 2 2 2 4 2" xfId="18100"/>
    <cellStyle name="40% - 强调文字颜色 4 2 2 2 5" xfId="18101"/>
    <cellStyle name="40% - 强调文字颜色 4 2 2 2 5 2" xfId="18102"/>
    <cellStyle name="40% - 强调文字颜色 4 2 2 2 5 2 2" xfId="18104"/>
    <cellStyle name="40% - 强调文字颜色 4 2 2 2 5 2 3" xfId="18107"/>
    <cellStyle name="40% - 强调文字颜色 4 2 2 2 5 2 4" xfId="18110"/>
    <cellStyle name="40% - 强调文字颜色 4 2 2 2 6" xfId="18113"/>
    <cellStyle name="40% - 强调文字颜色 4 2 2 3" xfId="18116"/>
    <cellStyle name="40% - 强调文字颜色 4 2 2 3 2" xfId="639"/>
    <cellStyle name="40% - 强调文字颜色 4 2 2 3 2 2" xfId="3332"/>
    <cellStyle name="40% - 强调文字颜色 4 2 2 3 2 2 2" xfId="3339"/>
    <cellStyle name="40% - 强调文字颜色 4 2 2 3 2 2 2 2" xfId="6535"/>
    <cellStyle name="40% - 强调文字颜色 4 2 2 3 2 3" xfId="2127"/>
    <cellStyle name="40% - 强调文字颜色 4 2 2 3 2 3 2" xfId="3831"/>
    <cellStyle name="40% - 强调文字颜色 4 2 2 3 2 4" xfId="6711"/>
    <cellStyle name="40% - 强调文字颜色 4 2 2 3 2 5" xfId="13527"/>
    <cellStyle name="40% - 强调文字颜色 4 2 2 3 3" xfId="18117"/>
    <cellStyle name="40% - 强调文字颜色 4 2 2 3 3 2" xfId="1977"/>
    <cellStyle name="40% - 强调文字颜色 4 2 2 3 4" xfId="18119"/>
    <cellStyle name="40% - 强调文字颜色 4 2 2 3 4 2" xfId="18121"/>
    <cellStyle name="40% - 强调文字颜色 4 2 2 3 4 2 2" xfId="18122"/>
    <cellStyle name="40% - 强调文字颜色 4 2 2 3 5" xfId="18123"/>
    <cellStyle name="40% - 强调文字颜色 4 2 2 4" xfId="13547"/>
    <cellStyle name="40% - 强调文字颜色 4 2 2 4 2" xfId="922"/>
    <cellStyle name="40% - 强调文字颜色 4 2 2 4 2 2" xfId="3426"/>
    <cellStyle name="40% - 强调文字颜色 4 2 2 4 2 2 2" xfId="3433"/>
    <cellStyle name="40% - 强调文字颜色 4 2 2 4 3" xfId="18125"/>
    <cellStyle name="40% - 强调文字颜色 4 2 2 4 3 2" xfId="18126"/>
    <cellStyle name="40% - 强调文字颜色 4 2 2 5" xfId="18127"/>
    <cellStyle name="40% - 强调文字颜色 4 2 2 5 2" xfId="18128"/>
    <cellStyle name="40% - 强调文字颜色 4 2 2 5 2 2" xfId="18129"/>
    <cellStyle name="40% - 强调文字颜色 4 2 2 5 2 3" xfId="18130"/>
    <cellStyle name="40% - 强调文字颜色 4 2 2 6" xfId="18131"/>
    <cellStyle name="40% - 强调文字颜色 4 2 2 6 2" xfId="18132"/>
    <cellStyle name="40% - 强调文字颜色 4 2 2 6 2 2" xfId="18134"/>
    <cellStyle name="40% - 强调文字颜色 4 2 2 7" xfId="18136"/>
    <cellStyle name="40% - 强调文字颜色 4 2 3" xfId="18137"/>
    <cellStyle name="40% - 强调文字颜色 4 2 3 2" xfId="18140"/>
    <cellStyle name="40% - 强调文字颜色 4 2 3 2 2" xfId="18142"/>
    <cellStyle name="40% - 强调文字颜色 4 2 3 2 2 2" xfId="8634"/>
    <cellStyle name="40% - 强调文字颜色 4 2 3 2 2 2 2" xfId="8637"/>
    <cellStyle name="40% - 强调文字颜色 4 2 3 2 2 2 2 2" xfId="18143"/>
    <cellStyle name="40% - 强调文字颜色 4 2 3 2 2 3" xfId="2276"/>
    <cellStyle name="40% - 强调文字颜色 4 2 3 2 2 3 2" xfId="8639"/>
    <cellStyle name="40% - 强调文字颜色 4 2 3 2 2 4" xfId="5870"/>
    <cellStyle name="40% - 强调文字颜色 4 2 3 2 2 5" xfId="13573"/>
    <cellStyle name="40% - 强调文字颜色 4 2 3 2 3" xfId="18144"/>
    <cellStyle name="40% - 强调文字颜色 4 2 3 2 3 2" xfId="8659"/>
    <cellStyle name="40% - 强调文字颜色 4 2 3 2 4" xfId="18145"/>
    <cellStyle name="40% - 强调文字颜色 4 2 3 2 4 2" xfId="18146"/>
    <cellStyle name="40% - 强调文字颜色 4 2 3 2 4 2 2" xfId="18147"/>
    <cellStyle name="40% - 强调文字颜色 4 2 3 2 5" xfId="18148"/>
    <cellStyle name="40% - 强调文字颜色 4 2 3 3" xfId="18149"/>
    <cellStyle name="40% - 强调文字颜色 4 2 3 3 2" xfId="18150"/>
    <cellStyle name="40% - 强调文字颜色 4 2 3 3 2 2" xfId="3593"/>
    <cellStyle name="40% - 强调文字颜色 4 2 3 3 2 2 2" xfId="8709"/>
    <cellStyle name="40% - 强调文字颜色 4 2 3 3 2 3" xfId="2296"/>
    <cellStyle name="40% - 强调文字颜色 4 2 3 3 2 4" xfId="7263"/>
    <cellStyle name="40% - 强调文字颜色 4 2 3 3 3" xfId="18151"/>
    <cellStyle name="40% - 强调文字颜色 4 2 3 3 3 2" xfId="18152"/>
    <cellStyle name="40% - 强调文字颜色 4 2 3 4" xfId="171"/>
    <cellStyle name="40% - 强调文字颜色 4 2 3 4 2" xfId="2970"/>
    <cellStyle name="40% - 强调文字颜色 4 2 3 4 2 2" xfId="18153"/>
    <cellStyle name="40% - 强调文字颜色 4 2 3 4 2 3" xfId="18154"/>
    <cellStyle name="40% - 强调文字颜色 4 2 3 5" xfId="181"/>
    <cellStyle name="40% - 强调文字颜色 4 2 3 5 2" xfId="2973"/>
    <cellStyle name="40% - 强调文字颜色 4 2 3 5 2 2" xfId="18155"/>
    <cellStyle name="40% - 强调文字颜色 4 2 3 5 2 3" xfId="18156"/>
    <cellStyle name="40% - 强调文字颜色 4 2 3 5 2 4" xfId="18157"/>
    <cellStyle name="40% - 强调文字颜色 4 2 3 5 3" xfId="18158"/>
    <cellStyle name="40% - 强调文字颜色 4 2 3 5 4" xfId="18159"/>
    <cellStyle name="40% - 强调文字颜色 4 2 3 6" xfId="199"/>
    <cellStyle name="40% - 强调文字颜色 4 2 4" xfId="18160"/>
    <cellStyle name="40% - 强调文字颜色 4 2 4 2" xfId="18161"/>
    <cellStyle name="40% - 强调文字颜色 4 2 4 2 2" xfId="18162"/>
    <cellStyle name="40% - 强调文字颜色 4 2 4 2 2 2" xfId="8801"/>
    <cellStyle name="40% - 强调文字颜色 4 2 4 2 3" xfId="18164"/>
    <cellStyle name="40% - 强调文字颜色 4 2 4 3" xfId="18166"/>
    <cellStyle name="40% - 强调文字颜色 4 2 4 3 2" xfId="18167"/>
    <cellStyle name="40% - 强调文字颜色 4 2 4 4" xfId="2983"/>
    <cellStyle name="40% - 强调文字颜色 4 2 5" xfId="18168"/>
    <cellStyle name="40% - 强调文字颜色 4 2 5 2" xfId="18169"/>
    <cellStyle name="40% - 强调文字颜色 4 2 5 2 2" xfId="18170"/>
    <cellStyle name="40% - 强调文字颜色 4 2 5 2 2 2" xfId="18171"/>
    <cellStyle name="40% - 强调文字颜色 4 2 5 2 2 2 2" xfId="18173"/>
    <cellStyle name="40% - 强调文字颜色 4 2 5 2 2 2 2 2" xfId="18174"/>
    <cellStyle name="40% - 强调文字颜色 4 2 5 2 2 3" xfId="2392"/>
    <cellStyle name="40% - 强调文字颜色 4 2 5 2 2 3 2" xfId="18175"/>
    <cellStyle name="40% - 强调文字颜色 4 2 5 2 3" xfId="18177"/>
    <cellStyle name="40% - 强调文字颜色 4 2 5 2 3 2" xfId="18178"/>
    <cellStyle name="40% - 强调文字颜色 4 2 5 2 4" xfId="18180"/>
    <cellStyle name="40% - 强调文字颜色 4 2 5 2 4 2" xfId="18181"/>
    <cellStyle name="40% - 强调文字颜色 4 2 5 2 4 2 2" xfId="18183"/>
    <cellStyle name="40% - 强调文字颜色 4 2 5 2 4 2 2 2" xfId="18186"/>
    <cellStyle name="40% - 强调文字颜色 4 2 5 2 4 2 2 3" xfId="18189"/>
    <cellStyle name="40% - 强调文字颜色 4 2 5 2 4 2 3" xfId="18193"/>
    <cellStyle name="40% - 强调文字颜色 4 2 5 2 4 2 4" xfId="18195"/>
    <cellStyle name="40% - 强调文字颜色 4 2 5 2 5" xfId="18197"/>
    <cellStyle name="40% - 强调文字颜色 4 2 5 3" xfId="18198"/>
    <cellStyle name="40% - 强调文字颜色 4 2 5 3 2" xfId="18199"/>
    <cellStyle name="40% - 强调文字颜色 4 2 5 3 2 2" xfId="18200"/>
    <cellStyle name="40% - 强调文字颜色 4 2 5 3 2 2 2" xfId="18202"/>
    <cellStyle name="40% - 强调文字颜色 4 2 5 3 3" xfId="18203"/>
    <cellStyle name="40% - 强调文字颜色 4 2 5 3 3 2" xfId="18204"/>
    <cellStyle name="40% - 强调文字颜色 4 2 5 3 4" xfId="18206"/>
    <cellStyle name="40% - 强调文字颜色 4 2 5 4" xfId="2987"/>
    <cellStyle name="40% - 强调文字颜色 4 2 5 4 2" xfId="18207"/>
    <cellStyle name="40% - 强调文字颜色 4 2 5 4 2 2" xfId="18208"/>
    <cellStyle name="40% - 强调文字颜色 4 2 5 4 2 3" xfId="18210"/>
    <cellStyle name="40% - 强调文字颜色 4 2 5 5" xfId="18212"/>
    <cellStyle name="40% - 强调文字颜色 4 2 5 5 2" xfId="18213"/>
    <cellStyle name="40% - 强调文字颜色 4 2 5 5 2 2" xfId="13412"/>
    <cellStyle name="40% - 强调文字颜色 4 2 5 6" xfId="18214"/>
    <cellStyle name="40% - 强调文字颜色 4 2 6" xfId="18216"/>
    <cellStyle name="40% - 强调文字颜色 4 2 6 2" xfId="18219"/>
    <cellStyle name="40% - 强调文字颜色 4 2 6 2 2" xfId="18220"/>
    <cellStyle name="40% - 强调文字颜色 4 2 6 2 2 2" xfId="18221"/>
    <cellStyle name="40% - 强调文字颜色 4 2 6 2 3" xfId="18222"/>
    <cellStyle name="40% - 强调文字颜色 4 2 6 3" xfId="18225"/>
    <cellStyle name="40% - 强调文字颜色 4 2 6 3 2" xfId="18226"/>
    <cellStyle name="40% - 强调文字颜色 4 2 6 4" xfId="18229"/>
    <cellStyle name="40% - 强调文字颜色 4 2 6 5" xfId="18231"/>
    <cellStyle name="40% - 强调文字颜色 4 2 6 6" xfId="18233"/>
    <cellStyle name="40% - 强调文字颜色 4 2 7" xfId="18235"/>
    <cellStyle name="40% - 强调文字颜色 4 2 7 2" xfId="18237"/>
    <cellStyle name="40% - 强调文字颜色 4 2 7 2 2" xfId="13765"/>
    <cellStyle name="40% - 强调文字颜色 4 2 7 2 2 2" xfId="13767"/>
    <cellStyle name="40% - 强调文字颜色 4 2 7 2 2 3" xfId="18238"/>
    <cellStyle name="40% - 强调文字颜色 4 2 7 2 3" xfId="13769"/>
    <cellStyle name="40% - 强调文字颜色 4 2 7 2 4" xfId="13772"/>
    <cellStyle name="40% - 强调文字颜色 4 2 7 3" xfId="18241"/>
    <cellStyle name="40% - 强调文字颜色 4 2 7 3 2" xfId="18242"/>
    <cellStyle name="40% - 强调文字颜色 4 2 7 3 3" xfId="18243"/>
    <cellStyle name="40% - 强调文字颜色 4 2 7 4" xfId="7881"/>
    <cellStyle name="40% - 强调文字颜色 4 2 7 5" xfId="7953"/>
    <cellStyle name="40% - 强调文字颜色 4 2 8" xfId="18244"/>
    <cellStyle name="40% - 强调文字颜色 4 2 8 2" xfId="18245"/>
    <cellStyle name="40% - 强调文字颜色 4 2 8 2 2" xfId="18246"/>
    <cellStyle name="40% - 强调文字颜色 4 2 8 2 3" xfId="18247"/>
    <cellStyle name="40% - 强调文字颜色 4 2 8 3" xfId="18248"/>
    <cellStyle name="40% - 强调文字颜色 4 2 8 4" xfId="8080"/>
    <cellStyle name="40% - 强调文字颜色 4 2 9" xfId="727"/>
    <cellStyle name="40% - 强调文字颜色 4 2 9 2" xfId="18249"/>
    <cellStyle name="40% - 强调文字颜色 4 2 9 3" xfId="18250"/>
    <cellStyle name="40% - 强调文字颜色 4 3" xfId="18252"/>
    <cellStyle name="40% - 强调文字颜色 4 3 2" xfId="18254"/>
    <cellStyle name="40% - 强调文字颜色 4 3 2 2" xfId="18255"/>
    <cellStyle name="40% - 强调文字颜色 4 3 2 2 2" xfId="18256"/>
    <cellStyle name="40% - 强调文字颜色 4 3 2 2 2 2" xfId="18257"/>
    <cellStyle name="40% - 强调文字颜色 4 3 2 2 2 2 2" xfId="18258"/>
    <cellStyle name="40% - 强调文字颜色 4 3 2 2 2 2 2 2" xfId="18259"/>
    <cellStyle name="40% - 强调文字颜色 4 3 2 2 2 3" xfId="2475"/>
    <cellStyle name="40% - 强调文字颜色 4 3 2 2 2 3 2" xfId="18260"/>
    <cellStyle name="40% - 强调文字颜色 4 3 2 2 3" xfId="18261"/>
    <cellStyle name="40% - 强调文字颜色 4 3 2 2 3 2" xfId="18262"/>
    <cellStyle name="40% - 强调文字颜色 4 3 2 2 4" xfId="18263"/>
    <cellStyle name="40% - 强调文字颜色 4 3 2 2 4 2" xfId="18264"/>
    <cellStyle name="40% - 强调文字颜色 4 3 2 2 4 2 2" xfId="18265"/>
    <cellStyle name="40% - 强调文字颜色 4 3 2 2 5" xfId="16382"/>
    <cellStyle name="40% - 强调文字颜色 4 3 2 3" xfId="13741"/>
    <cellStyle name="40% - 强调文字颜色 4 3 2 3 2" xfId="18266"/>
    <cellStyle name="40% - 强调文字颜色 4 3 2 3 2 2" xfId="18267"/>
    <cellStyle name="40% - 强调文字颜色 4 3 2 3 2 2 2" xfId="18268"/>
    <cellStyle name="40% - 强调文字颜色 4 3 2 3 3" xfId="18269"/>
    <cellStyle name="40% - 强调文字颜色 4 3 2 3 3 2" xfId="18270"/>
    <cellStyle name="40% - 强调文字颜色 4 3 2 4" xfId="18271"/>
    <cellStyle name="40% - 强调文字颜色 4 3 2 4 2" xfId="18272"/>
    <cellStyle name="40% - 强调文字颜色 4 3 2 5" xfId="18273"/>
    <cellStyle name="40% - 强调文字颜色 4 3 2 5 2" xfId="18274"/>
    <cellStyle name="40% - 强调文字颜色 4 3 2 5 2 2" xfId="18275"/>
    <cellStyle name="40% - 强调文字颜色 4 3 2 6" xfId="18278"/>
    <cellStyle name="40% - 强调文字颜色 4 3 3" xfId="18279"/>
    <cellStyle name="40% - 强调文字颜色 4 3 3 2" xfId="18280"/>
    <cellStyle name="40% - 强调文字颜色 4 3 3 2 2" xfId="18281"/>
    <cellStyle name="40% - 强调文字颜色 4 3 3 2 2 2" xfId="18283"/>
    <cellStyle name="40% - 强调文字颜色 4 3 3 2 2 2 2" xfId="18284"/>
    <cellStyle name="40% - 强调文字颜色 4 3 3 2 3" xfId="18285"/>
    <cellStyle name="40% - 强调文字颜色 4 3 3 2 3 2" xfId="18287"/>
    <cellStyle name="40% - 强调文字颜色 4 3 3 2 3 3" xfId="18289"/>
    <cellStyle name="40% - 强调文字颜色 4 3 3 2 3 4" xfId="3789"/>
    <cellStyle name="40% - 强调文字颜色 4 3 3 3" xfId="13745"/>
    <cellStyle name="40% - 强调文字颜色 4 3 3 3 2" xfId="18293"/>
    <cellStyle name="40% - 强调文字颜色 4 3 3 4" xfId="3001"/>
    <cellStyle name="40% - 强调文字颜色 4 3 3 4 2" xfId="18294"/>
    <cellStyle name="40% - 强调文字颜色 4 3 3 4 2 2" xfId="18295"/>
    <cellStyle name="40% - 强调文字颜色 4 3 3 5" xfId="18297"/>
    <cellStyle name="40% - 强调文字颜色 4 3 4" xfId="18298"/>
    <cellStyle name="40% - 强调文字颜色 4 3 4 2" xfId="18299"/>
    <cellStyle name="40% - 强调文字颜色 4 3 4 2 2" xfId="18300"/>
    <cellStyle name="40% - 强调文字颜色 4 3 4 2 2 2" xfId="18301"/>
    <cellStyle name="40% - 强调文字颜色 4 3 4 3" xfId="18302"/>
    <cellStyle name="40% - 强调文字颜色 4 3 4 3 2" xfId="18303"/>
    <cellStyle name="40% - 强调文字颜色 4 3 5" xfId="18304"/>
    <cellStyle name="40% - 强调文字颜色 4 3 5 2" xfId="18305"/>
    <cellStyle name="40% - 强调文字颜色 4 3 6" xfId="18307"/>
    <cellStyle name="40% - 强调文字颜色 4 3 6 2" xfId="18308"/>
    <cellStyle name="40% - 强调文字颜色 4 3 6 2 2" xfId="18309"/>
    <cellStyle name="40% - 强调文字颜色 4 3 7" xfId="18310"/>
    <cellStyle name="40% - 强调文字颜色 4 4" xfId="18312"/>
    <cellStyle name="40% - 强调文字颜色 4 4 2" xfId="18316"/>
    <cellStyle name="40% - 强调文字颜色 4 4 2 2" xfId="18318"/>
    <cellStyle name="40% - 强调文字颜色 4 4 2 2 2" xfId="18320"/>
    <cellStyle name="40% - 强调文字颜色 4 4 2 2 2 2" xfId="18321"/>
    <cellStyle name="40% - 强调文字颜色 4 4 2 2 2 2 2" xfId="18322"/>
    <cellStyle name="40% - 强调文字颜色 4 4 2 2 2 2 2 2" xfId="6924"/>
    <cellStyle name="40% - 强调文字颜色 4 4 2 2 2 3" xfId="2654"/>
    <cellStyle name="40% - 强调文字颜色 4 4 2 2 2 3 2" xfId="18325"/>
    <cellStyle name="40% - 强调文字颜色 4 4 2 2 3" xfId="18327"/>
    <cellStyle name="40% - 强调文字颜色 4 4 2 2 3 2" xfId="18328"/>
    <cellStyle name="40% - 强调文字颜色 4 4 2 2 4" xfId="18329"/>
    <cellStyle name="40% - 强调文字颜色 4 4 2 2 4 2" xfId="18330"/>
    <cellStyle name="40% - 强调文字颜色 4 4 2 2 4 2 2" xfId="18331"/>
    <cellStyle name="40% - 强调文字颜色 4 4 2 2 4 3" xfId="18332"/>
    <cellStyle name="40% - 强调文字颜色 4 4 2 2 4 4" xfId="18334"/>
    <cellStyle name="40% - 强调文字颜色 4 4 2 2 5" xfId="18335"/>
    <cellStyle name="40% - 强调文字颜色 4 4 2 3" xfId="18336"/>
    <cellStyle name="40% - 强调文字颜色 4 4 2 3 2" xfId="18340"/>
    <cellStyle name="40% - 强调文字颜色 4 4 2 3 2 2" xfId="18341"/>
    <cellStyle name="40% - 强调文字颜色 4 4 2 3 2 2 2" xfId="18342"/>
    <cellStyle name="40% - 强调文字颜色 4 4 2 3 3" xfId="18344"/>
    <cellStyle name="40% - 强调文字颜色 4 4 2 3 3 2" xfId="18345"/>
    <cellStyle name="40% - 强调文字颜色 4 4 2 4" xfId="18347"/>
    <cellStyle name="40% - 强调文字颜色 4 4 2 4 2" xfId="18351"/>
    <cellStyle name="40% - 强调文字颜色 4 4 2 4 2 2" xfId="18352"/>
    <cellStyle name="40% - 强调文字颜色 4 4 2 4 2 3" xfId="4976"/>
    <cellStyle name="40% - 强调文字颜色 4 4 2 5" xfId="18354"/>
    <cellStyle name="40% - 强调文字颜色 4 4 2 5 2" xfId="18359"/>
    <cellStyle name="40% - 强调文字颜色 4 4 2 5 2 2" xfId="18361"/>
    <cellStyle name="40% - 强调文字颜色 4 4 2 5 2 3" xfId="9381"/>
    <cellStyle name="40% - 强调文字颜色 4 4 2 5 2 4" xfId="9402"/>
    <cellStyle name="40% - 强调文字颜色 4 4 2 6" xfId="18364"/>
    <cellStyle name="40% - 强调文字颜色 4 4 3" xfId="18367"/>
    <cellStyle name="40% - 强调文字颜色 4 4 3 2" xfId="18369"/>
    <cellStyle name="40% - 强调文字颜色 4 4 3 2 2" xfId="18370"/>
    <cellStyle name="40% - 强调文字颜色 4 4 3 2 2 2" xfId="18373"/>
    <cellStyle name="40% - 强调文字颜色 4 4 3 2 2 2 2" xfId="11587"/>
    <cellStyle name="40% - 强调文字颜色 4 4 3 2 2 2 2 2" xfId="11592"/>
    <cellStyle name="40% - 强调文字颜色 4 4 3 2 2 2 2 3" xfId="11610"/>
    <cellStyle name="40% - 强调文字颜色 4 4 3 2 3" xfId="18377"/>
    <cellStyle name="40% - 强调文字颜色 4 4 3 2 3 2" xfId="18381"/>
    <cellStyle name="40% - 强调文字颜色 4 4 3 2 4" xfId="18383"/>
    <cellStyle name="40% - 强调文字颜色 4 4 3 2 5" xfId="18386"/>
    <cellStyle name="40% - 强调文字颜色 4 4 3 3" xfId="18390"/>
    <cellStyle name="40% - 强调文字颜色 4 4 3 3 2" xfId="18392"/>
    <cellStyle name="40% - 强调文字颜色 4 4 3 3 3" xfId="18395"/>
    <cellStyle name="40% - 强调文字颜色 4 4 3 3 4" xfId="18397"/>
    <cellStyle name="40% - 强调文字颜色 4 4 3 4" xfId="18401"/>
    <cellStyle name="40% - 强调文字颜色 4 4 3 4 2" xfId="18402"/>
    <cellStyle name="40% - 强调文字颜色 4 4 3 4 2 2" xfId="18404"/>
    <cellStyle name="40% - 强调文字颜色 4 4 3 4 2 2 2" xfId="18406"/>
    <cellStyle name="40% - 强调文字颜色 4 4 3 4 2 2 3" xfId="18408"/>
    <cellStyle name="40% - 强调文字颜色 4 4 3 4 2 3" xfId="18410"/>
    <cellStyle name="40% - 强调文字颜色 4 4 3 4 2 4" xfId="18413"/>
    <cellStyle name="40% - 强调文字颜色 4 4 3 5" xfId="18418"/>
    <cellStyle name="40% - 强调文字颜色 4 4 4" xfId="18420"/>
    <cellStyle name="40% - 强调文字颜色 4 4 4 2" xfId="18421"/>
    <cellStyle name="40% - 强调文字颜色 4 4 4 2 2" xfId="18422"/>
    <cellStyle name="40% - 强调文字颜色 4 4 4 2 2 2" xfId="18423"/>
    <cellStyle name="40% - 强调文字颜色 4 4 4 3" xfId="18425"/>
    <cellStyle name="40% - 强调文字颜色 4 4 4 3 2" xfId="18426"/>
    <cellStyle name="40% - 强调文字颜色 4 4 4 3 3" xfId="18427"/>
    <cellStyle name="40% - 强调文字颜色 4 4 4 3 4" xfId="18429"/>
    <cellStyle name="40% - 强调文字颜色 4 4 5" xfId="18432"/>
    <cellStyle name="40% - 强调文字颜色 4 4 5 2" xfId="18433"/>
    <cellStyle name="40% - 强调文字颜色 4 4 6" xfId="18434"/>
    <cellStyle name="40% - 强调文字颜色 4 4 6 2" xfId="18435"/>
    <cellStyle name="40% - 强调文字颜色 4 4 6 2 2" xfId="18436"/>
    <cellStyle name="40% - 强调文字颜色 4 4 7" xfId="18437"/>
    <cellStyle name="40% - 强调文字颜色 4 4 8" xfId="18438"/>
    <cellStyle name="40% - 强调文字颜色 4 4 9" xfId="750"/>
    <cellStyle name="40% - 强调文字颜色 4 5" xfId="18439"/>
    <cellStyle name="40% - 强调文字颜色 4 5 2" xfId="18442"/>
    <cellStyle name="40% - 强调文字颜色 4 5 2 2" xfId="18444"/>
    <cellStyle name="40% - 强调文字颜色 4 5 2 2 2" xfId="18445"/>
    <cellStyle name="40% - 强调文字颜色 4 5 2 2 2 2" xfId="18446"/>
    <cellStyle name="40% - 强调文字颜色 4 5 2 2 2 3" xfId="18447"/>
    <cellStyle name="40% - 强调文字颜色 4 5 2 2 3" xfId="18448"/>
    <cellStyle name="40% - 强调文字颜色 4 5 2 2 4" xfId="18449"/>
    <cellStyle name="40% - 强调文字颜色 4 5 2 3" xfId="18450"/>
    <cellStyle name="40% - 强调文字颜色 4 5 3" xfId="18451"/>
    <cellStyle name="40% - 强调文字颜色 4 5 3 2" xfId="18452"/>
    <cellStyle name="40% - 强调文字颜色 4 5 3 3" xfId="18454"/>
    <cellStyle name="40% - 强调文字颜色 4 5 3 4" xfId="18455"/>
    <cellStyle name="40% - 强调文字颜色 4 5 4" xfId="18456"/>
    <cellStyle name="40% - 强调文字颜色 4 6" xfId="18457"/>
    <cellStyle name="40% - 强调文字颜色 4 6 2" xfId="16844"/>
    <cellStyle name="40% - 强调文字颜色 4 6 2 2" xfId="16847"/>
    <cellStyle name="40% - 强调文字颜色 4 6 2 2 2" xfId="16849"/>
    <cellStyle name="40% - 强调文字颜色 4 6 2 2 2 2" xfId="18461"/>
    <cellStyle name="40% - 强调文字颜色 4 6 2 2 3" xfId="16852"/>
    <cellStyle name="40% - 强调文字颜色 4 6 2 2 4" xfId="13171"/>
    <cellStyle name="40% - 强调文字颜色 4 6 2 3" xfId="16855"/>
    <cellStyle name="40% - 强调文字颜色 4 6 2 3 2" xfId="18463"/>
    <cellStyle name="40% - 强调文字颜色 4 6 3" xfId="16857"/>
    <cellStyle name="40% - 强调文字颜色 4 6 3 2" xfId="18465"/>
    <cellStyle name="40% - 强调文字颜色 4 6 4" xfId="16859"/>
    <cellStyle name="40% - 强调文字颜色 4 6 4 2" xfId="18466"/>
    <cellStyle name="40% - 强调文字颜色 4 6 4 2 2" xfId="18468"/>
    <cellStyle name="40% - 强调文字颜色 4 6 5" xfId="16862"/>
    <cellStyle name="40% - 强调文字颜色 4 7" xfId="18469"/>
    <cellStyle name="40% - 强调文字颜色 4 7 2" xfId="16899"/>
    <cellStyle name="40% - 强调文字颜色 4 7 2 2" xfId="9910"/>
    <cellStyle name="40% - 强调文字颜色 4 7 2 2 2" xfId="9913"/>
    <cellStyle name="40% - 强调文字颜色 4 7 2 2 3" xfId="18470"/>
    <cellStyle name="40% - 强调文字颜色 4 7 2 2 4" xfId="18472"/>
    <cellStyle name="40% - 强调文字颜色 4 7 2 3" xfId="9919"/>
    <cellStyle name="40% - 强调文字颜色 4 7 2 4" xfId="9925"/>
    <cellStyle name="40% - 强调文字颜色 4 7 3" xfId="16901"/>
    <cellStyle name="40% - 强调文字颜色 4 7 3 2" xfId="9949"/>
    <cellStyle name="40% - 强调文字颜色 4 7 3 3" xfId="9953"/>
    <cellStyle name="40% - 强调文字颜色 4 7 3 4" xfId="14826"/>
    <cellStyle name="40% - 强调文字颜色 4 7 4" xfId="16903"/>
    <cellStyle name="40% - 强调文字颜色 4 7 5" xfId="18473"/>
    <cellStyle name="40% - 强调文字颜色 4 8" xfId="18474"/>
    <cellStyle name="40% - 强调文字颜色 4 8 2" xfId="18475"/>
    <cellStyle name="40% - 强调文字颜色 4 8 2 2" xfId="10000"/>
    <cellStyle name="40% - 强调文字颜色 4 8 2 3" xfId="10004"/>
    <cellStyle name="40% - 强调文字颜色 4 8 2 4" xfId="14880"/>
    <cellStyle name="40% - 强调文字颜色 4 8 3" xfId="18476"/>
    <cellStyle name="40% - 强调文字颜色 4 8 4" xfId="18477"/>
    <cellStyle name="40% - 强调文字颜色 4 9" xfId="18478"/>
    <cellStyle name="40% - 强调文字颜色 4 9 2" xfId="18481"/>
    <cellStyle name="40% - 强调文字颜色 4 9 2 2" xfId="10036"/>
    <cellStyle name="40% - 强调文字颜色 4 9 3" xfId="18484"/>
    <cellStyle name="40% - 强调文字颜色 4 9 4" xfId="18487"/>
    <cellStyle name="40% - 强调文字颜色 5 2" xfId="18489"/>
    <cellStyle name="40% - 强调文字颜色 5 2 10" xfId="18492"/>
    <cellStyle name="40% - 强调文字颜色 5 2 11" xfId="18494"/>
    <cellStyle name="40% - 强调文字颜色 5 2 12" xfId="18495"/>
    <cellStyle name="40% - 强调文字颜色 5 2 2" xfId="18496"/>
    <cellStyle name="40% - 强调文字颜色 5 2 2 2" xfId="18499"/>
    <cellStyle name="40% - 强调文字颜色 5 2 2 2 2" xfId="18500"/>
    <cellStyle name="40% - 强调文字颜色 5 2 2 2 2 2" xfId="18501"/>
    <cellStyle name="40% - 强调文字颜色 5 2 2 2 2 2 2" xfId="18502"/>
    <cellStyle name="40% - 强调文字颜色 5 2 2 2 2 2 2 2" xfId="18505"/>
    <cellStyle name="40% - 强调文字颜色 5 2 2 2 2 2 2 2 2" xfId="2685"/>
    <cellStyle name="40% - 强调文字颜色 5 2 2 2 2 2 3" xfId="7718"/>
    <cellStyle name="40% - 强调文字颜色 5 2 2 2 2 2 3 2" xfId="18506"/>
    <cellStyle name="40% - 强调文字颜色 5 2 2 2 2 3" xfId="2819"/>
    <cellStyle name="40% - 强调文字颜色 5 2 2 2 2 3 2" xfId="18507"/>
    <cellStyle name="40% - 强调文字颜色 5 2 2 2 2 3 3" xfId="15494"/>
    <cellStyle name="40% - 强调文字颜色 5 2 2 2 2 3 4" xfId="18509"/>
    <cellStyle name="40% - 强调文字颜色 5 2 2 2 2 4" xfId="17763"/>
    <cellStyle name="40% - 强调文字颜色 5 2 2 2 2 4 2" xfId="18510"/>
    <cellStyle name="40% - 强调文字颜色 5 2 2 2 2 4 2 2" xfId="18512"/>
    <cellStyle name="40% - 强调文字颜色 5 2 2 2 2 5" xfId="15749"/>
    <cellStyle name="40% - 强调文字颜色 5 2 2 2 3" xfId="18513"/>
    <cellStyle name="40% - 强调文字颜色 5 2 2 2 3 2" xfId="18515"/>
    <cellStyle name="40% - 强调文字颜色 5 2 2 2 3 2 2" xfId="18517"/>
    <cellStyle name="40% - 强调文字颜色 5 2 2 2 3 2 2 2" xfId="18518"/>
    <cellStyle name="40% - 强调文字颜色 5 2 2 2 3 3" xfId="18519"/>
    <cellStyle name="40% - 强调文字颜色 5 2 2 2 3 3 2" xfId="18522"/>
    <cellStyle name="40% - 强调文字颜色 5 2 2 2 3 3 3" xfId="18523"/>
    <cellStyle name="40% - 强调文字颜色 5 2 2 2 3 3 4" xfId="18524"/>
    <cellStyle name="40% - 强调文字颜色 5 2 2 2 3 4" xfId="18525"/>
    <cellStyle name="40% - 强调文字颜色 5 2 2 2 3 5" xfId="18526"/>
    <cellStyle name="40% - 强调文字颜色 5 2 2 2 4" xfId="18527"/>
    <cellStyle name="40% - 强调文字颜色 5 2 2 2 4 2" xfId="18528"/>
    <cellStyle name="40% - 强调文字颜色 5 2 2 2 5" xfId="18529"/>
    <cellStyle name="40% - 强调文字颜色 5 2 2 2 5 2" xfId="18530"/>
    <cellStyle name="40% - 强调文字颜色 5 2 2 2 5 2 2" xfId="18532"/>
    <cellStyle name="40% - 强调文字颜色 5 2 2 2 6" xfId="18534"/>
    <cellStyle name="40% - 强调文字颜色 5 2 2 3" xfId="18536"/>
    <cellStyle name="40% - 强调文字颜色 5 2 2 3 2" xfId="18537"/>
    <cellStyle name="40% - 强调文字颜色 5 2 2 3 2 2" xfId="6585"/>
    <cellStyle name="40% - 强调文字颜色 5 2 2 3 2 2 2" xfId="6590"/>
    <cellStyle name="40% - 强调文字颜色 5 2 2 3 2 2 2 2" xfId="1924"/>
    <cellStyle name="40% - 强调文字颜色 5 2 2 3 2 2 3" xfId="8056"/>
    <cellStyle name="40% - 强调文字颜色 5 2 2 3 2 2 4" xfId="18538"/>
    <cellStyle name="40% - 强调文字颜色 5 2 2 3 2 3" xfId="2851"/>
    <cellStyle name="40% - 强调文字颜色 5 2 2 3 2 3 2" xfId="12907"/>
    <cellStyle name="40% - 强调文字颜色 5 2 2 3 2 4" xfId="10620"/>
    <cellStyle name="40% - 强调文字颜色 5 2 2 3 2 5" xfId="18539"/>
    <cellStyle name="40% - 强调文字颜色 5 2 2 3 3" xfId="18540"/>
    <cellStyle name="40% - 强调文字颜色 5 2 2 3 3 2" xfId="6618"/>
    <cellStyle name="40% - 强调文字颜色 5 2 2 3 3 3" xfId="6622"/>
    <cellStyle name="40% - 强调文字颜色 5 2 2 3 3 4" xfId="10623"/>
    <cellStyle name="40% - 强调文字颜色 5 2 2 3 4" xfId="18541"/>
    <cellStyle name="40% - 强调文字颜色 5 2 2 3 4 2" xfId="18542"/>
    <cellStyle name="40% - 强调文字颜色 5 2 2 3 4 2 2" xfId="18543"/>
    <cellStyle name="40% - 强调文字颜色 5 2 2 3 5" xfId="18546"/>
    <cellStyle name="40% - 强调文字颜色 5 2 2 4" xfId="18547"/>
    <cellStyle name="40% - 强调文字颜色 5 2 2 4 2" xfId="18548"/>
    <cellStyle name="40% - 强调文字颜色 5 2 2 4 2 2" xfId="6651"/>
    <cellStyle name="40% - 强调文字颜色 5 2 2 4 2 2 2" xfId="3295"/>
    <cellStyle name="40% - 强调文字颜色 5 2 2 4 2 2 2 2" xfId="3298"/>
    <cellStyle name="40% - 强调文字颜色 5 2 2 4 2 2 2 3" xfId="3319"/>
    <cellStyle name="40% - 强调文字颜色 5 2 2 4 3" xfId="18550"/>
    <cellStyle name="40% - 强调文字颜色 5 2 2 4 3 2" xfId="18551"/>
    <cellStyle name="40% - 强调文字颜色 5 2 2 4 3 3" xfId="18552"/>
    <cellStyle name="40% - 强调文字颜色 5 2 2 4 3 4" xfId="18553"/>
    <cellStyle name="40% - 强调文字颜色 5 2 2 5" xfId="18554"/>
    <cellStyle name="40% - 强调文字颜色 5 2 2 5 2" xfId="18555"/>
    <cellStyle name="40% - 强调文字颜色 5 2 2 6" xfId="18556"/>
    <cellStyle name="40% - 强调文字颜色 5 2 2 6 2" xfId="18557"/>
    <cellStyle name="40% - 强调文字颜色 5 2 2 6 2 2" xfId="18558"/>
    <cellStyle name="40% - 强调文字颜色 5 2 2 7" xfId="18560"/>
    <cellStyle name="40% - 强调文字颜色 5 2 3" xfId="18561"/>
    <cellStyle name="40% - 强调文字颜色 5 2 3 2" xfId="18564"/>
    <cellStyle name="40% - 强调文字颜色 5 2 3 2 2" xfId="18565"/>
    <cellStyle name="40% - 强调文字颜色 5 2 3 2 2 2" xfId="4135"/>
    <cellStyle name="40% - 强调文字颜色 5 2 3 2 2 2 2" xfId="4139"/>
    <cellStyle name="40% - 强调文字颜色 5 2 3 2 2 2 2 2" xfId="18566"/>
    <cellStyle name="40% - 强调文字颜色 5 2 3 2 2 2 2 3" xfId="18569"/>
    <cellStyle name="40% - 强调文字颜色 5 2 3 2 2 2 2 4" xfId="18571"/>
    <cellStyle name="40% - 强调文字颜色 5 2 3 2 2 2 3" xfId="18573"/>
    <cellStyle name="40% - 强调文字颜色 5 2 3 2 2 2 4" xfId="18574"/>
    <cellStyle name="40% - 强调文字颜色 5 2 3 2 2 3" xfId="4142"/>
    <cellStyle name="40% - 强调文字颜色 5 2 3 2 2 3 2" xfId="11127"/>
    <cellStyle name="40% - 强调文字颜色 5 2 3 2 2 3 3" xfId="18576"/>
    <cellStyle name="40% - 强调文字颜色 5 2 3 2 2 3 4" xfId="18577"/>
    <cellStyle name="40% - 强调文字颜色 5 2 3 2 3" xfId="18578"/>
    <cellStyle name="40% - 强调文字颜色 5 2 3 2 3 2" xfId="11141"/>
    <cellStyle name="40% - 强调文字颜色 5 2 3 2 4" xfId="18579"/>
    <cellStyle name="40% - 强调文字颜色 5 2 3 2 4 2" xfId="18580"/>
    <cellStyle name="40% - 强调文字颜色 5 2 3 2 4 2 2" xfId="18581"/>
    <cellStyle name="40% - 强调文字颜色 5 2 3 2 5" xfId="9698"/>
    <cellStyle name="40% - 强调文字颜色 5 2 3 3" xfId="18582"/>
    <cellStyle name="40% - 强调文字颜色 5 2 3 3 2" xfId="18583"/>
    <cellStyle name="40% - 强调文字颜色 5 2 3 3 2 2" xfId="6717"/>
    <cellStyle name="40% - 强调文字颜色 5 2 3 3 2 2 2" xfId="11170"/>
    <cellStyle name="40% - 强调文字颜色 5 2 3 3 3" xfId="18585"/>
    <cellStyle name="40% - 强调文字颜色 5 2 3 3 3 2" xfId="18586"/>
    <cellStyle name="40% - 强调文字颜色 5 2 3 4" xfId="3021"/>
    <cellStyle name="40% - 强调文字颜色 5 2 3 4 2" xfId="18587"/>
    <cellStyle name="40% - 强调文字颜色 5 2 3 5" xfId="18588"/>
    <cellStyle name="40% - 强调文字颜色 5 2 3 5 2" xfId="18589"/>
    <cellStyle name="40% - 强调文字颜色 5 2 3 5 2 2" xfId="18590"/>
    <cellStyle name="40% - 强调文字颜色 5 2 3 5 3" xfId="18593"/>
    <cellStyle name="40% - 强调文字颜色 5 2 3 5 4" xfId="18594"/>
    <cellStyle name="40% - 强调文字颜色 5 2 3 6" xfId="18595"/>
    <cellStyle name="40% - 强调文字颜色 5 2 4" xfId="18596"/>
    <cellStyle name="40% - 强调文字颜色 5 2 4 2" xfId="18598"/>
    <cellStyle name="40% - 强调文字颜色 5 2 4 2 2" xfId="18599"/>
    <cellStyle name="40% - 强调文字颜色 5 2 4 2 2 2" xfId="11244"/>
    <cellStyle name="40% - 强调文字颜色 5 2 4 2 3" xfId="18600"/>
    <cellStyle name="40% - 强调文字颜色 5 2 4 3" xfId="18601"/>
    <cellStyle name="40% - 强调文字颜色 5 2 4 3 2" xfId="18602"/>
    <cellStyle name="40% - 强调文字颜色 5 2 4 4" xfId="3025"/>
    <cellStyle name="40% - 强调文字颜色 5 2 5" xfId="13066"/>
    <cellStyle name="40% - 强调文字颜色 5 2 5 2" xfId="18603"/>
    <cellStyle name="40% - 强调文字颜色 5 2 5 2 2" xfId="18604"/>
    <cellStyle name="40% - 强调文字颜色 5 2 5 2 2 2" xfId="18605"/>
    <cellStyle name="40% - 强调文字颜色 5 2 5 2 2 2 2" xfId="18606"/>
    <cellStyle name="40% - 强调文字颜色 5 2 5 2 2 2 2 2" xfId="18607"/>
    <cellStyle name="40% - 强调文字颜色 5 2 5 2 2 3" xfId="18608"/>
    <cellStyle name="40% - 强调文字颜色 5 2 5 2 2 3 2" xfId="18609"/>
    <cellStyle name="40% - 强调文字颜色 5 2 5 2 3" xfId="18610"/>
    <cellStyle name="40% - 强调文字颜色 5 2 5 2 3 2" xfId="18611"/>
    <cellStyle name="40% - 强调文字颜色 5 2 5 2 4" xfId="18612"/>
    <cellStyle name="40% - 强调文字颜色 5 2 5 2 4 2" xfId="18613"/>
    <cellStyle name="40% - 强调文字颜色 5 2 5 2 4 2 2" xfId="527"/>
    <cellStyle name="40% - 强调文字颜色 5 2 5 2 5" xfId="9744"/>
    <cellStyle name="40% - 强调文字颜色 5 2 5 3" xfId="18614"/>
    <cellStyle name="40% - 强调文字颜色 5 2 5 3 2" xfId="18615"/>
    <cellStyle name="40% - 强调文字颜色 5 2 5 3 2 2" xfId="18616"/>
    <cellStyle name="40% - 强调文字颜色 5 2 5 3 2 2 2" xfId="18617"/>
    <cellStyle name="40% - 强调文字颜色 5 2 5 3 2 2 3" xfId="18618"/>
    <cellStyle name="40% - 强调文字颜色 5 2 5 3 2 2 4" xfId="18619"/>
    <cellStyle name="40% - 强调文字颜色 5 2 5 3 3" xfId="18622"/>
    <cellStyle name="40% - 强调文字颜色 5 2 5 3 3 2" xfId="18623"/>
    <cellStyle name="40% - 强调文字颜色 5 2 5 4" xfId="18626"/>
    <cellStyle name="40% - 强调文字颜色 5 2 5 4 2" xfId="18627"/>
    <cellStyle name="40% - 强调文字颜色 5 2 5 5" xfId="18629"/>
    <cellStyle name="40% - 强调文字颜色 5 2 5 5 2" xfId="4101"/>
    <cellStyle name="40% - 强调文字颜色 5 2 5 5 2 2" xfId="4105"/>
    <cellStyle name="40% - 强调文字颜色 5 2 5 6" xfId="18630"/>
    <cellStyle name="40% - 强调文字颜色 5 2 5 7" xfId="18631"/>
    <cellStyle name="40% - 强调文字颜色 5 2 5 8" xfId="18633"/>
    <cellStyle name="40% - 强调文字颜色 5 2 6" xfId="18635"/>
    <cellStyle name="40% - 强调文字颜色 5 2 6 2" xfId="18636"/>
    <cellStyle name="40% - 强调文字颜色 5 2 6 2 2" xfId="18637"/>
    <cellStyle name="40% - 强调文字颜色 5 2 6 2 2 2" xfId="18639"/>
    <cellStyle name="40% - 强调文字颜色 5 2 6 2 2 3" xfId="18641"/>
    <cellStyle name="40% - 强调文字颜色 5 2 6 2 3" xfId="18643"/>
    <cellStyle name="40% - 强调文字颜色 5 2 6 2 4" xfId="18644"/>
    <cellStyle name="40% - 强调文字颜色 5 2 6 3" xfId="18645"/>
    <cellStyle name="40% - 强调文字颜色 5 2 6 3 2" xfId="18646"/>
    <cellStyle name="40% - 强调文字颜色 5 2 6 3 3" xfId="18647"/>
    <cellStyle name="40% - 强调文字颜色 5 2 7" xfId="18648"/>
    <cellStyle name="40% - 强调文字颜色 5 2 7 2" xfId="18650"/>
    <cellStyle name="40% - 强调文字颜色 5 2 7 2 2" xfId="15857"/>
    <cellStyle name="40% - 强调文字颜色 5 2 7 2 3" xfId="15859"/>
    <cellStyle name="40% - 强调文字颜色 5 2 7 3" xfId="18652"/>
    <cellStyle name="40% - 强调文字颜色 5 2 7 4" xfId="8227"/>
    <cellStyle name="40% - 强调文字颜色 5 2 8" xfId="18654"/>
    <cellStyle name="40% - 强调文字颜色 5 2 8 2" xfId="18656"/>
    <cellStyle name="40% - 强调文字颜色 5 2 8 3" xfId="18657"/>
    <cellStyle name="40% - 强调文字颜色 5 2 9" xfId="753"/>
    <cellStyle name="40% - 强调文字颜色 5 2 9 2" xfId="18658"/>
    <cellStyle name="40% - 强调文字颜色 5 2 9 3" xfId="18659"/>
    <cellStyle name="40% - 强调文字颜色 5 3" xfId="18661"/>
    <cellStyle name="40% - 强调文字颜色 5 3 2" xfId="18664"/>
    <cellStyle name="40% - 强调文字颜色 5 3 2 2" xfId="18665"/>
    <cellStyle name="40% - 强调文字颜色 5 3 2 2 2" xfId="18666"/>
    <cellStyle name="40% - 强调文字颜色 5 3 2 2 2 2" xfId="18667"/>
    <cellStyle name="40% - 强调文字颜色 5 3 2 2 2 2 2" xfId="18669"/>
    <cellStyle name="40% - 强调文字颜色 5 3 2 2 2 2 2 2" xfId="18670"/>
    <cellStyle name="40% - 强调文字颜色 5 3 2 2 2 3" xfId="2977"/>
    <cellStyle name="40% - 强调文字颜色 5 3 2 2 2 3 2" xfId="18672"/>
    <cellStyle name="40% - 强调文字颜色 5 3 2 2 2 3 3" xfId="18676"/>
    <cellStyle name="40% - 强调文字颜色 5 3 2 2 2 3 4" xfId="18678"/>
    <cellStyle name="40% - 强调文字颜色 5 3 2 2 3" xfId="18679"/>
    <cellStyle name="40% - 强调文字颜色 5 3 2 2 3 2" xfId="18680"/>
    <cellStyle name="40% - 强调文字颜色 5 3 2 2 4" xfId="18681"/>
    <cellStyle name="40% - 强调文字颜色 5 3 2 2 4 2" xfId="18682"/>
    <cellStyle name="40% - 强调文字颜色 5 3 2 2 4 2 2" xfId="18683"/>
    <cellStyle name="40% - 强调文字颜色 5 3 2 2 5" xfId="18684"/>
    <cellStyle name="40% - 强调文字颜色 5 3 2 3" xfId="18685"/>
    <cellStyle name="40% - 强调文字颜色 5 3 2 3 2" xfId="18686"/>
    <cellStyle name="40% - 强调文字颜色 5 3 2 3 2 2" xfId="18687"/>
    <cellStyle name="40% - 强调文字颜色 5 3 2 3 2 2 2" xfId="7723"/>
    <cellStyle name="40% - 强调文字颜色 5 3 2 3 2 2 3" xfId="18689"/>
    <cellStyle name="40% - 强调文字颜色 5 3 2 3 2 2 4" xfId="18690"/>
    <cellStyle name="40% - 强调文字颜色 5 3 2 3 3" xfId="18692"/>
    <cellStyle name="40% - 强调文字颜色 5 3 2 3 3 2" xfId="18693"/>
    <cellStyle name="40% - 强调文字颜色 5 3 2 4" xfId="18694"/>
    <cellStyle name="40% - 强调文字颜色 5 3 2 4 2" xfId="18695"/>
    <cellStyle name="40% - 强调文字颜色 5 3 2 5" xfId="6935"/>
    <cellStyle name="40% - 强调文字颜色 5 3 2 5 2" xfId="18696"/>
    <cellStyle name="40% - 强调文字颜色 5 3 2 5 2 2" xfId="18697"/>
    <cellStyle name="40% - 强调文字颜色 5 3 2 6" xfId="18698"/>
    <cellStyle name="40% - 强调文字颜色 5 3 3" xfId="18699"/>
    <cellStyle name="40% - 强调文字颜色 5 3 3 2" xfId="18700"/>
    <cellStyle name="40% - 强调文字颜色 5 3 3 2 2" xfId="18701"/>
    <cellStyle name="40% - 强调文字颜色 5 3 3 2 2 2" xfId="18703"/>
    <cellStyle name="40% - 强调文字颜色 5 3 3 2 2 2 2" xfId="18704"/>
    <cellStyle name="40% - 强调文字颜色 5 3 3 2 3" xfId="18707"/>
    <cellStyle name="40% - 强调文字颜色 5 3 3 2 3 2" xfId="18709"/>
    <cellStyle name="40% - 强调文字颜色 5 3 3 3" xfId="18710"/>
    <cellStyle name="40% - 强调文字颜色 5 3 3 3 2" xfId="18711"/>
    <cellStyle name="40% - 强调文字颜色 5 3 3 4" xfId="18712"/>
    <cellStyle name="40% - 强调文字颜色 5 3 3 4 2" xfId="18713"/>
    <cellStyle name="40% - 强调文字颜色 5 3 3 4 2 2" xfId="18714"/>
    <cellStyle name="40% - 强调文字颜色 5 3 3 5" xfId="6938"/>
    <cellStyle name="40% - 强调文字颜色 5 3 4" xfId="18716"/>
    <cellStyle name="40% - 强调文字颜色 5 3 4 2" xfId="18718"/>
    <cellStyle name="40% - 强调文字颜色 5 3 4 2 2" xfId="18719"/>
    <cellStyle name="40% - 强调文字颜色 5 3 4 2 2 2" xfId="18720"/>
    <cellStyle name="40% - 强调文字颜色 5 3 4 2 2 3" xfId="18722"/>
    <cellStyle name="40% - 强调文字颜色 5 3 4 2 2 4" xfId="18724"/>
    <cellStyle name="40% - 强调文字颜色 5 3 4 3" xfId="18727"/>
    <cellStyle name="40% - 强调文字颜色 5 3 4 3 2" xfId="18728"/>
    <cellStyle name="40% - 强调文字颜色 5 3 5" xfId="13068"/>
    <cellStyle name="40% - 强调文字颜色 5 3 5 2" xfId="18729"/>
    <cellStyle name="40% - 强调文字颜色 5 3 6" xfId="18730"/>
    <cellStyle name="40% - 强调文字颜色 5 3 6 2" xfId="18731"/>
    <cellStyle name="40% - 强调文字颜色 5 3 6 2 2" xfId="18733"/>
    <cellStyle name="40% - 强调文字颜色 5 3 6 2 3" xfId="18735"/>
    <cellStyle name="40% - 强调文字颜色 5 3 6 2 4" xfId="18737"/>
    <cellStyle name="40% - 强调文字颜色 5 3 7" xfId="18739"/>
    <cellStyle name="40% - 强调文字颜色 5 4" xfId="18741"/>
    <cellStyle name="40% - 强调文字颜色 5 4 2" xfId="18744"/>
    <cellStyle name="40% - 强调文字颜色 5 4 2 2" xfId="18745"/>
    <cellStyle name="40% - 强调文字颜色 5 4 2 2 2" xfId="18746"/>
    <cellStyle name="40% - 强调文字颜色 5 4 2 2 2 2" xfId="18747"/>
    <cellStyle name="40% - 强调文字颜色 5 4 2 2 2 2 2" xfId="18748"/>
    <cellStyle name="40% - 强调文字颜色 5 4 2 2 2 2 2 2" xfId="7405"/>
    <cellStyle name="40% - 强调文字颜色 5 4 2 2 2 3" xfId="18750"/>
    <cellStyle name="40% - 强调文字颜色 5 4 2 2 2 3 2" xfId="18751"/>
    <cellStyle name="40% - 强调文字颜色 5 4 2 2 3" xfId="18753"/>
    <cellStyle name="40% - 强调文字颜色 5 4 2 2 3 2" xfId="18754"/>
    <cellStyle name="40% - 强调文字颜色 5 4 2 2 4" xfId="18755"/>
    <cellStyle name="40% - 强调文字颜色 5 4 2 2 4 2" xfId="18756"/>
    <cellStyle name="40% - 强调文字颜色 5 4 2 2 4 2 2" xfId="18757"/>
    <cellStyle name="40% - 强调文字颜色 5 4 2 2 5" xfId="18759"/>
    <cellStyle name="40% - 强调文字颜色 5 4 2 3" xfId="18760"/>
    <cellStyle name="40% - 强调文字颜色 5 4 2 3 2" xfId="18761"/>
    <cellStyle name="40% - 强调文字颜色 5 4 2 3 2 2" xfId="18762"/>
    <cellStyle name="40% - 强调文字颜色 5 4 2 3 2 2 2" xfId="18763"/>
    <cellStyle name="40% - 强调文字颜色 5 4 2 3 3" xfId="18765"/>
    <cellStyle name="40% - 强调文字颜色 5 4 2 3 3 2" xfId="18766"/>
    <cellStyle name="40% - 强调文字颜色 5 4 2 3 4" xfId="18767"/>
    <cellStyle name="40% - 强调文字颜色 5 4 2 3 5" xfId="18768"/>
    <cellStyle name="40% - 强调文字颜色 5 4 2 4" xfId="18769"/>
    <cellStyle name="40% - 强调文字颜色 5 4 2 4 2" xfId="18770"/>
    <cellStyle name="40% - 强调文字颜色 5 4 2 5" xfId="18772"/>
    <cellStyle name="40% - 强调文字颜色 5 4 2 5 2" xfId="18773"/>
    <cellStyle name="40% - 强调文字颜色 5 4 2 5 2 2" xfId="4438"/>
    <cellStyle name="40% - 强调文字颜色 5 4 2 6" xfId="18774"/>
    <cellStyle name="40% - 强调文字颜色 5 4 3" xfId="18775"/>
    <cellStyle name="40% - 强调文字颜色 5 4 3 2" xfId="18776"/>
    <cellStyle name="40% - 强调文字颜色 5 4 3 2 2" xfId="18777"/>
    <cellStyle name="40% - 强调文字颜色 5 4 3 2 2 2" xfId="18778"/>
    <cellStyle name="40% - 强调文字颜色 5 4 3 2 2 2 2" xfId="18779"/>
    <cellStyle name="40% - 强调文字颜色 5 4 3 2 3" xfId="18780"/>
    <cellStyle name="40% - 强调文字颜色 5 4 3 2 3 2" xfId="18781"/>
    <cellStyle name="40% - 强调文字颜色 5 4 3 3" xfId="18783"/>
    <cellStyle name="40% - 强调文字颜色 5 4 3 3 2" xfId="18784"/>
    <cellStyle name="40% - 强调文字颜色 5 4 3 3 3" xfId="18786"/>
    <cellStyle name="40% - 强调文字颜色 5 4 3 3 4" xfId="1812"/>
    <cellStyle name="40% - 强调文字颜色 5 4 3 4" xfId="18787"/>
    <cellStyle name="40% - 强调文字颜色 5 4 3 4 2" xfId="18788"/>
    <cellStyle name="40% - 强调文字颜色 5 4 3 4 2 2" xfId="5032"/>
    <cellStyle name="40% - 强调文字颜色 5 4 3 5" xfId="18789"/>
    <cellStyle name="40% - 强调文字颜色 5 4 4" xfId="18790"/>
    <cellStyle name="40% - 强调文字颜色 5 4 4 2" xfId="18791"/>
    <cellStyle name="40% - 强调文字颜色 5 4 4 2 2" xfId="18793"/>
    <cellStyle name="40% - 强调文字颜色 5 4 4 2 2 2" xfId="18796"/>
    <cellStyle name="40% - 强调文字颜色 5 4 4 3" xfId="18797"/>
    <cellStyle name="40% - 强调文字颜色 5 4 4 3 2" xfId="18798"/>
    <cellStyle name="40% - 强调文字颜色 5 4 5" xfId="18799"/>
    <cellStyle name="40% - 强调文字颜色 5 4 5 2" xfId="18800"/>
    <cellStyle name="40% - 强调文字颜色 5 4 6" xfId="18801"/>
    <cellStyle name="40% - 强调文字颜色 5 4 6 2" xfId="18803"/>
    <cellStyle name="40% - 强调文字颜色 5 4 6 2 2" xfId="18804"/>
    <cellStyle name="40% - 强调文字颜色 5 4 6 2 3" xfId="18805"/>
    <cellStyle name="40% - 强调文字颜色 5 4 6 2 4" xfId="18806"/>
    <cellStyle name="40% - 强调文字颜色 5 4 7" xfId="18807"/>
    <cellStyle name="40% - 强调文字颜色 5 5" xfId="18808"/>
    <cellStyle name="40% - 强调文字颜色 5 5 2" xfId="18811"/>
    <cellStyle name="40% - 强调文字颜色 5 5 2 2" xfId="18813"/>
    <cellStyle name="40% - 强调文字颜色 5 5 2 2 2" xfId="18814"/>
    <cellStyle name="40% - 强调文字颜色 5 5 2 3" xfId="18816"/>
    <cellStyle name="40% - 强调文字颜色 5 5 3" xfId="18817"/>
    <cellStyle name="40% - 强调文字颜色 5 5 3 2" xfId="18818"/>
    <cellStyle name="40% - 强调文字颜色 5 5 4" xfId="18819"/>
    <cellStyle name="40% - 强调文字颜色 5 6" xfId="18820"/>
    <cellStyle name="40% - 强调文字颜色 5 6 2" xfId="16933"/>
    <cellStyle name="40% - 强调文字颜色 5 6 2 2" xfId="18824"/>
    <cellStyle name="40% - 强调文字颜色 5 6 2 2 2" xfId="18825"/>
    <cellStyle name="40% - 强调文字颜色 5 6 2 2 2 2" xfId="18829"/>
    <cellStyle name="40% - 强调文字颜色 5 6 2 2 2 2 2" xfId="18835"/>
    <cellStyle name="40% - 强调文字颜色 5 6 2 2 2 2 3" xfId="18839"/>
    <cellStyle name="40% - 强调文字颜色 5 6 2 2 2 3" xfId="18843"/>
    <cellStyle name="40% - 强调文字颜色 5 6 2 2 2 4" xfId="18849"/>
    <cellStyle name="40% - 强调文字颜色 5 6 2 3" xfId="18852"/>
    <cellStyle name="40% - 强调文字颜色 5 6 2 3 2" xfId="18853"/>
    <cellStyle name="40% - 强调文字颜色 5 6 3" xfId="18855"/>
    <cellStyle name="40% - 强调文字颜色 5 6 3 2" xfId="18856"/>
    <cellStyle name="40% - 强调文字颜色 5 6 4" xfId="18857"/>
    <cellStyle name="40% - 强调文字颜色 5 6 4 2" xfId="18860"/>
    <cellStyle name="40% - 强调文字颜色 5 6 4 2 2" xfId="18863"/>
    <cellStyle name="40% - 强调文字颜色 5 6 5" xfId="18864"/>
    <cellStyle name="40% - 强调文字颜色 5 7" xfId="18866"/>
    <cellStyle name="40% - 强调文字颜色 5 7 2" xfId="18867"/>
    <cellStyle name="40% - 强调文字颜色 5 7 2 2" xfId="6078"/>
    <cellStyle name="40% - 强调文字颜色 5 7 2 2 2" xfId="10075"/>
    <cellStyle name="40% - 强调文字颜色 5 7 2 2 3" xfId="18868"/>
    <cellStyle name="40% - 强调文字颜色 5 7 2 2 4" xfId="18870"/>
    <cellStyle name="40% - 强调文字颜色 5 7 2 3" xfId="10078"/>
    <cellStyle name="40% - 强调文字颜色 5 7 2 4" xfId="15004"/>
    <cellStyle name="40% - 强调文字颜色 5 7 3" xfId="18871"/>
    <cellStyle name="40% - 强调文字颜色 5 7 3 2" xfId="10092"/>
    <cellStyle name="40% - 强调文字颜色 5 7 3 3" xfId="18872"/>
    <cellStyle name="40% - 强调文字颜色 5 7 3 4" xfId="15021"/>
    <cellStyle name="40% - 强调文字颜色 5 7 4" xfId="18873"/>
    <cellStyle name="40% - 强调文字颜色 5 7 5" xfId="18875"/>
    <cellStyle name="40% - 强调文字颜色 5 8" xfId="18876"/>
    <cellStyle name="40% - 强调文字颜色 5 8 2" xfId="18877"/>
    <cellStyle name="40% - 强调文字颜色 5 8 2 2" xfId="10129"/>
    <cellStyle name="40% - 强调文字颜色 5 8 2 3" xfId="18878"/>
    <cellStyle name="40% - 强调文字颜色 5 8 2 4" xfId="15044"/>
    <cellStyle name="40% - 强调文字颜色 5 8 3" xfId="18879"/>
    <cellStyle name="40% - 强调文字颜色 5 8 4" xfId="18880"/>
    <cellStyle name="40% - 强调文字颜色 5 9" xfId="18881"/>
    <cellStyle name="40% - 强调文字颜色 5 9 2" xfId="18883"/>
    <cellStyle name="40% - 强调文字颜色 5 9 2 2" xfId="18885"/>
    <cellStyle name="40% - 强调文字颜色 5 9 2 3" xfId="18886"/>
    <cellStyle name="40% - 强调文字颜色 5 9 2 4" xfId="15073"/>
    <cellStyle name="40% - 强调文字颜色 5 9 3" xfId="18887"/>
    <cellStyle name="40% - 强调文字颜色 5 9 4" xfId="18889"/>
    <cellStyle name="40% - 强调文字颜色 6 2" xfId="18891"/>
    <cellStyle name="40% - 强调文字颜色 6 2 10" xfId="18895"/>
    <cellStyle name="40% - 强调文字颜色 6 2 11" xfId="18897"/>
    <cellStyle name="40% - 强调文字颜色 6 2 12" xfId="18900"/>
    <cellStyle name="40% - 强调文字颜色 6 2 13" xfId="18902"/>
    <cellStyle name="40% - 强调文字颜色 6 2 2" xfId="18904"/>
    <cellStyle name="40% - 强调文字颜色 6 2 2 2" xfId="18908"/>
    <cellStyle name="40% - 强调文字颜色 6 2 2 2 2" xfId="18910"/>
    <cellStyle name="40% - 强调文字颜色 6 2 2 2 2 2" xfId="18914"/>
    <cellStyle name="40% - 强调文字颜色 6 2 2 2 2 2 2" xfId="18916"/>
    <cellStyle name="40% - 强调文字颜色 6 2 2 2 2 2 2 2" xfId="18918"/>
    <cellStyle name="40% - 强调文字颜色 6 2 2 2 2 2 2 2 2" xfId="18922"/>
    <cellStyle name="40% - 强调文字颜色 6 2 2 2 2 2 3" xfId="18925"/>
    <cellStyle name="40% - 强调文字颜色 6 2 2 2 2 2 3 2" xfId="18927"/>
    <cellStyle name="40% - 强调文字颜色 6 2 2 2 2 3" xfId="18932"/>
    <cellStyle name="40% - 强调文字颜色 6 2 2 2 2 3 2" xfId="18935"/>
    <cellStyle name="40% - 强调文字颜色 6 2 2 2 2 3 2 2" xfId="18937"/>
    <cellStyle name="40% - 强调文字颜色 6 2 2 2 2 3 2 3" xfId="18941"/>
    <cellStyle name="40% - 强调文字颜色 6 2 2 2 2 3 3" xfId="18947"/>
    <cellStyle name="40% - 强调文字颜色 6 2 2 2 2 3 4" xfId="18949"/>
    <cellStyle name="40% - 强调文字颜色 6 2 2 2 2 4" xfId="18951"/>
    <cellStyle name="40% - 强调文字颜色 6 2 2 2 2 4 2" xfId="12558"/>
    <cellStyle name="40% - 强调文字颜色 6 2 2 2 2 4 2 2" xfId="18954"/>
    <cellStyle name="40% - 强调文字颜色 6 2 2 2 2 4 3" xfId="18958"/>
    <cellStyle name="40% - 强调文字颜色 6 2 2 2 2 4 4" xfId="18962"/>
    <cellStyle name="40% - 强调文字颜色 6 2 2 2 2 5" xfId="18964"/>
    <cellStyle name="40% - 强调文字颜色 6 2 2 2 3" xfId="18965"/>
    <cellStyle name="40% - 强调文字颜色 6 2 2 2 3 2" xfId="18970"/>
    <cellStyle name="40% - 强调文字颜色 6 2 2 2 3 2 2" xfId="18974"/>
    <cellStyle name="40% - 强调文字颜色 6 2 2 2 3 2 2 2" xfId="18977"/>
    <cellStyle name="40% - 强调文字颜色 6 2 2 2 3 2 2 3" xfId="18981"/>
    <cellStyle name="40% - 强调文字颜色 6 2 2 2 3 2 2 4" xfId="18986"/>
    <cellStyle name="40% - 强调文字颜色 6 2 2 2 3 3" xfId="18988"/>
    <cellStyle name="40% - 强调文字颜色 6 2 2 2 3 3 2" xfId="18992"/>
    <cellStyle name="40% - 强调文字颜色 6 2 2 2 3 3 3" xfId="18995"/>
    <cellStyle name="40% - 强调文字颜色 6 2 2 2 3 3 4" xfId="18998"/>
    <cellStyle name="40% - 强调文字颜色 6 2 2 2 4" xfId="18999"/>
    <cellStyle name="40% - 强调文字颜色 6 2 2 2 4 2" xfId="19001"/>
    <cellStyle name="40% - 强调文字颜色 6 2 2 2 5" xfId="19003"/>
    <cellStyle name="40% - 强调文字颜色 6 2 2 2 5 2" xfId="19005"/>
    <cellStyle name="40% - 强调文字颜色 6 2 2 2 5 2 2" xfId="19006"/>
    <cellStyle name="40% - 强调文字颜色 6 2 2 2 6" xfId="19007"/>
    <cellStyle name="40% - 强调文字颜色 6 2 2 3" xfId="19008"/>
    <cellStyle name="40% - 强调文字颜色 6 2 2 3 2" xfId="19010"/>
    <cellStyle name="40% - 强调文字颜色 6 2 2 3 2 2" xfId="983"/>
    <cellStyle name="40% - 强调文字颜色 6 2 2 3 2 2 2" xfId="138"/>
    <cellStyle name="40% - 强调文字颜色 6 2 2 3 2 2 2 2" xfId="10182"/>
    <cellStyle name="40% - 强调文字颜色 6 2 2 3 2 2 2 2 2" xfId="10188"/>
    <cellStyle name="40% - 强调文字颜色 6 2 2 3 2 2 2 2 3" xfId="16466"/>
    <cellStyle name="40% - 强调文字颜色 6 2 2 3 2 2 2 3" xfId="10194"/>
    <cellStyle name="40% - 强调文字颜色 6 2 2 3 2 2 2 4" xfId="16469"/>
    <cellStyle name="40% - 强调文字颜色 6 2 2 3 2 3" xfId="4504"/>
    <cellStyle name="40% - 强调文字颜色 6 2 2 3 2 3 2" xfId="15241"/>
    <cellStyle name="40% - 强调文字颜色 6 2 2 3 2 3 3" xfId="16741"/>
    <cellStyle name="40% - 强调文字颜色 6 2 2 3 2 3 4" xfId="19012"/>
    <cellStyle name="40% - 强调文字颜色 6 2 2 3 2 4" xfId="12806"/>
    <cellStyle name="40% - 强调文字颜色 6 2 2 3 2 5" xfId="19014"/>
    <cellStyle name="40% - 强调文字颜色 6 2 2 3 3" xfId="19016"/>
    <cellStyle name="40% - 强调文字颜色 6 2 2 3 3 2" xfId="8177"/>
    <cellStyle name="40% - 强调文字颜色 6 2 2 3 4" xfId="19019"/>
    <cellStyle name="40% - 强调文字颜色 6 2 2 3 4 2" xfId="19022"/>
    <cellStyle name="40% - 强调文字颜色 6 2 2 3 4 2 2" xfId="17812"/>
    <cellStyle name="40% - 强调文字颜色 6 2 2 3 4 2 2 2" xfId="17814"/>
    <cellStyle name="40% - 强调文字颜色 6 2 2 3 4 2 2 3" xfId="17819"/>
    <cellStyle name="40% - 强调文字颜色 6 2 2 3 5" xfId="19024"/>
    <cellStyle name="40% - 强调文字颜色 6 2 2 4" xfId="19027"/>
    <cellStyle name="40% - 强调文字颜色 6 2 2 4 2" xfId="19030"/>
    <cellStyle name="40% - 强调文字颜色 6 2 2 4 2 2" xfId="8207"/>
    <cellStyle name="40% - 强调文字颜色 6 2 2 4 2 2 2" xfId="8216"/>
    <cellStyle name="40% - 强调文字颜色 6 2 2 4 3" xfId="19033"/>
    <cellStyle name="40% - 强调文字颜色 6 2 2 4 3 2" xfId="17107"/>
    <cellStyle name="40% - 强调文字颜色 6 2 2 5" xfId="19036"/>
    <cellStyle name="40% - 强调文字颜色 6 2 2 5 2" xfId="19039"/>
    <cellStyle name="40% - 强调文字颜色 6 2 2 6" xfId="19042"/>
    <cellStyle name="40% - 强调文字颜色 6 2 2 6 2" xfId="19045"/>
    <cellStyle name="40% - 强调文字颜色 6 2 2 6 2 2" xfId="19047"/>
    <cellStyle name="40% - 强调文字颜色 6 2 2 7" xfId="19050"/>
    <cellStyle name="40% - 强调文字颜色 6 2 3" xfId="19053"/>
    <cellStyle name="40% - 强调文字颜色 6 2 3 2" xfId="19057"/>
    <cellStyle name="40% - 强调文字颜色 6 2 3 2 2" xfId="19059"/>
    <cellStyle name="40% - 强调文字颜色 6 2 3 2 2 2" xfId="13349"/>
    <cellStyle name="40% - 强调文字颜色 6 2 3 2 2 2 2" xfId="13352"/>
    <cellStyle name="40% - 强调文字颜色 6 2 3 2 2 2 2 2" xfId="19061"/>
    <cellStyle name="40% - 强调文字颜色 6 2 3 2 2 3" xfId="13356"/>
    <cellStyle name="40% - 强调文字颜色 6 2 3 2 2 3 2" xfId="13359"/>
    <cellStyle name="40% - 强调文字颜色 6 2 3 2 2 3 3" xfId="19062"/>
    <cellStyle name="40% - 强调文字颜色 6 2 3 2 2 3 4" xfId="19067"/>
    <cellStyle name="40% - 强调文字颜色 6 2 3 2 3" xfId="19069"/>
    <cellStyle name="40% - 强调文字颜色 6 2 3 2 3 2" xfId="13385"/>
    <cellStyle name="40% - 强调文字颜色 6 2 3 2 4" xfId="19071"/>
    <cellStyle name="40% - 强调文字颜色 6 2 3 2 4 2" xfId="19073"/>
    <cellStyle name="40% - 强调文字颜色 6 2 3 2 4 2 2" xfId="19074"/>
    <cellStyle name="40% - 强调文字颜色 6 2 3 2 5" xfId="10002"/>
    <cellStyle name="40% - 强调文字颜色 6 2 3 3" xfId="19075"/>
    <cellStyle name="40% - 强调文字颜色 6 2 3 3 2" xfId="19077"/>
    <cellStyle name="40% - 强调文字颜色 6 2 3 3 2 2" xfId="8302"/>
    <cellStyle name="40% - 强调文字颜色 6 2 3 3 2 2 2" xfId="13420"/>
    <cellStyle name="40% - 强调文字颜色 6 2 3 3 3" xfId="19080"/>
    <cellStyle name="40% - 强调文字颜色 6 2 3 3 3 2" xfId="19083"/>
    <cellStyle name="40% - 强调文字颜色 6 2 3 4" xfId="3048"/>
    <cellStyle name="40% - 强调文字颜色 6 2 3 4 2" xfId="19085"/>
    <cellStyle name="40% - 强调文字颜色 6 2 3 5" xfId="19089"/>
    <cellStyle name="40% - 强调文字颜色 6 2 3 5 2" xfId="19092"/>
    <cellStyle name="40% - 强调文字颜色 6 2 3 5 2 2" xfId="19095"/>
    <cellStyle name="40% - 强调文字颜色 6 2 3 6" xfId="19097"/>
    <cellStyle name="40% - 强调文字颜色 6 2 4" xfId="19099"/>
    <cellStyle name="40% - 强调文字颜色 6 2 4 2" xfId="19100"/>
    <cellStyle name="40% - 强调文字颜色 6 2 4 2 2" xfId="19102"/>
    <cellStyle name="40% - 强调文字颜色 6 2 4 2 2 2" xfId="13504"/>
    <cellStyle name="40% - 强调文字颜色 6 2 4 2 2 2 2" xfId="13508"/>
    <cellStyle name="40% - 强调文字颜色 6 2 4 2 2 2 3" xfId="19104"/>
    <cellStyle name="40% - 强调文字颜色 6 2 4 2 3" xfId="19106"/>
    <cellStyle name="40% - 强调文字颜色 6 2 4 2 3 2" xfId="19108"/>
    <cellStyle name="40% - 强调文字颜色 6 2 4 2 3 3" xfId="19110"/>
    <cellStyle name="40% - 强调文字颜色 6 2 4 3" xfId="19112"/>
    <cellStyle name="40% - 强调文字颜色 6 2 4 3 2" xfId="19114"/>
    <cellStyle name="40% - 强调文字颜色 6 2 4 4" xfId="3058"/>
    <cellStyle name="40% - 强调文字颜色 6 2 5" xfId="19117"/>
    <cellStyle name="40% - 强调文字颜色 6 2 5 2" xfId="19118"/>
    <cellStyle name="40% - 强调文字颜色 6 2 5 2 2" xfId="19120"/>
    <cellStyle name="40% - 强调文字颜色 6 2 5 2 2 2" xfId="19122"/>
    <cellStyle name="40% - 强调文字颜色 6 2 5 2 2 2 2" xfId="19124"/>
    <cellStyle name="40% - 强调文字颜色 6 2 5 2 2 2 2 2" xfId="19127"/>
    <cellStyle name="40% - 强调文字颜色 6 2 5 2 2 3" xfId="19128"/>
    <cellStyle name="40% - 强调文字颜色 6 2 5 2 2 3 2" xfId="19129"/>
    <cellStyle name="40% - 强调文字颜色 6 2 5 2 3" xfId="19130"/>
    <cellStyle name="40% - 强调文字颜色 6 2 5 2 3 2" xfId="19132"/>
    <cellStyle name="40% - 强调文字颜色 6 2 5 2 3 3" xfId="19134"/>
    <cellStyle name="40% - 强调文字颜色 6 2 5 2 3 4" xfId="19136"/>
    <cellStyle name="40% - 强调文字颜色 6 2 5 2 4" xfId="19137"/>
    <cellStyle name="40% - 强调文字颜色 6 2 5 2 4 2" xfId="19138"/>
    <cellStyle name="40% - 强调文字颜色 6 2 5 2 4 2 2" xfId="19139"/>
    <cellStyle name="40% - 强调文字颜色 6 2 5 2 5" xfId="19140"/>
    <cellStyle name="40% - 强调文字颜色 6 2 5 3" xfId="19141"/>
    <cellStyle name="40% - 强调文字颜色 6 2 5 3 2" xfId="19143"/>
    <cellStyle name="40% - 强调文字颜色 6 2 5 3 2 2" xfId="19145"/>
    <cellStyle name="40% - 强调文字颜色 6 2 5 3 2 2 2" xfId="19146"/>
    <cellStyle name="40% - 强调文字颜色 6 2 5 3 3" xfId="19147"/>
    <cellStyle name="40% - 强调文字颜色 6 2 5 3 3 2" xfId="19148"/>
    <cellStyle name="40% - 强调文字颜色 6 2 5 3 3 3" xfId="19149"/>
    <cellStyle name="40% - 强调文字颜色 6 2 5 3 3 4" xfId="19150"/>
    <cellStyle name="40% - 强调文字颜色 6 2 5 4" xfId="3066"/>
    <cellStyle name="40% - 强调文字颜色 6 2 5 4 2" xfId="19151"/>
    <cellStyle name="40% - 强调文字颜色 6 2 5 5" xfId="18323"/>
    <cellStyle name="40% - 强调文字颜色 6 2 5 5 2" xfId="6926"/>
    <cellStyle name="40% - 强调文字颜色 6 2 5 5 2 2" xfId="6931"/>
    <cellStyle name="40% - 强调文字颜色 6 2 5 6" xfId="19154"/>
    <cellStyle name="40% - 强调文字颜色 6 2 5 7" xfId="19156"/>
    <cellStyle name="40% - 强调文字颜色 6 2 5 8" xfId="19158"/>
    <cellStyle name="40% - 强调文字颜色 6 2 6" xfId="19160"/>
    <cellStyle name="40% - 强调文字颜色 6 2 6 2" xfId="19161"/>
    <cellStyle name="40% - 强调文字颜色 6 2 6 2 2" xfId="19163"/>
    <cellStyle name="40% - 强调文字颜色 6 2 6 2 2 2" xfId="19167"/>
    <cellStyle name="40% - 强调文字颜色 6 2 6 2 3" xfId="19171"/>
    <cellStyle name="40% - 强调文字颜色 6 2 6 3" xfId="19176"/>
    <cellStyle name="40% - 强调文字颜色 6 2 6 3 2" xfId="19178"/>
    <cellStyle name="40% - 强调文字颜色 6 2 6 4" xfId="19180"/>
    <cellStyle name="40% - 强调文字颜色 6 2 7" xfId="19183"/>
    <cellStyle name="40% - 强调文字颜色 6 2 7 2" xfId="19184"/>
    <cellStyle name="40% - 强调文字颜色 6 2 7 2 2" xfId="19186"/>
    <cellStyle name="40% - 强调文字颜色 6 2 7 2 2 2" xfId="19188"/>
    <cellStyle name="40% - 强调文字颜色 6 2 7 2 2 3" xfId="19190"/>
    <cellStyle name="40% - 强调文字颜色 6 2 7 2 3" xfId="19192"/>
    <cellStyle name="40% - 强调文字颜色 6 2 7 2 4" xfId="19194"/>
    <cellStyle name="40% - 强调文字颜色 6 2 7 3" xfId="19196"/>
    <cellStyle name="40% - 强调文字颜色 6 2 7 3 2" xfId="19198"/>
    <cellStyle name="40% - 强调文字颜色 6 2 7 3 3" xfId="19200"/>
    <cellStyle name="40% - 强调文字颜色 6 2 7 4" xfId="8246"/>
    <cellStyle name="40% - 强调文字颜色 6 2 7 5" xfId="19202"/>
    <cellStyle name="40% - 强调文字颜色 6 2 8" xfId="19204"/>
    <cellStyle name="40% - 强调文字颜色 6 2 8 2" xfId="19205"/>
    <cellStyle name="40% - 强调文字颜色 6 2 8 2 2" xfId="19207"/>
    <cellStyle name="40% - 强调文字颜色 6 2 8 2 3" xfId="19209"/>
    <cellStyle name="40% - 强调文字颜色 6 2 8 3" xfId="19211"/>
    <cellStyle name="40% - 强调文字颜色 6 2 8 4" xfId="8249"/>
    <cellStyle name="40% - 强调文字颜色 6 2 9" xfId="19213"/>
    <cellStyle name="40% - 强调文字颜色 6 2 9 2" xfId="19214"/>
    <cellStyle name="40% - 强调文字颜色 6 2 9 3" xfId="19216"/>
    <cellStyle name="40% - 强调文字颜色 6 3" xfId="19218"/>
    <cellStyle name="40% - 强调文字颜色 6 3 2" xfId="19220"/>
    <cellStyle name="40% - 强调文字颜色 6 3 2 2" xfId="13326"/>
    <cellStyle name="40% - 强调文字颜色 6 3 2 2 2" xfId="19221"/>
    <cellStyle name="40% - 强调文字颜色 6 3 2 2 2 2" xfId="19223"/>
    <cellStyle name="40% - 强调文字颜色 6 3 2 2 2 2 2" xfId="19225"/>
    <cellStyle name="40% - 强调文字颜色 6 3 2 2 2 2 2 2" xfId="19227"/>
    <cellStyle name="40% - 强调文字颜色 6 3 2 2 2 3" xfId="19230"/>
    <cellStyle name="40% - 强调文字颜色 6 3 2 2 2 3 2" xfId="19232"/>
    <cellStyle name="40% - 强调文字颜色 6 3 2 2 2 3 3" xfId="19234"/>
    <cellStyle name="40% - 强调文字颜色 6 3 2 2 2 3 4" xfId="19236"/>
    <cellStyle name="40% - 强调文字颜色 6 3 2 2 3" xfId="19238"/>
    <cellStyle name="40% - 强调文字颜色 6 3 2 2 3 2" xfId="8595"/>
    <cellStyle name="40% - 强调文字颜色 6 3 2 2 4" xfId="19240"/>
    <cellStyle name="40% - 强调文字颜色 6 3 2 2 4 2" xfId="19242"/>
    <cellStyle name="40% - 强调文字颜色 6 3 2 2 4 2 2" xfId="19244"/>
    <cellStyle name="40% - 强调文字颜色 6 3 2 2 5" xfId="19245"/>
    <cellStyle name="40% - 强调文字颜色 6 3 2 3" xfId="19247"/>
    <cellStyle name="40% - 强调文字颜色 6 3 2 3 2" xfId="19249"/>
    <cellStyle name="40% - 强调文字颜色 6 3 2 3 2 2" xfId="19251"/>
    <cellStyle name="40% - 强调文字颜色 6 3 2 3 2 2 2" xfId="19253"/>
    <cellStyle name="40% - 强调文字颜色 6 3 2 3 3" xfId="19255"/>
    <cellStyle name="40% - 强调文字颜色 6 3 2 3 3 2" xfId="19257"/>
    <cellStyle name="40% - 强调文字颜色 6 3 2 4" xfId="19259"/>
    <cellStyle name="40% - 强调文字颜色 6 3 2 4 2" xfId="19263"/>
    <cellStyle name="40% - 强调文字颜色 6 3 2 5" xfId="19267"/>
    <cellStyle name="40% - 强调文字颜色 6 3 2 5 2" xfId="19271"/>
    <cellStyle name="40% - 强调文字颜色 6 3 2 5 2 2" xfId="19274"/>
    <cellStyle name="40% - 强调文字颜色 6 3 2 6" xfId="19276"/>
    <cellStyle name="40% - 强调文字颜色 6 3 3" xfId="19279"/>
    <cellStyle name="40% - 强调文字颜色 6 3 3 2" xfId="19280"/>
    <cellStyle name="40% - 强调文字颜色 6 3 3 2 2" xfId="19282"/>
    <cellStyle name="40% - 强调文字颜色 6 3 3 2 2 2" xfId="19284"/>
    <cellStyle name="40% - 强调文字颜色 6 3 3 2 2 2 2" xfId="19287"/>
    <cellStyle name="40% - 强调文字颜色 6 3 3 2 3" xfId="19289"/>
    <cellStyle name="40% - 强调文字颜色 6 3 3 2 3 2" xfId="19291"/>
    <cellStyle name="40% - 强调文字颜色 6 3 3 3" xfId="19293"/>
    <cellStyle name="40% - 强调文字颜色 6 3 3 3 2" xfId="19295"/>
    <cellStyle name="40% - 强调文字颜色 6 3 3 4" xfId="19298"/>
    <cellStyle name="40% - 强调文字颜色 6 3 3 4 2" xfId="19302"/>
    <cellStyle name="40% - 强调文字颜色 6 3 3 4 2 2" xfId="19305"/>
    <cellStyle name="40% - 强调文字颜色 6 3 3 5" xfId="19307"/>
    <cellStyle name="40% - 强调文字颜色 6 3 4" xfId="19310"/>
    <cellStyle name="40% - 强调文字颜色 6 3 4 2" xfId="19311"/>
    <cellStyle name="40% - 强调文字颜色 6 3 4 2 2" xfId="19313"/>
    <cellStyle name="40% - 强调文字颜色 6 3 4 2 2 2" xfId="19315"/>
    <cellStyle name="40% - 强调文字颜色 6 3 4 3" xfId="19317"/>
    <cellStyle name="40% - 强调文字颜色 6 3 4 3 2" xfId="19319"/>
    <cellStyle name="40% - 强调文字颜色 6 3 5" xfId="19321"/>
    <cellStyle name="40% - 强调文字颜色 6 3 5 2" xfId="19322"/>
    <cellStyle name="40% - 强调文字颜色 6 3 5 3" xfId="19324"/>
    <cellStyle name="40% - 强调文字颜色 6 3 5 4" xfId="19326"/>
    <cellStyle name="40% - 强调文字颜色 6 3 6" xfId="19330"/>
    <cellStyle name="40% - 强调文字颜色 6 3 6 2" xfId="19331"/>
    <cellStyle name="40% - 强调文字颜色 6 3 6 2 2" xfId="19333"/>
    <cellStyle name="40% - 强调文字颜色 6 3 7" xfId="19335"/>
    <cellStyle name="40% - 强调文字颜色 6 4" xfId="19336"/>
    <cellStyle name="40% - 强调文字颜色 6 4 2" xfId="19338"/>
    <cellStyle name="40% - 强调文字颜色 6 4 2 2" xfId="19339"/>
    <cellStyle name="40% - 强调文字颜色 6 4 2 2 2" xfId="19341"/>
    <cellStyle name="40% - 强调文字颜色 6 4 2 2 2 2" xfId="19343"/>
    <cellStyle name="40% - 强调文字颜色 6 4 2 2 2 2 2" xfId="19345"/>
    <cellStyle name="40% - 强调文字颜色 6 4 2 2 2 2 2 2" xfId="19347"/>
    <cellStyle name="40% - 强调文字颜色 6 4 2 2 2 3" xfId="19349"/>
    <cellStyle name="40% - 强调文字颜色 6 4 2 2 2 3 2" xfId="19351"/>
    <cellStyle name="40% - 强调文字颜色 6 4 2 2 2 3 3" xfId="2551"/>
    <cellStyle name="40% - 强调文字颜色 6 4 2 2 2 3 4" xfId="2571"/>
    <cellStyle name="40% - 强调文字颜色 6 4 2 2 3" xfId="19353"/>
    <cellStyle name="40% - 强调文字颜色 6 4 2 2 3 2" xfId="19355"/>
    <cellStyle name="40% - 强调文字颜色 6 4 2 2 4" xfId="19357"/>
    <cellStyle name="40% - 强调文字颜色 6 4 2 2 4 2" xfId="19359"/>
    <cellStyle name="40% - 强调文字颜色 6 4 2 2 4 2 2" xfId="19361"/>
    <cellStyle name="40% - 强调文字颜色 6 4 2 2 5" xfId="19362"/>
    <cellStyle name="40% - 强调文字颜色 6 4 2 3" xfId="19364"/>
    <cellStyle name="40% - 强调文字颜色 6 4 2 3 2" xfId="19366"/>
    <cellStyle name="40% - 强调文字颜色 6 4 2 3 2 2" xfId="19368"/>
    <cellStyle name="40% - 强调文字颜色 6 4 2 3 2 2 2" xfId="19370"/>
    <cellStyle name="40% - 强调文字颜色 6 4 2 3 3" xfId="19372"/>
    <cellStyle name="40% - 强调文字颜色 6 4 2 3 3 2" xfId="19374"/>
    <cellStyle name="40% - 强调文字颜色 6 4 2 4" xfId="19376"/>
    <cellStyle name="40% - 强调文字颜色 6 4 2 4 2" xfId="1031"/>
    <cellStyle name="40% - 强调文字颜色 6 4 2 5" xfId="19381"/>
    <cellStyle name="40% - 强调文字颜色 6 4 2 5 2" xfId="1297"/>
    <cellStyle name="40% - 强调文字颜色 6 4 2 5 2 2" xfId="1302"/>
    <cellStyle name="40% - 强调文字颜色 6 4 2 6" xfId="19384"/>
    <cellStyle name="40% - 强调文字颜色 6 4 3" xfId="19387"/>
    <cellStyle name="40% - 强调文字颜色 6 4 3 2" xfId="19388"/>
    <cellStyle name="40% - 强调文字颜色 6 4 3 2 2" xfId="19390"/>
    <cellStyle name="40% - 强调文字颜色 6 4 3 2 2 2" xfId="19392"/>
    <cellStyle name="40% - 强调文字颜色 6 4 3 2 2 2 2" xfId="18337"/>
    <cellStyle name="40% - 强调文字颜色 6 4 3 2 2 2 3" xfId="18348"/>
    <cellStyle name="40% - 强调文字颜色 6 4 3 2 2 2 4" xfId="18355"/>
    <cellStyle name="40% - 强调文字颜色 6 4 3 2 3" xfId="19394"/>
    <cellStyle name="40% - 强调文字颜色 6 4 3 2 3 2" xfId="19396"/>
    <cellStyle name="40% - 强调文字颜色 6 4 3 3" xfId="19400"/>
    <cellStyle name="40% - 强调文字颜色 6 4 3 3 2" xfId="19402"/>
    <cellStyle name="40% - 强调文字颜色 6 4 3 4" xfId="19404"/>
    <cellStyle name="40% - 强调文字颜色 6 4 3 4 2" xfId="19407"/>
    <cellStyle name="40% - 强调文字颜色 6 4 3 4 2 2" xfId="19410"/>
    <cellStyle name="40% - 强调文字颜色 6 4 3 5" xfId="19412"/>
    <cellStyle name="40% - 强调文字颜色 6 4 4" xfId="19415"/>
    <cellStyle name="40% - 强调文字颜色 6 4 4 2" xfId="19416"/>
    <cellStyle name="40% - 强调文字颜色 6 4 4 2 2" xfId="19419"/>
    <cellStyle name="40% - 强调文字颜色 6 4 4 2 2 2" xfId="19421"/>
    <cellStyle name="40% - 强调文字颜色 6 4 4 3" xfId="19423"/>
    <cellStyle name="40% - 强调文字颜色 6 4 4 3 2" xfId="19426"/>
    <cellStyle name="40% - 强调文字颜色 6 4 5" xfId="19428"/>
    <cellStyle name="40% - 强调文字颜色 6 4 5 2" xfId="19429"/>
    <cellStyle name="40% - 强调文字颜色 6 4 6" xfId="19431"/>
    <cellStyle name="40% - 强调文字颜色 6 4 6 2" xfId="19432"/>
    <cellStyle name="40% - 强调文字颜色 6 4 6 2 2" xfId="19435"/>
    <cellStyle name="40% - 强调文字颜色 6 4 7" xfId="19437"/>
    <cellStyle name="40% - 强调文字颜色 6 5" xfId="19438"/>
    <cellStyle name="40% - 强调文字颜色 6 5 2" xfId="19442"/>
    <cellStyle name="40% - 强调文字颜色 6 5 2 2" xfId="19445"/>
    <cellStyle name="40% - 强调文字颜色 6 5 2 2 2" xfId="19448"/>
    <cellStyle name="40% - 强调文字颜色 6 5 2 3" xfId="19450"/>
    <cellStyle name="40% - 强调文字颜色 6 5 3" xfId="19452"/>
    <cellStyle name="40% - 强调文字颜色 6 5 3 2" xfId="19454"/>
    <cellStyle name="40% - 强调文字颜色 6 5 3 2 2" xfId="19456"/>
    <cellStyle name="40% - 强调文字颜色 6 5 3 2 3" xfId="8755"/>
    <cellStyle name="40% - 强调文字颜色 6 5 4" xfId="19458"/>
    <cellStyle name="40% - 强调文字颜色 6 6" xfId="19459"/>
    <cellStyle name="40% - 强调文字颜色 6 6 2" xfId="16972"/>
    <cellStyle name="40% - 强调文字颜色 6 6 2 2" xfId="19463"/>
    <cellStyle name="40% - 强调文字颜色 6 6 2 2 2" xfId="19465"/>
    <cellStyle name="40% - 强调文字颜色 6 6 2 2 2 2" xfId="19468"/>
    <cellStyle name="40% - 强调文字颜色 6 6 2 3" xfId="3236"/>
    <cellStyle name="40% - 强调文字颜色 6 6 2 3 2" xfId="19472"/>
    <cellStyle name="40% - 强调文字颜色 6 6 3" xfId="19475"/>
    <cellStyle name="40% - 强调文字颜色 6 6 3 2" xfId="19477"/>
    <cellStyle name="40% - 强调文字颜色 6 6 3 2 2" xfId="19480"/>
    <cellStyle name="40% - 强调文字颜色 6 6 3 2 3" xfId="8793"/>
    <cellStyle name="40% - 强调文字颜色 6 6 4" xfId="19483"/>
    <cellStyle name="40% - 强调文字颜色 6 6 4 2" xfId="19487"/>
    <cellStyle name="40% - 强调文字颜色 6 6 4 2 2" xfId="19491"/>
    <cellStyle name="40% - 强调文字颜色 6 6 4 2 3" xfId="19496"/>
    <cellStyle name="40% - 强调文字颜色 6 6 4 2 4" xfId="1222"/>
    <cellStyle name="40% - 强调文字颜色 6 6 5" xfId="19501"/>
    <cellStyle name="40% - 强调文字颜色 6 7" xfId="18184"/>
    <cellStyle name="40% - 强调文字颜色 6 7 2" xfId="18187"/>
    <cellStyle name="40% - 强调文字颜色 6 7 2 2" xfId="10238"/>
    <cellStyle name="40% - 强调文字颜色 6 7 2 2 2" xfId="10241"/>
    <cellStyle name="40% - 强调文字颜色 6 7 2 3" xfId="3274"/>
    <cellStyle name="40% - 强调文字颜色 6 7 2 4" xfId="10250"/>
    <cellStyle name="40% - 强调文字颜色 6 7 3" xfId="18190"/>
    <cellStyle name="40% - 强调文字颜色 6 7 3 2" xfId="10293"/>
    <cellStyle name="40% - 强调文字颜色 6 7 4" xfId="19503"/>
    <cellStyle name="40% - 强调文字颜色 6 7 5" xfId="19505"/>
    <cellStyle name="40% - 强调文字颜色 6 8" xfId="18194"/>
    <cellStyle name="40% - 强调文字颜色 6 8 2" xfId="19507"/>
    <cellStyle name="40% - 强调文字颜色 6 8 2 2" xfId="10383"/>
    <cellStyle name="40% - 强调文字颜色 6 8 3" xfId="19508"/>
    <cellStyle name="40% - 强调文字颜色 6 8 4" xfId="19511"/>
    <cellStyle name="40% - 强调文字颜色 6 9" xfId="18196"/>
    <cellStyle name="40% - 强调文字颜色 6 9 2" xfId="19513"/>
    <cellStyle name="40% - 强调文字颜色 6 9 2 2" xfId="10435"/>
    <cellStyle name="60% - 强调文字颜色 1 2" xfId="7976"/>
    <cellStyle name="60% - 强调文字颜色 1 2 10" xfId="19514"/>
    <cellStyle name="60% - 强调文字颜色 1 2 10 2" xfId="54"/>
    <cellStyle name="60% - 强调文字颜色 1 2 10 3" xfId="19515"/>
    <cellStyle name="60% - 强调文字颜色 1 2 11" xfId="10739"/>
    <cellStyle name="60% - 强调文字颜色 1 2 12" xfId="19516"/>
    <cellStyle name="60% - 强调文字颜色 1 2 13" xfId="19518"/>
    <cellStyle name="60% - 强调文字颜色 1 2 2" xfId="7983"/>
    <cellStyle name="60% - 强调文字颜色 1 2 2 2" xfId="7554"/>
    <cellStyle name="60% - 强调文字颜色 1 2 2 2 2" xfId="7557"/>
    <cellStyle name="60% - 强调文字颜色 1 2 2 2 2 2" xfId="7562"/>
    <cellStyle name="60% - 强调文字颜色 1 2 2 2 2 2 2" xfId="5594"/>
    <cellStyle name="60% - 强调文字颜色 1 2 2 2 2 2 2 2" xfId="19519"/>
    <cellStyle name="60% - 强调文字颜色 1 2 2 2 2 2 2 2 2" xfId="19520"/>
    <cellStyle name="60% - 强调文字颜色 1 2 2 2 2 2 3" xfId="19522"/>
    <cellStyle name="60% - 强调文字颜色 1 2 2 2 2 2 3 2" xfId="19523"/>
    <cellStyle name="60% - 强调文字颜色 1 2 2 2 2 3" xfId="7568"/>
    <cellStyle name="60% - 强调文字颜色 1 2 2 2 2 3 2" xfId="7575"/>
    <cellStyle name="60% - 强调文字颜色 1 2 2 2 2 3 3" xfId="17958"/>
    <cellStyle name="60% - 强调文字颜色 1 2 2 2 2 4" xfId="5616"/>
    <cellStyle name="60% - 强调文字颜色 1 2 2 2 2 4 2" xfId="19524"/>
    <cellStyle name="60% - 强调文字颜色 1 2 2 2 2 4 2 2" xfId="19527"/>
    <cellStyle name="60% - 强调文字颜色 1 2 2 2 2 5" xfId="17523"/>
    <cellStyle name="60% - 强调文字颜色 1 2 2 2 2 6" xfId="19528"/>
    <cellStyle name="60% - 强调文字颜色 1 2 2 2 2 7" xfId="19531"/>
    <cellStyle name="60% - 强调文字颜色 1 2 2 2 3" xfId="785"/>
    <cellStyle name="60% - 强调文字颜色 1 2 2 2 3 2" xfId="793"/>
    <cellStyle name="60% - 强调文字颜色 1 2 2 2 3 2 2" xfId="19532"/>
    <cellStyle name="60% - 强调文字颜色 1 2 2 2 3 2 2 2" xfId="19533"/>
    <cellStyle name="60% - 强调文字颜色 1 2 2 2 3 3" xfId="10191"/>
    <cellStyle name="60% - 强调文字颜色 1 2 2 2 3 3 2" xfId="19534"/>
    <cellStyle name="60% - 强调文字颜色 1 2 2 2 3 3 3" xfId="19536"/>
    <cellStyle name="60% - 强调文字颜色 1 2 2 2 3 4" xfId="16463"/>
    <cellStyle name="60% - 强调文字颜色 1 2 2 2 3 5" xfId="19538"/>
    <cellStyle name="60% - 强调文字颜色 1 2 2 2 4" xfId="800"/>
    <cellStyle name="60% - 强调文字颜色 1 2 2 2 4 2" xfId="806"/>
    <cellStyle name="60% - 强调文字颜色 1 2 2 2 5" xfId="664"/>
    <cellStyle name="60% - 强调文字颜色 1 2 2 2 5 2" xfId="19539"/>
    <cellStyle name="60% - 强调文字颜色 1 2 2 2 5 2 2" xfId="19540"/>
    <cellStyle name="60% - 强调文字颜色 1 2 2 2 6" xfId="19541"/>
    <cellStyle name="60% - 强调文字颜色 1 2 2 2 7" xfId="19542"/>
    <cellStyle name="60% - 强调文字颜色 1 2 2 2 8" xfId="19543"/>
    <cellStyle name="60% - 强调文字颜色 1 2 2 3" xfId="7579"/>
    <cellStyle name="60% - 强调文字颜色 1 2 2 3 2" xfId="7583"/>
    <cellStyle name="60% - 强调文字颜色 1 2 2 3 2 2" xfId="5690"/>
    <cellStyle name="60% - 强调文字颜色 1 2 2 3 2 2 2" xfId="7588"/>
    <cellStyle name="60% - 强调文字颜色 1 2 2 3 2 2 2 2" xfId="19544"/>
    <cellStyle name="60% - 强调文字颜色 1 2 2 3 2 3" xfId="7591"/>
    <cellStyle name="60% - 强调文字颜色 1 2 2 3 2 3 2" xfId="7594"/>
    <cellStyle name="60% - 强调文字颜色 1 2 2 3 2 4" xfId="5626"/>
    <cellStyle name="60% - 强调文字颜色 1 2 2 3 2 5" xfId="7597"/>
    <cellStyle name="60% - 强调文字颜色 1 2 2 3 3" xfId="860"/>
    <cellStyle name="60% - 强调文字颜色 1 2 2 3 3 2" xfId="867"/>
    <cellStyle name="60% - 强调文字颜色 1 2 2 3 3 2 2" xfId="7671"/>
    <cellStyle name="60% - 强调文字颜色 1 2 2 3 3 2 3" xfId="7771"/>
    <cellStyle name="60% - 强调文字颜色 1 2 2 3 3 3" xfId="7837"/>
    <cellStyle name="60% - 强调文字颜色 1 2 2 3 3 4" xfId="7883"/>
    <cellStyle name="60% - 强调文字颜色 1 2 2 3 4" xfId="874"/>
    <cellStyle name="60% - 强调文字颜色 1 2 2 3 4 2" xfId="879"/>
    <cellStyle name="60% - 强调文字颜色 1 2 2 3 4 2 2" xfId="8020"/>
    <cellStyle name="60% - 强调文字颜色 1 2 2 3 4 2 2 2" xfId="5846"/>
    <cellStyle name="60% - 强调文字颜色 1 2 2 3 4 2 2 3" xfId="5861"/>
    <cellStyle name="60% - 强调文字颜色 1 2 2 3 4 2 3" xfId="8049"/>
    <cellStyle name="60% - 强调文字颜色 1 2 2 3 4 2 4" xfId="8053"/>
    <cellStyle name="60% - 强调文字颜色 1 2 2 3 4 3" xfId="8064"/>
    <cellStyle name="60% - 强调文字颜色 1 2 2 3 4 4" xfId="8082"/>
    <cellStyle name="60% - 强调文字颜色 1 2 2 3 5" xfId="729"/>
    <cellStyle name="60% - 强调文字颜色 1 2 2 3 5 2" xfId="1892"/>
    <cellStyle name="60% - 强调文字颜色 1 2 2 3 5 3" xfId="8135"/>
    <cellStyle name="60% - 强调文字颜色 1 2 2 3 6" xfId="1896"/>
    <cellStyle name="60% - 强调文字颜色 1 2 2 3 7" xfId="8286"/>
    <cellStyle name="60% - 强调文字颜色 1 2 2 4" xfId="7602"/>
    <cellStyle name="60% - 强调文字颜色 1 2 2 4 2" xfId="7605"/>
    <cellStyle name="60% - 强调文字颜色 1 2 2 4 2 2" xfId="408"/>
    <cellStyle name="60% - 强调文字颜色 1 2 2 4 2 2 2" xfId="19545"/>
    <cellStyle name="60% - 强调文字颜色 1 2 2 4 3" xfId="1901"/>
    <cellStyle name="60% - 强调文字颜色 1 2 2 4 3 2" xfId="8364"/>
    <cellStyle name="60% - 强调文字颜色 1 2 2 4 3 2 2" xfId="8367"/>
    <cellStyle name="60% - 强调文字颜色 1 2 2 4 3 2 3" xfId="8395"/>
    <cellStyle name="60% - 强调文字颜色 1 2 2 4 3 3" xfId="8440"/>
    <cellStyle name="60% - 强调文字颜色 1 2 2 4 3 4" xfId="8199"/>
    <cellStyle name="60% - 强调文字颜色 1 2 2 5" xfId="7609"/>
    <cellStyle name="60% - 强调文字颜色 1 2 2 5 2" xfId="7612"/>
    <cellStyle name="60% - 强调文字颜色 1 2 2 6" xfId="7614"/>
    <cellStyle name="60% - 强调文字颜色 1 2 2 6 2" xfId="3730"/>
    <cellStyle name="60% - 强调文字颜色 1 2 2 6 2 2" xfId="19546"/>
    <cellStyle name="60% - 强调文字颜色 1 2 2 7" xfId="3121"/>
    <cellStyle name="60% - 强调文字颜色 1 2 3" xfId="19547"/>
    <cellStyle name="60% - 强调文字颜色 1 2 3 2" xfId="7625"/>
    <cellStyle name="60% - 强调文字颜色 1 2 3 2 2" xfId="7628"/>
    <cellStyle name="60% - 强调文字颜色 1 2 3 2 2 2" xfId="566"/>
    <cellStyle name="60% - 强调文字颜色 1 2 3 2 2 2 2" xfId="19550"/>
    <cellStyle name="60% - 强调文字颜色 1 2 3 2 2 2 2 2" xfId="19552"/>
    <cellStyle name="60% - 强调文字颜色 1 2 3 2 2 2 2 3" xfId="19554"/>
    <cellStyle name="60% - 强调文字颜色 1 2 3 2 2 2 2 4" xfId="19557"/>
    <cellStyle name="60% - 强调文字颜色 1 2 3 2 2 2 3" xfId="19558"/>
    <cellStyle name="60% - 强调文字颜色 1 2 3 2 2 2 4" xfId="19560"/>
    <cellStyle name="60% - 强调文字颜色 1 2 3 2 2 3" xfId="19562"/>
    <cellStyle name="60% - 强调文字颜色 1 2 3 2 2 3 2" xfId="19564"/>
    <cellStyle name="60% - 强调文字颜色 1 2 3 2 2 3 3" xfId="19566"/>
    <cellStyle name="60% - 强调文字颜色 1 2 3 2 2 3 4" xfId="19568"/>
    <cellStyle name="60% - 强调文字颜色 1 2 3 2 3" xfId="7631"/>
    <cellStyle name="60% - 强调文字颜色 1 2 3 2 3 2" xfId="1006"/>
    <cellStyle name="60% - 强调文字颜色 1 2 3 2 3 2 2" xfId="19569"/>
    <cellStyle name="60% - 强调文字颜色 1 2 3 2 3 2 3" xfId="19573"/>
    <cellStyle name="60% - 强调文字颜色 1 2 3 2 4" xfId="7634"/>
    <cellStyle name="60% - 强调文字颜色 1 2 3 2 4 2" xfId="7383"/>
    <cellStyle name="60% - 强调文字颜色 1 2 3 2 4 2 2" xfId="19577"/>
    <cellStyle name="60% - 强调文字颜色 1 2 3 2 4 2 3" xfId="19579"/>
    <cellStyle name="60% - 强调文字颜色 1 2 3 2 4 2 4" xfId="19581"/>
    <cellStyle name="60% - 强调文字颜色 1 2 3 2 5" xfId="771"/>
    <cellStyle name="60% - 强调文字颜色 1 2 3 2 6" xfId="19583"/>
    <cellStyle name="60% - 强调文字颜色 1 2 3 2 7" xfId="19585"/>
    <cellStyle name="60% - 强调文字颜色 1 2 3 3" xfId="7636"/>
    <cellStyle name="60% - 强调文字颜色 1 2 3 3 2" xfId="722"/>
    <cellStyle name="60% - 强调文字颜色 1 2 3 3 2 2" xfId="18620"/>
    <cellStyle name="60% - 强调文字颜色 1 2 3 3 2 2 2" xfId="19586"/>
    <cellStyle name="60% - 强调文字颜色 1 2 3 3 2 2 3" xfId="19589"/>
    <cellStyle name="60% - 强调文字颜色 1 2 3 3 2 2 4" xfId="19592"/>
    <cellStyle name="60% - 强调文字颜色 1 2 3 3 3" xfId="9435"/>
    <cellStyle name="60% - 强调文字颜色 1 2 3 3 3 2" xfId="9439"/>
    <cellStyle name="60% - 强调文字颜色 1 2 3 3 3 2 2" xfId="9441"/>
    <cellStyle name="60% - 强调文字颜色 1 2 3 3 3 2 3" xfId="9552"/>
    <cellStyle name="60% - 强调文字颜色 1 2 3 3 3 3" xfId="9640"/>
    <cellStyle name="60% - 强调文字颜色 1 2 3 3 3 4" xfId="9759"/>
    <cellStyle name="60% - 强调文字颜色 1 2 3 4" xfId="7639"/>
    <cellStyle name="60% - 强调文字颜色 1 2 3 4 2" xfId="775"/>
    <cellStyle name="60% - 强调文字颜色 1 2 3 5" xfId="7642"/>
    <cellStyle name="60% - 强调文字颜色 1 2 3 5 2" xfId="19594"/>
    <cellStyle name="60% - 强调文字颜色 1 2 3 5 2 2" xfId="19595"/>
    <cellStyle name="60% - 强调文字颜色 1 2 3 6" xfId="19596"/>
    <cellStyle name="60% - 强调文字颜色 1 2 4" xfId="19597"/>
    <cellStyle name="60% - 强调文字颜色 1 2 4 2" xfId="4874"/>
    <cellStyle name="60% - 强调文字颜色 1 2 4 2 2" xfId="4883"/>
    <cellStyle name="60% - 强调文字颜色 1 2 4 2 2 2" xfId="10100"/>
    <cellStyle name="60% - 强调文字颜色 1 2 4 2 2 2 2" xfId="10106"/>
    <cellStyle name="60% - 强调文字颜色 1 2 4 2 2 2 3" xfId="16025"/>
    <cellStyle name="60% - 强调文字颜色 1 2 4 2 2 3" xfId="10110"/>
    <cellStyle name="60% - 强调文字颜色 1 2 4 2 2 4" xfId="4900"/>
    <cellStyle name="60% - 强调文字颜色 1 2 4 2 3" xfId="16028"/>
    <cellStyle name="60% - 强调文字颜色 1 2 4 2 4" xfId="4919"/>
    <cellStyle name="60% - 强调文字颜色 1 2 4 2 5" xfId="19600"/>
    <cellStyle name="60% - 强调文字颜色 1 2 4 3" xfId="4927"/>
    <cellStyle name="60% - 强调文字颜色 1 2 4 3 2" xfId="831"/>
    <cellStyle name="60% - 强调文字颜色 1 2 4 4" xfId="4933"/>
    <cellStyle name="60% - 强调文字颜色 1 2 5" xfId="19601"/>
    <cellStyle name="60% - 强调文字颜色 1 2 5 2" xfId="5024"/>
    <cellStyle name="60% - 强调文字颜色 1 2 5 2 2" xfId="5037"/>
    <cellStyle name="60% - 强调文字颜色 1 2 5 2 2 2" xfId="4079"/>
    <cellStyle name="60% - 强调文字颜色 1 2 5 2 2 2 2" xfId="4084"/>
    <cellStyle name="60% - 强调文字颜色 1 2 5 2 2 2 2 2" xfId="19607"/>
    <cellStyle name="60% - 强调文字颜色 1 2 5 2 2 2 2 3" xfId="19611"/>
    <cellStyle name="60% - 强调文字颜色 1 2 5 2 2 2 2 4" xfId="19615"/>
    <cellStyle name="60% - 强调文字颜色 1 2 5 2 2 3" xfId="4089"/>
    <cellStyle name="60% - 强调文字颜色 1 2 5 2 2 3 2" xfId="11924"/>
    <cellStyle name="60% - 强调文字颜色 1 2 5 2 3" xfId="16066"/>
    <cellStyle name="60% - 强调文字颜色 1 2 5 2 3 2" xfId="10978"/>
    <cellStyle name="60% - 强调文字颜色 1 2 5 2 4" xfId="1609"/>
    <cellStyle name="60% - 强调文字颜色 1 2 5 2 4 2" xfId="19618"/>
    <cellStyle name="60% - 强调文字颜色 1 2 5 2 4 2 2" xfId="19620"/>
    <cellStyle name="60% - 强调文字颜色 1 2 5 2 5" xfId="19621"/>
    <cellStyle name="60% - 强调文字颜色 1 2 5 2 6" xfId="19622"/>
    <cellStyle name="60% - 强调文字颜色 1 2 5 2 7" xfId="19624"/>
    <cellStyle name="60% - 强调文字颜色 1 2 5 3" xfId="5047"/>
    <cellStyle name="60% - 强调文字颜色 1 2 5 3 2" xfId="5060"/>
    <cellStyle name="60% - 强调文字颜色 1 2 5 3 2 2" xfId="19625"/>
    <cellStyle name="60% - 强调文字颜色 1 2 5 3 2 2 2" xfId="19626"/>
    <cellStyle name="60% - 强调文字颜色 1 2 5 3 3" xfId="13979"/>
    <cellStyle name="60% - 强调文字颜色 1 2 5 3 3 2" xfId="13986"/>
    <cellStyle name="60% - 强调文字颜色 1 2 5 3 3 2 2" xfId="13991"/>
    <cellStyle name="60% - 强调文字颜色 1 2 5 3 3 2 3" xfId="14191"/>
    <cellStyle name="60% - 强调文字颜色 1 2 5 3 3 3" xfId="14330"/>
    <cellStyle name="60% - 强调文字颜色 1 2 5 3 3 4" xfId="14436"/>
    <cellStyle name="60% - 强调文字颜色 1 2 5 3 4" xfId="14536"/>
    <cellStyle name="60% - 强调文字颜色 1 2 5 3 5" xfId="14702"/>
    <cellStyle name="60% - 强调文字颜色 1 2 5 4" xfId="5068"/>
    <cellStyle name="60% - 强调文字颜色 1 2 5 4 2" xfId="19630"/>
    <cellStyle name="60% - 强调文字颜色 1 2 5 5" xfId="19631"/>
    <cellStyle name="60% - 强调文字颜色 1 2 5 5 2" xfId="19632"/>
    <cellStyle name="60% - 强调文字颜色 1 2 5 5 2 2" xfId="19633"/>
    <cellStyle name="60% - 强调文字颜色 1 2 5 6" xfId="19634"/>
    <cellStyle name="60% - 强调文字颜色 1 2 6" xfId="19635"/>
    <cellStyle name="60% - 强调文字颜色 1 2 6 2" xfId="19637"/>
    <cellStyle name="60% - 强调文字颜色 1 2 6 2 2" xfId="16089"/>
    <cellStyle name="60% - 强调文字颜色 1 2 6 2 2 2" xfId="11335"/>
    <cellStyle name="60% - 强调文字颜色 1 2 6 2 3" xfId="16092"/>
    <cellStyle name="60% - 强调文字颜色 1 2 6 3" xfId="19640"/>
    <cellStyle name="60% - 强调文字颜色 1 2 6 3 2" xfId="19642"/>
    <cellStyle name="60% - 强调文字颜色 1 2 6 4" xfId="19643"/>
    <cellStyle name="60% - 强调文字颜色 1 2 7" xfId="19645"/>
    <cellStyle name="60% - 强调文字颜色 1 2 7 2" xfId="19646"/>
    <cellStyle name="60% - 强调文字颜色 1 2 7 2 2" xfId="19647"/>
    <cellStyle name="60% - 强调文字颜色 1 2 7 3" xfId="3381"/>
    <cellStyle name="60% - 强调文字颜色 1 2 8" xfId="12420"/>
    <cellStyle name="60% - 强调文字颜色 1 2 8 2" xfId="19649"/>
    <cellStyle name="60% - 强调文字颜色 1 2 9" xfId="19650"/>
    <cellStyle name="60% - 强调文字颜色 1 3" xfId="19652"/>
    <cellStyle name="60% - 强调文字颜色 1 3 2" xfId="9090"/>
    <cellStyle name="60% - 强调文字颜色 1 3 2 2" xfId="9098"/>
    <cellStyle name="60% - 强调文字颜色 1 3 2 2 2" xfId="9159"/>
    <cellStyle name="60% - 强调文字颜色 1 3 2 2 2 2" xfId="9162"/>
    <cellStyle name="60% - 强调文字颜色 1 3 2 2 2 2 2" xfId="9164"/>
    <cellStyle name="60% - 强调文字颜色 1 3 2 2 2 2 2 2" xfId="19655"/>
    <cellStyle name="60% - 强调文字颜色 1 3 2 2 2 3" xfId="9166"/>
    <cellStyle name="60% - 强调文字颜色 1 3 2 2 2 3 2" xfId="9169"/>
    <cellStyle name="60% - 强调文字颜色 1 3 2 2 2 4" xfId="5721"/>
    <cellStyle name="60% - 强调文字颜色 1 3 2 2 2 5" xfId="19657"/>
    <cellStyle name="60% - 强调文字颜色 1 3 2 2 3" xfId="9173"/>
    <cellStyle name="60% - 强调文字颜色 1 3 2 2 3 2" xfId="9176"/>
    <cellStyle name="60% - 强调文字颜色 1 3 2 2 4" xfId="9178"/>
    <cellStyle name="60% - 强调文字颜色 1 3 2 2 4 2" xfId="9180"/>
    <cellStyle name="60% - 强调文字颜色 1 3 2 2 4 2 2" xfId="19658"/>
    <cellStyle name="60% - 强调文字颜色 1 3 2 2 5" xfId="9182"/>
    <cellStyle name="60% - 强调文字颜色 1 3 2 2 6" xfId="19660"/>
    <cellStyle name="60% - 强调文字颜色 1 3 2 2 7" xfId="19661"/>
    <cellStyle name="60% - 强调文字颜色 1 3 2 3" xfId="9184"/>
    <cellStyle name="60% - 强调文字颜色 1 3 2 3 2" xfId="9189"/>
    <cellStyle name="60% - 强调文字颜色 1 3 2 3 2 2" xfId="9191"/>
    <cellStyle name="60% - 强调文字颜色 1 3 2 3 2 2 2" xfId="9193"/>
    <cellStyle name="60% - 强调文字颜色 1 3 2 3 2 2 3" xfId="9197"/>
    <cellStyle name="60% - 强调文字颜色 1 3 2 3 2 2 4" xfId="9204"/>
    <cellStyle name="60% - 强调文字颜色 1 3 2 3 2 3" xfId="9206"/>
    <cellStyle name="60% - 强调文字颜色 1 3 2 3 2 4" xfId="9212"/>
    <cellStyle name="60% - 强调文字颜色 1 3 2 3 3" xfId="9218"/>
    <cellStyle name="60% - 强调文字颜色 1 3 2 3 3 2" xfId="9220"/>
    <cellStyle name="60% - 强调文字颜色 1 3 2 3 3 3" xfId="19662"/>
    <cellStyle name="60% - 强调文字颜色 1 3 2 3 3 4" xfId="19663"/>
    <cellStyle name="60% - 强调文字颜色 1 3 2 3 4" xfId="9222"/>
    <cellStyle name="60% - 强调文字颜色 1 3 2 3 5" xfId="9225"/>
    <cellStyle name="60% - 强调文字颜色 1 3 2 4" xfId="9228"/>
    <cellStyle name="60% - 强调文字颜色 1 3 2 4 2" xfId="9231"/>
    <cellStyle name="60% - 强调文字颜色 1 3 2 4 2 2" xfId="9233"/>
    <cellStyle name="60% - 强调文字颜色 1 3 2 4 2 3" xfId="19666"/>
    <cellStyle name="60% - 强调文字颜色 1 3 2 4 3" xfId="9235"/>
    <cellStyle name="60% - 强调文字颜色 1 3 2 4 4" xfId="9240"/>
    <cellStyle name="60% - 强调文字颜色 1 3 2 5" xfId="9243"/>
    <cellStyle name="60% - 强调文字颜色 1 3 2 5 2" xfId="9245"/>
    <cellStyle name="60% - 强调文字颜色 1 3 2 5 2 2" xfId="12825"/>
    <cellStyle name="60% - 强调文字颜色 1 3 2 5 2 3" xfId="19667"/>
    <cellStyle name="60% - 强调文字颜色 1 3 2 5 2 4" xfId="19669"/>
    <cellStyle name="60% - 强调文字颜色 1 3 2 5 3" xfId="19670"/>
    <cellStyle name="60% - 强调文字颜色 1 3 2 5 4" xfId="19672"/>
    <cellStyle name="60% - 强调文字颜色 1 3 2 6" xfId="9247"/>
    <cellStyle name="60% - 强调文字颜色 1 3 2 7" xfId="9250"/>
    <cellStyle name="60% - 强调文字颜色 1 3 2 8" xfId="11481"/>
    <cellStyle name="60% - 强调文字颜色 1 3 3" xfId="9103"/>
    <cellStyle name="60% - 强调文字颜色 1 3 3 2" xfId="9111"/>
    <cellStyle name="60% - 强调文字颜色 1 3 3 2 2" xfId="9288"/>
    <cellStyle name="60% - 强调文字颜色 1 3 3 2 2 2" xfId="9290"/>
    <cellStyle name="60% - 强调文字颜色 1 3 3 2 2 2 2" xfId="19674"/>
    <cellStyle name="60% - 强调文字颜色 1 3 3 2 3" xfId="9293"/>
    <cellStyle name="60% - 强调文字颜色 1 3 3 2 3 2" xfId="9294"/>
    <cellStyle name="60% - 强调文字颜色 1 3 3 2 4" xfId="9299"/>
    <cellStyle name="60% - 强调文字颜色 1 3 3 2 5" xfId="9303"/>
    <cellStyle name="60% - 强调文字颜色 1 3 3 3" xfId="9306"/>
    <cellStyle name="60% - 强调文字颜色 1 3 3 3 2" xfId="9310"/>
    <cellStyle name="60% - 强调文字颜色 1 3 3 3 2 2" xfId="19676"/>
    <cellStyle name="60% - 强调文字颜色 1 3 3 3 2 3" xfId="19677"/>
    <cellStyle name="60% - 强调文字颜色 1 3 3 3 3" xfId="19678"/>
    <cellStyle name="60% - 强调文字颜色 1 3 3 3 4" xfId="19679"/>
    <cellStyle name="60% - 强调文字颜色 1 3 3 4" xfId="9312"/>
    <cellStyle name="60% - 强调文字颜色 1 3 3 4 2" xfId="9314"/>
    <cellStyle name="60% - 强调文字颜色 1 3 3 4 2 2" xfId="19680"/>
    <cellStyle name="60% - 强调文字颜色 1 3 3 4 2 3" xfId="19681"/>
    <cellStyle name="60% - 强调文字颜色 1 3 3 4 2 4" xfId="19682"/>
    <cellStyle name="60% - 强调文字颜色 1 3 3 4 3" xfId="19683"/>
    <cellStyle name="60% - 强调文字颜色 1 3 3 4 4" xfId="19685"/>
    <cellStyle name="60% - 强调文字颜色 1 3 3 5" xfId="9317"/>
    <cellStyle name="60% - 强调文字颜色 1 3 3 5 2" xfId="17829"/>
    <cellStyle name="60% - 强调文字颜色 1 3 3 5 3" xfId="17831"/>
    <cellStyle name="60% - 强调文字颜色 1 3 4" xfId="9114"/>
    <cellStyle name="60% - 强调文字颜色 1 3 4 2" xfId="9359"/>
    <cellStyle name="60% - 强调文字颜色 1 3 4 2 2" xfId="9365"/>
    <cellStyle name="60% - 强调文字颜色 1 3 4 2 2 2" xfId="12456"/>
    <cellStyle name="60% - 强调文字颜色 1 3 4 3" xfId="9369"/>
    <cellStyle name="60% - 强调文字颜色 1 3 4 3 2" xfId="9374"/>
    <cellStyle name="60% - 强调文字颜色 1 3 4 3 3" xfId="16211"/>
    <cellStyle name="60% - 强调文字颜色 1 3 4 3 4" xfId="19688"/>
    <cellStyle name="60% - 强调文字颜色 1 3 5" xfId="13813"/>
    <cellStyle name="60% - 强调文字颜色 1 3 5 2" xfId="9403"/>
    <cellStyle name="60% - 强调文字颜色 1 3 6" xfId="19689"/>
    <cellStyle name="60% - 强调文字颜色 1 3 6 2" xfId="19691"/>
    <cellStyle name="60% - 强调文字颜色 1 3 6 2 2" xfId="19694"/>
    <cellStyle name="60% - 强调文字颜色 1 3 7" xfId="19695"/>
    <cellStyle name="60% - 强调文字颜色 1 3 8" xfId="19697"/>
    <cellStyle name="60% - 强调文字颜色 1 3 9" xfId="19699"/>
    <cellStyle name="60% - 强调文字颜色 1 4" xfId="18371"/>
    <cellStyle name="60% - 强调文字颜色 1 4 2" xfId="18374"/>
    <cellStyle name="60% - 强调文字颜色 1 4 2 2" xfId="11588"/>
    <cellStyle name="60% - 强调文字颜色 1 4 2 2 2" xfId="11593"/>
    <cellStyle name="60% - 强调文字颜色 1 4 2 2 2 2" xfId="11597"/>
    <cellStyle name="60% - 强调文字颜色 1 4 2 2 2 2 2" xfId="11601"/>
    <cellStyle name="60% - 强调文字颜色 1 4 2 2 2 2 2 2" xfId="19701"/>
    <cellStyle name="60% - 强调文字颜色 1 4 2 2 2 3" xfId="11603"/>
    <cellStyle name="60% - 强调文字颜色 1 4 2 2 2 3 2" xfId="11608"/>
    <cellStyle name="60% - 强调文字颜色 1 4 2 2 2 4" xfId="2151"/>
    <cellStyle name="60% - 强调文字颜色 1 4 2 2 2 5" xfId="19703"/>
    <cellStyle name="60% - 强调文字颜色 1 4 2 2 3" xfId="11611"/>
    <cellStyle name="60% - 强调文字颜色 1 4 2 2 3 2" xfId="11615"/>
    <cellStyle name="60% - 强调文字颜色 1 4 2 2 4" xfId="11617"/>
    <cellStyle name="60% - 强调文字颜色 1 4 2 2 4 2" xfId="11621"/>
    <cellStyle name="60% - 强调文字颜色 1 4 2 2 4 2 2" xfId="5509"/>
    <cellStyle name="60% - 强调文字颜色 1 4 2 2 5" xfId="11624"/>
    <cellStyle name="60% - 强调文字颜色 1 4 2 2 6" xfId="19704"/>
    <cellStyle name="60% - 强调文字颜色 1 4 2 2 7" xfId="19706"/>
    <cellStyle name="60% - 强调文字颜色 1 4 2 3" xfId="11626"/>
    <cellStyle name="60% - 强调文字颜色 1 4 2 3 2" xfId="11630"/>
    <cellStyle name="60% - 强调文字颜色 1 4 2 3 2 2" xfId="11634"/>
    <cellStyle name="60% - 强调文字颜色 1 4 2 3 2 2 2" xfId="11636"/>
    <cellStyle name="60% - 强调文字颜色 1 4 2 3 2 3" xfId="11638"/>
    <cellStyle name="60% - 强调文字颜色 1 4 2 3 2 4" xfId="11641"/>
    <cellStyle name="60% - 强调文字颜色 1 4 2 3 3" xfId="11649"/>
    <cellStyle name="60% - 强调文字颜色 1 4 2 3 3 2" xfId="11653"/>
    <cellStyle name="60% - 强调文字颜色 1 4 2 3 4" xfId="11655"/>
    <cellStyle name="60% - 强调文字颜色 1 4 2 3 5" xfId="11659"/>
    <cellStyle name="60% - 强调文字颜色 1 4 2 4" xfId="11662"/>
    <cellStyle name="60% - 强调文字颜色 1 4 2 4 2" xfId="11665"/>
    <cellStyle name="60% - 强调文字颜色 1 4 2 4 3" xfId="11668"/>
    <cellStyle name="60% - 强调文字颜色 1 4 2 4 4" xfId="11673"/>
    <cellStyle name="60% - 强调文字颜色 1 4 2 5" xfId="11676"/>
    <cellStyle name="60% - 强调文字颜色 1 4 2 5 2" xfId="11679"/>
    <cellStyle name="60% - 强调文字颜色 1 4 2 5 2 2" xfId="19707"/>
    <cellStyle name="60% - 强调文字颜色 1 4 2 6" xfId="11683"/>
    <cellStyle name="60% - 强调文字颜色 1 4 3" xfId="19708"/>
    <cellStyle name="60% - 强调文字颜色 1 4 3 2" xfId="11721"/>
    <cellStyle name="60% - 强调文字颜色 1 4 3 2 2" xfId="11725"/>
    <cellStyle name="60% - 强调文字颜色 1 4 3 2 2 2" xfId="11729"/>
    <cellStyle name="60% - 强调文字颜色 1 4 3 2 2 2 2" xfId="19710"/>
    <cellStyle name="60% - 强调文字颜色 1 4 3 2 3" xfId="11731"/>
    <cellStyle name="60% - 强调文字颜色 1 4 3 2 3 2" xfId="11735"/>
    <cellStyle name="60% - 强调文字颜色 1 4 3 2 4" xfId="11737"/>
    <cellStyle name="60% - 强调文字颜色 1 4 3 2 5" xfId="11741"/>
    <cellStyle name="60% - 强调文字颜色 1 4 3 3" xfId="11743"/>
    <cellStyle name="60% - 强调文字颜色 1 4 3 3 2" xfId="11747"/>
    <cellStyle name="60% - 强调文字颜色 1 4 3 3 3" xfId="19711"/>
    <cellStyle name="60% - 强调文字颜色 1 4 3 3 4" xfId="19712"/>
    <cellStyle name="60% - 强调文字颜色 1 4 3 4" xfId="11749"/>
    <cellStyle name="60% - 强调文字颜色 1 4 3 4 2" xfId="11752"/>
    <cellStyle name="60% - 强调文字颜色 1 4 3 4 2 2" xfId="19713"/>
    <cellStyle name="60% - 强调文字颜色 1 4 3 5" xfId="11755"/>
    <cellStyle name="60% - 强调文字颜色 1 4 4" xfId="19714"/>
    <cellStyle name="60% - 强调文字颜色 1 4 4 2" xfId="11782"/>
    <cellStyle name="60% - 强调文字颜色 1 4 4 2 2" xfId="11788"/>
    <cellStyle name="60% - 强调文字颜色 1 4 4 2 2 2" xfId="14733"/>
    <cellStyle name="60% - 强调文字颜色 1 4 4 3" xfId="11792"/>
    <cellStyle name="60% - 强调文字颜色 1 4 4 3 2" xfId="11796"/>
    <cellStyle name="60% - 强调文字颜色 1 4 4 3 3" xfId="19718"/>
    <cellStyle name="60% - 强调文字颜色 1 4 4 3 4" xfId="19719"/>
    <cellStyle name="60% - 强调文字颜色 1 4 5" xfId="13821"/>
    <cellStyle name="60% - 强调文字颜色 1 4 5 2" xfId="11817"/>
    <cellStyle name="60% - 强调文字颜色 1 4 6" xfId="19720"/>
    <cellStyle name="60% - 强调文字颜色 1 4 6 2" xfId="19723"/>
    <cellStyle name="60% - 强调文字颜色 1 4 6 2 2" xfId="19726"/>
    <cellStyle name="60% - 强调文字颜色 1 4 7" xfId="19729"/>
    <cellStyle name="60% - 强调文字颜色 1 5" xfId="18376"/>
    <cellStyle name="60% - 强调文字颜色 1 5 2" xfId="18380"/>
    <cellStyle name="60% - 强调文字颜色 1 5 2 2" xfId="13782"/>
    <cellStyle name="60% - 强调文字颜色 1 5 2 2 2" xfId="13786"/>
    <cellStyle name="60% - 强调文字颜色 1 5 2 2 2 2" xfId="13788"/>
    <cellStyle name="60% - 强调文字颜色 1 5 2 2 2 3" xfId="13791"/>
    <cellStyle name="60% - 强调文字颜色 1 5 2 2 3" xfId="13795"/>
    <cellStyle name="60% - 强调文字颜色 1 5 2 2 4" xfId="13798"/>
    <cellStyle name="60% - 强调文字颜色 1 5 2 3" xfId="13802"/>
    <cellStyle name="60% - 强调文字颜色 1 5 2 3 2" xfId="13805"/>
    <cellStyle name="60% - 强调文字颜色 1 5 2 3 3" xfId="13832"/>
    <cellStyle name="60% - 强调文字颜色 1 5 3" xfId="19730"/>
    <cellStyle name="60% - 强调文字颜色 1 5 3 2" xfId="13881"/>
    <cellStyle name="60% - 强调文字颜色 1 5 3 2 2" xfId="13885"/>
    <cellStyle name="60% - 强调文字颜色 1 5 3 2 3" xfId="13889"/>
    <cellStyle name="60% - 强调文字颜色 1 5 4" xfId="19733"/>
    <cellStyle name="60% - 强调文字颜色 1 6" xfId="18384"/>
    <cellStyle name="60% - 强调文字颜色 1 6 2" xfId="19734"/>
    <cellStyle name="60% - 强调文字颜色 1 6 2 2" xfId="15863"/>
    <cellStyle name="60% - 强调文字颜色 1 6 2 2 2" xfId="15867"/>
    <cellStyle name="60% - 强调文字颜色 1 6 2 2 2 2" xfId="15869"/>
    <cellStyle name="60% - 强调文字颜色 1 6 2 2 2 3" xfId="15871"/>
    <cellStyle name="60% - 强调文字颜色 1 6 2 2 2 4" xfId="19736"/>
    <cellStyle name="60% - 强调文字颜色 1 6 2 2 3" xfId="15873"/>
    <cellStyle name="60% - 强调文字颜色 1 6 2 2 4" xfId="15875"/>
    <cellStyle name="60% - 强调文字颜色 1 6 2 3" xfId="15877"/>
    <cellStyle name="60% - 强调文字颜色 1 6 2 3 2" xfId="15879"/>
    <cellStyle name="60% - 强调文字颜色 1 6 2 3 2 2" xfId="15881"/>
    <cellStyle name="60% - 强调文字颜色 1 6 2 3 2 3" xfId="15883"/>
    <cellStyle name="60% - 强调文字颜色 1 6 2 3 3" xfId="15889"/>
    <cellStyle name="60% - 强调文字颜色 1 6 2 3 4" xfId="15891"/>
    <cellStyle name="60% - 强调文字颜色 1 6 3" xfId="19739"/>
    <cellStyle name="60% - 强调文字颜色 1 6 3 2" xfId="15918"/>
    <cellStyle name="60% - 强调文字颜色 1 6 3 2 2" xfId="15921"/>
    <cellStyle name="60% - 强调文字颜色 1 6 3 2 3" xfId="15924"/>
    <cellStyle name="60% - 强调文字颜色 1 6 4" xfId="19741"/>
    <cellStyle name="60% - 强调文字颜色 1 6 4 2" xfId="15958"/>
    <cellStyle name="60% - 强调文字颜色 1 6 4 2 2" xfId="16422"/>
    <cellStyle name="60% - 强调文字颜色 1 6 5" xfId="19743"/>
    <cellStyle name="60% - 强调文字颜色 1 7" xfId="18387"/>
    <cellStyle name="60% - 强调文字颜色 1 7 2" xfId="19746"/>
    <cellStyle name="60% - 强调文字颜色 1 7 2 2" xfId="19747"/>
    <cellStyle name="60% - 强调文字颜色 1 8" xfId="19748"/>
    <cellStyle name="60% - 强调文字颜色 1 8 2" xfId="19749"/>
    <cellStyle name="60% - 强调文字颜色 1 8 2 2" xfId="19750"/>
    <cellStyle name="60% - 强调文字颜色 2 2" xfId="8988"/>
    <cellStyle name="60% - 强调文字颜色 2 2 10" xfId="19751"/>
    <cellStyle name="60% - 强调文字颜色 2 2 11" xfId="19752"/>
    <cellStyle name="60% - 强调文字颜色 2 2 12" xfId="19753"/>
    <cellStyle name="60% - 强调文字颜色 2 2 2" xfId="8990"/>
    <cellStyle name="60% - 强调文字颜色 2 2 2 2" xfId="19754"/>
    <cellStyle name="60% - 强调文字颜色 2 2 2 2 2" xfId="19756"/>
    <cellStyle name="60% - 强调文字颜色 2 2 2 2 2 2" xfId="19758"/>
    <cellStyle name="60% - 强调文字颜色 2 2 2 2 2 2 2" xfId="17387"/>
    <cellStyle name="60% - 强调文字颜色 2 2 2 2 2 2 2 2" xfId="19760"/>
    <cellStyle name="60% - 强调文字颜色 2 2 2 2 2 2 2 2 2" xfId="19761"/>
    <cellStyle name="60% - 强调文字颜色 2 2 2 2 2 2 2 2 3" xfId="19762"/>
    <cellStyle name="60% - 强调文字颜色 2 2 2 2 2 2 2 2 4" xfId="19763"/>
    <cellStyle name="60% - 强调文字颜色 2 2 2 2 2 2 2 3" xfId="19765"/>
    <cellStyle name="60% - 强调文字颜色 2 2 2 2 2 2 2 4" xfId="19766"/>
    <cellStyle name="60% - 强调文字颜色 2 2 2 2 2 2 3" xfId="17389"/>
    <cellStyle name="60% - 强调文字颜色 2 2 2 2 2 2 3 2" xfId="19768"/>
    <cellStyle name="60% - 强调文字颜色 2 2 2 2 2 3" xfId="19769"/>
    <cellStyle name="60% - 强调文字颜色 2 2 2 2 2 3 2" xfId="19770"/>
    <cellStyle name="60% - 强调文字颜色 2 2 2 2 2 4" xfId="7533"/>
    <cellStyle name="60% - 强调文字颜色 2 2 2 2 2 4 2" xfId="19771"/>
    <cellStyle name="60% - 强调文字颜色 2 2 2 2 2 4 2 2" xfId="10895"/>
    <cellStyle name="60% - 强调文字颜色 2 2 2 2 2 4 2 2 2" xfId="10898"/>
    <cellStyle name="60% - 强调文字颜色 2 2 2 2 2 4 2 2 3" xfId="4034"/>
    <cellStyle name="60% - 强调文字颜色 2 2 2 2 2 5" xfId="17941"/>
    <cellStyle name="60% - 强调文字颜色 2 2 2 2 3" xfId="19772"/>
    <cellStyle name="60% - 强调文字颜色 2 2 2 2 3 2" xfId="19773"/>
    <cellStyle name="60% - 强调文字颜色 2 2 2 2 3 2 2" xfId="19775"/>
    <cellStyle name="60% - 强调文字颜色 2 2 2 2 3 2 2 2" xfId="19776"/>
    <cellStyle name="60% - 强调文字颜色 2 2 2 2 3 3" xfId="19777"/>
    <cellStyle name="60% - 强调文字颜色 2 2 2 2 3 3 2" xfId="19779"/>
    <cellStyle name="60% - 强调文字颜色 2 2 2 2 4" xfId="19780"/>
    <cellStyle name="60% - 强调文字颜色 2 2 2 2 4 2" xfId="19781"/>
    <cellStyle name="60% - 强调文字颜色 2 2 2 2 4 2 2" xfId="19782"/>
    <cellStyle name="60% - 强调文字颜色 2 2 2 2 4 2 3" xfId="19783"/>
    <cellStyle name="60% - 强调文字颜色 2 2 2 2 5" xfId="19784"/>
    <cellStyle name="60% - 强调文字颜色 2 2 2 2 5 2" xfId="19785"/>
    <cellStyle name="60% - 强调文字颜色 2 2 2 2 5 2 2" xfId="19786"/>
    <cellStyle name="60% - 强调文字颜色 2 2 2 2 5 2 3" xfId="13523"/>
    <cellStyle name="60% - 强调文字颜色 2 2 2 2 5 2 4" xfId="19787"/>
    <cellStyle name="60% - 强调文字颜色 2 2 2 2 6" xfId="19788"/>
    <cellStyle name="60% - 强调文字颜色 2 2 2 3" xfId="19789"/>
    <cellStyle name="60% - 强调文字颜色 2 2 2 3 2" xfId="19791"/>
    <cellStyle name="60% - 强调文字颜色 2 2 2 3 2 2" xfId="19792"/>
    <cellStyle name="60% - 强调文字颜色 2 2 2 3 2 2 2" xfId="19794"/>
    <cellStyle name="60% - 强调文字颜色 2 2 2 3 2 2 2 2" xfId="19795"/>
    <cellStyle name="60% - 强调文字颜色 2 2 2 3 2 3" xfId="19797"/>
    <cellStyle name="60% - 强调文字颜色 2 2 2 3 2 3 2" xfId="19800"/>
    <cellStyle name="60% - 强调文字颜色 2 2 2 3 2 3 3" xfId="19804"/>
    <cellStyle name="60% - 强调文字颜色 2 2 2 3 2 3 4" xfId="19808"/>
    <cellStyle name="60% - 强调文字颜色 2 2 2 3 3" xfId="19810"/>
    <cellStyle name="60% - 强调文字颜色 2 2 2 3 3 2" xfId="19811"/>
    <cellStyle name="60% - 强调文字颜色 2 2 2 3 3 2 2" xfId="19812"/>
    <cellStyle name="60% - 强调文字颜色 2 2 2 3 3 2 3" xfId="19813"/>
    <cellStyle name="60% - 强调文字颜色 2 2 2 3 3 3" xfId="19814"/>
    <cellStyle name="60% - 强调文字颜色 2 2 2 3 3 4" xfId="19816"/>
    <cellStyle name="60% - 强调文字颜色 2 2 2 3 4" xfId="19817"/>
    <cellStyle name="60% - 强调文字颜色 2 2 2 3 4 2" xfId="19818"/>
    <cellStyle name="60% - 强调文字颜色 2 2 2 3 4 2 2" xfId="19820"/>
    <cellStyle name="60% - 强调文字颜色 2 2 2 3 4 2 3" xfId="19821"/>
    <cellStyle name="60% - 强调文字颜色 2 2 2 3 4 2 4" xfId="19822"/>
    <cellStyle name="60% - 强调文字颜色 2 2 2 3 4 3" xfId="19823"/>
    <cellStyle name="60% - 强调文字颜色 2 2 2 3 4 4" xfId="19826"/>
    <cellStyle name="60% - 强调文字颜色 2 2 2 3 5" xfId="19828"/>
    <cellStyle name="60% - 强调文字颜色 2 2 2 4" xfId="19830"/>
    <cellStyle name="60% - 强调文字颜色 2 2 2 4 2" xfId="19831"/>
    <cellStyle name="60% - 强调文字颜色 2 2 2 4 2 2" xfId="19835"/>
    <cellStyle name="60% - 强调文字颜色 2 2 2 4 2 2 2" xfId="19837"/>
    <cellStyle name="60% - 强调文字颜色 2 2 2 4 2 2 3" xfId="19839"/>
    <cellStyle name="60% - 强调文字颜色 2 2 2 4 2 2 4" xfId="19842"/>
    <cellStyle name="60% - 强调文字颜色 2 2 2 4 3" xfId="19843"/>
    <cellStyle name="60% - 强调文字颜色 2 2 2 4 3 2" xfId="19848"/>
    <cellStyle name="60% - 强调文字颜色 2 2 2 4 3 3" xfId="19852"/>
    <cellStyle name="60% - 强调文字颜色 2 2 2 4 3 4" xfId="19857"/>
    <cellStyle name="60% - 强调文字颜色 2 2 2 5" xfId="19861"/>
    <cellStyle name="60% - 强调文字颜色 2 2 2 5 2" xfId="19862"/>
    <cellStyle name="60% - 强调文字颜色 2 2 2 6" xfId="19863"/>
    <cellStyle name="60% - 强调文字颜色 2 2 2 6 2" xfId="19864"/>
    <cellStyle name="60% - 强调文字颜色 2 2 2 6 2 2" xfId="19865"/>
    <cellStyle name="60% - 强调文字颜色 2 2 2 7" xfId="19866"/>
    <cellStyle name="60% - 强调文字颜色 2 2 3" xfId="19868"/>
    <cellStyle name="60% - 强调文字颜色 2 2 3 2" xfId="19871"/>
    <cellStyle name="60% - 强调文字颜色 2 2 3 2 2" xfId="19876"/>
    <cellStyle name="60% - 强调文字颜色 2 2 3 2 2 2" xfId="16780"/>
    <cellStyle name="60% - 强调文字颜色 2 2 3 2 2 2 2" xfId="19529"/>
    <cellStyle name="60% - 强调文字颜色 2 2 3 2 2 2 2 2" xfId="19880"/>
    <cellStyle name="60% - 强调文字颜色 2 2 3 2 2 3" xfId="16785"/>
    <cellStyle name="60% - 强调文字颜色 2 2 3 2 2 3 2" xfId="19881"/>
    <cellStyle name="60% - 强调文字颜色 2 2 3 2 3" xfId="19882"/>
    <cellStyle name="60% - 强调文字颜色 2 2 3 2 3 2" xfId="16797"/>
    <cellStyle name="60% - 强调文字颜色 2 2 3 2 4" xfId="19885"/>
    <cellStyle name="60% - 强调文字颜色 2 2 3 2 4 2" xfId="19888"/>
    <cellStyle name="60% - 强调文字颜色 2 2 3 2 4 2 2" xfId="19889"/>
    <cellStyle name="60% - 强调文字颜色 2 2 3 2 5" xfId="19890"/>
    <cellStyle name="60% - 强调文字颜色 2 2 3 3" xfId="19891"/>
    <cellStyle name="60% - 强调文字颜色 2 2 3 3 2" xfId="19894"/>
    <cellStyle name="60% - 强调文字颜色 2 2 3 3 2 2" xfId="16831"/>
    <cellStyle name="60% - 强调文字颜色 2 2 3 3 2 2 2" xfId="19897"/>
    <cellStyle name="60% - 强调文字颜色 2 2 3 3 2 2 2 2" xfId="19899"/>
    <cellStyle name="60% - 强调文字颜色 2 2 3 3 2 2 2 3" xfId="19902"/>
    <cellStyle name="60% - 强调文字颜色 2 2 3 3 3" xfId="19905"/>
    <cellStyle name="60% - 强调文字颜色 2 2 3 3 3 2" xfId="19907"/>
    <cellStyle name="60% - 强调文字颜色 2 2 3 3 3 2 2" xfId="19911"/>
    <cellStyle name="60% - 强调文字颜色 2 2 3 3 3 2 3" xfId="19915"/>
    <cellStyle name="60% - 强调文字颜色 2 2 3 3 3 3" xfId="19919"/>
    <cellStyle name="60% - 强调文字颜色 2 2 3 3 3 4" xfId="19922"/>
    <cellStyle name="60% - 强调文字颜色 2 2 3 4" xfId="19925"/>
    <cellStyle name="60% - 强调文字颜色 2 2 3 4 2" xfId="19928"/>
    <cellStyle name="60% - 强调文字颜色 2 2 3 5" xfId="19930"/>
    <cellStyle name="60% - 强调文字颜色 2 2 3 5 2" xfId="19932"/>
    <cellStyle name="60% - 强调文字颜色 2 2 3 5 2 2" xfId="19935"/>
    <cellStyle name="60% - 强调文字颜色 2 2 3 6" xfId="19938"/>
    <cellStyle name="60% - 强调文字颜色 2 2 4" xfId="19940"/>
    <cellStyle name="60% - 强调文字颜色 2 2 4 2" xfId="19944"/>
    <cellStyle name="60% - 强调文字颜色 2 2 4 2 2" xfId="16531"/>
    <cellStyle name="60% - 强调文字颜色 2 2 4 2 2 2" xfId="16880"/>
    <cellStyle name="60% - 强调文字颜色 2 2 4 2 2 2 2" xfId="19949"/>
    <cellStyle name="60% - 强调文字颜色 2 2 4 2 2 2 3" xfId="19952"/>
    <cellStyle name="60% - 强调文字颜色 2 2 4 2 3" xfId="16534"/>
    <cellStyle name="60% - 强调文字颜色 2 2 4 2 3 2" xfId="19954"/>
    <cellStyle name="60% - 强调文字颜色 2 2 4 2 3 3" xfId="19957"/>
    <cellStyle name="60% - 强调文字颜色 2 2 4 3" xfId="19960"/>
    <cellStyle name="60% - 强调文字颜色 2 2 4 3 2" xfId="16549"/>
    <cellStyle name="60% - 强调文字颜色 2 2 4 4" xfId="19963"/>
    <cellStyle name="60% - 强调文字颜色 2 2 5" xfId="19966"/>
    <cellStyle name="60% - 强调文字颜色 2 2 5 2" xfId="18414"/>
    <cellStyle name="60% - 强调文字颜色 2 2 5 2 2" xfId="16578"/>
    <cellStyle name="60% - 强调文字颜色 2 2 5 2 2 2" xfId="4902"/>
    <cellStyle name="60% - 强调文字颜色 2 2 5 2 2 2 2" xfId="4908"/>
    <cellStyle name="60% - 强调文字颜色 2 2 5 2 2 2 2 2" xfId="19969"/>
    <cellStyle name="60% - 强调文字颜色 2 2 5 2 2 3" xfId="4912"/>
    <cellStyle name="60% - 强调文字颜色 2 2 5 2 2 3 2" xfId="19971"/>
    <cellStyle name="60% - 强调文字颜色 2 2 5 2 3" xfId="16582"/>
    <cellStyle name="60% - 强调文字颜色 2 2 5 2 3 2" xfId="19972"/>
    <cellStyle name="60% - 强调文字颜色 2 2 5 2 4" xfId="19977"/>
    <cellStyle name="60% - 强调文字颜色 2 2 5 2 4 2" xfId="19979"/>
    <cellStyle name="60% - 强调文字颜色 2 2 5 2 4 2 2" xfId="19980"/>
    <cellStyle name="60% - 强调文字颜色 2 2 5 2 5" xfId="19981"/>
    <cellStyle name="60% - 强调文字颜色 2 2 5 3" xfId="19982"/>
    <cellStyle name="60% - 强调文字颜色 2 2 5 3 2" xfId="19984"/>
    <cellStyle name="60% - 强调文字颜色 2 2 5 3 2 2" xfId="17007"/>
    <cellStyle name="60% - 强调文字颜色 2 2 5 3 2 2 2" xfId="17010"/>
    <cellStyle name="60% - 强调文字颜色 2 2 5 3 3" xfId="19986"/>
    <cellStyle name="60% - 强调文字颜色 2 2 5 3 3 2" xfId="17166"/>
    <cellStyle name="60% - 强调文字颜色 2 2 5 3 3 2 2" xfId="16389"/>
    <cellStyle name="60% - 强调文字颜色 2 2 5 3 3 2 3" xfId="16403"/>
    <cellStyle name="60% - 强调文字颜色 2 2 5 4" xfId="19988"/>
    <cellStyle name="60% - 强调文字颜色 2 2 5 4 2" xfId="19990"/>
    <cellStyle name="60% - 强调文字颜色 2 2 5 5" xfId="19992"/>
    <cellStyle name="60% - 强调文字颜色 2 2 5 5 2" xfId="19994"/>
    <cellStyle name="60% - 强调文字颜色 2 2 5 5 2 2" xfId="19996"/>
    <cellStyle name="60% - 强调文字颜色 2 2 5 5 3" xfId="19997"/>
    <cellStyle name="60% - 强调文字颜色 2 2 5 5 4" xfId="20001"/>
    <cellStyle name="60% - 强调文字颜色 2 2 5 6" xfId="20003"/>
    <cellStyle name="60% - 强调文字颜色 2 2 6" xfId="20005"/>
    <cellStyle name="60% - 强调文字颜色 2 2 6 2" xfId="20007"/>
    <cellStyle name="60% - 强调文字颜色 2 2 6 2 2" xfId="20009"/>
    <cellStyle name="60% - 强调文字颜色 2 2 6 3" xfId="20010"/>
    <cellStyle name="60% - 强调文字颜色 2 2 7" xfId="20012"/>
    <cellStyle name="60% - 强调文字颜色 2 2 7 2" xfId="20013"/>
    <cellStyle name="60% - 强调文字颜色 2 2 7 2 2" xfId="18025"/>
    <cellStyle name="60% - 强调文字颜色 2 2 7 2 3" xfId="13075"/>
    <cellStyle name="60% - 强调文字颜色 2 2 7 3" xfId="3453"/>
    <cellStyle name="60% - 强调文字颜色 2 2 7 4" xfId="20015"/>
    <cellStyle name="60% - 强调文字颜色 2 2 8" xfId="20017"/>
    <cellStyle name="60% - 强调文字颜色 2 2 8 2" xfId="20018"/>
    <cellStyle name="60% - 强调文字颜色 2 2 8 3" xfId="3459"/>
    <cellStyle name="60% - 强调文字颜色 2 2 9" xfId="20019"/>
    <cellStyle name="60% - 强调文字颜色 2 2 9 2" xfId="20021"/>
    <cellStyle name="60% - 强调文字颜色 2 2 9 3" xfId="20024"/>
    <cellStyle name="60% - 强调文字颜色 2 3" xfId="20027"/>
    <cellStyle name="60% - 强调文字颜色 2 3 2" xfId="20028"/>
    <cellStyle name="60% - 强调文字颜色 2 3 2 2" xfId="20029"/>
    <cellStyle name="60% - 强调文字颜色 2 3 2 2 2" xfId="20030"/>
    <cellStyle name="60% - 强调文字颜色 2 3 2 2 2 2" xfId="20031"/>
    <cellStyle name="60% - 强调文字颜色 2 3 2 2 2 2 2" xfId="20032"/>
    <cellStyle name="60% - 强调文字颜色 2 3 2 2 2 2 2 2" xfId="20034"/>
    <cellStyle name="60% - 强调文字颜色 2 3 2 2 2 2 2 3" xfId="20035"/>
    <cellStyle name="60% - 强调文字颜色 2 3 2 2 2 2 2 4" xfId="20036"/>
    <cellStyle name="60% - 强调文字颜色 2 3 2 2 2 3" xfId="20037"/>
    <cellStyle name="60% - 强调文字颜色 2 3 2 2 2 3 2" xfId="20038"/>
    <cellStyle name="60% - 强调文字颜色 2 3 2 2 3" xfId="20039"/>
    <cellStyle name="60% - 强调文字颜色 2 3 2 2 3 2" xfId="20041"/>
    <cellStyle name="60% - 强调文字颜色 2 3 2 2 4" xfId="20043"/>
    <cellStyle name="60% - 强调文字颜色 2 3 2 2 4 2" xfId="20045"/>
    <cellStyle name="60% - 强调文字颜色 2 3 2 2 4 2 2" xfId="20047"/>
    <cellStyle name="60% - 强调文字颜色 2 3 2 2 5" xfId="20048"/>
    <cellStyle name="60% - 强调文字颜色 2 3 2 3" xfId="20049"/>
    <cellStyle name="60% - 强调文字颜色 2 3 2 3 2" xfId="20050"/>
    <cellStyle name="60% - 强调文字颜色 2 3 2 3 2 2" xfId="20051"/>
    <cellStyle name="60% - 强调文字颜色 2 3 2 3 2 2 2" xfId="20052"/>
    <cellStyle name="60% - 强调文字颜色 2 3 2 3 2 2 3" xfId="20053"/>
    <cellStyle name="60% - 强调文字颜色 2 3 2 3 2 2 4" xfId="20054"/>
    <cellStyle name="60% - 强调文字颜色 2 3 2 3 2 3" xfId="20055"/>
    <cellStyle name="60% - 强调文字颜色 2 3 2 3 2 4" xfId="20057"/>
    <cellStyle name="60% - 强调文字颜色 2 3 2 3 3" xfId="20058"/>
    <cellStyle name="60% - 强调文字颜色 2 3 2 3 3 2" xfId="20060"/>
    <cellStyle name="60% - 强调文字颜色 2 3 2 3 3 3" xfId="20062"/>
    <cellStyle name="60% - 强调文字颜色 2 3 2 3 3 4" xfId="20064"/>
    <cellStyle name="60% - 强调文字颜色 2 3 2 3 4" xfId="20066"/>
    <cellStyle name="60% - 强调文字颜色 2 3 2 3 5" xfId="20068"/>
    <cellStyle name="60% - 强调文字颜色 2 3 2 4" xfId="7443"/>
    <cellStyle name="60% - 强调文字颜色 2 3 2 4 2" xfId="6576"/>
    <cellStyle name="60% - 强调文字颜色 2 3 2 4 2 2" xfId="20070"/>
    <cellStyle name="60% - 强调文字颜色 2 3 2 4 2 3" xfId="20071"/>
    <cellStyle name="60% - 强调文字颜色 2 3 2 4 3" xfId="20073"/>
    <cellStyle name="60% - 强调文字颜色 2 3 2 4 4" xfId="20077"/>
    <cellStyle name="60% - 强调文字颜色 2 3 2 5" xfId="7446"/>
    <cellStyle name="60% - 强调文字颜色 2 3 2 5 2" xfId="6610"/>
    <cellStyle name="60% - 强调文字颜色 2 3 2 5 2 2" xfId="20081"/>
    <cellStyle name="60% - 强调文字颜色 2 3 2 5 2 3" xfId="20082"/>
    <cellStyle name="60% - 强调文字颜色 2 3 2 5 2 4" xfId="20083"/>
    <cellStyle name="60% - 强调文字颜色 2 3 2 5 3" xfId="20084"/>
    <cellStyle name="60% - 强调文字颜色 2 3 2 5 4" xfId="20086"/>
    <cellStyle name="60% - 强调文字颜色 2 3 2 6" xfId="7449"/>
    <cellStyle name="60% - 强调文字颜色 2 3 2 7" xfId="20088"/>
    <cellStyle name="60% - 强调文字颜色 2 3 2 8" xfId="20091"/>
    <cellStyle name="60% - 强调文字颜色 2 3 3" xfId="20093"/>
    <cellStyle name="60% - 强调文字颜色 2 3 3 2" xfId="20095"/>
    <cellStyle name="60% - 强调文字颜色 2 3 3 2 2" xfId="20098"/>
    <cellStyle name="60% - 强调文字颜色 2 3 3 2 2 2" xfId="20100"/>
    <cellStyle name="60% - 强调文字颜色 2 3 3 2 2 2 2" xfId="20102"/>
    <cellStyle name="60% - 强调文字颜色 2 3 3 2 3" xfId="20104"/>
    <cellStyle name="60% - 强调文字颜色 2 3 3 2 3 2" xfId="20107"/>
    <cellStyle name="60% - 强调文字颜色 2 3 3 2 3 2 2" xfId="20110"/>
    <cellStyle name="60% - 强调文字颜色 2 3 3 2 3 2 3" xfId="20113"/>
    <cellStyle name="60% - 强调文字颜色 2 3 3 3" xfId="20116"/>
    <cellStyle name="60% - 强调文字颜色 2 3 3 3 2" xfId="20118"/>
    <cellStyle name="60% - 强调文字颜色 2 3 3 3 2 2" xfId="20120"/>
    <cellStyle name="60% - 强调文字颜色 2 3 3 3 2 3" xfId="20122"/>
    <cellStyle name="60% - 强调文字颜色 2 3 3 3 3" xfId="20127"/>
    <cellStyle name="60% - 强调文字颜色 2 3 3 3 4" xfId="17461"/>
    <cellStyle name="60% - 强调文字颜色 2 3 3 4" xfId="7453"/>
    <cellStyle name="60% - 强调文字颜色 2 3 3 4 2" xfId="20129"/>
    <cellStyle name="60% - 强调文字颜色 2 3 3 4 2 2" xfId="20131"/>
    <cellStyle name="60% - 强调文字颜色 2 3 3 4 3" xfId="20134"/>
    <cellStyle name="60% - 强调文字颜色 2 3 3 4 4" xfId="20137"/>
    <cellStyle name="60% - 强调文字颜色 2 3 3 5" xfId="17867"/>
    <cellStyle name="60% - 强调文字颜色 2 3 4" xfId="20140"/>
    <cellStyle name="60% - 强调文字颜色 2 3 4 2" xfId="20143"/>
    <cellStyle name="60% - 强调文字颜色 2 3 4 2 2" xfId="16663"/>
    <cellStyle name="60% - 强调文字颜色 2 3 4 2 2 2" xfId="20147"/>
    <cellStyle name="60% - 强调文字颜色 2 3 4 2 2 2 2" xfId="20149"/>
    <cellStyle name="60% - 强调文字颜色 2 3 4 2 2 2 3" xfId="20151"/>
    <cellStyle name="60% - 强调文字颜色 2 3 4 2 2 3" xfId="20154"/>
    <cellStyle name="60% - 强调文字颜色 2 3 4 2 2 4" xfId="20156"/>
    <cellStyle name="60% - 强调文字颜色 2 3 4 2 3" xfId="16669"/>
    <cellStyle name="60% - 强调文字颜色 2 3 4 2 4" xfId="20158"/>
    <cellStyle name="60% - 强调文字颜色 2 3 4 3" xfId="20161"/>
    <cellStyle name="60% - 强调文字颜色 2 3 4 3 2" xfId="20164"/>
    <cellStyle name="60% - 强调文字颜色 2 3 4 3 2 2" xfId="20166"/>
    <cellStyle name="60% - 强调文字颜色 2 3 4 3 2 3" xfId="20169"/>
    <cellStyle name="60% - 强调文字颜色 2 3 4 3 3" xfId="20171"/>
    <cellStyle name="60% - 强调文字颜色 2 3 4 3 4" xfId="20173"/>
    <cellStyle name="60% - 强调文字颜色 2 3 5" xfId="20175"/>
    <cellStyle name="60% - 强调文字颜色 2 3 5 2" xfId="20176"/>
    <cellStyle name="60% - 强调文字颜色 2 3 6" xfId="20178"/>
    <cellStyle name="60% - 强调文字颜色 2 3 6 2" xfId="20179"/>
    <cellStyle name="60% - 强调文字颜色 2 3 6 2 2" xfId="20181"/>
    <cellStyle name="60% - 强调文字颜色 2 3 7" xfId="20183"/>
    <cellStyle name="60% - 强调文字颜色 2 4" xfId="18393"/>
    <cellStyle name="60% - 强调文字颜色 2 4 2" xfId="20184"/>
    <cellStyle name="60% - 强调文字颜色 2 4 2 2" xfId="20186"/>
    <cellStyle name="60% - 强调文字颜色 2 4 2 2 2" xfId="20188"/>
    <cellStyle name="60% - 强调文字颜色 2 4 2 2 2 2" xfId="20190"/>
    <cellStyle name="60% - 强调文字颜色 2 4 2 2 2 2 2" xfId="18290"/>
    <cellStyle name="60% - 强调文字颜色 2 4 2 2 2 2 2 2" xfId="20192"/>
    <cellStyle name="60% - 强调文字颜色 2 4 2 2 2 2 2 3" xfId="20194"/>
    <cellStyle name="60% - 强调文字颜色 2 4 2 2 2 2 2 4" xfId="20197"/>
    <cellStyle name="60% - 强调文字颜色 2 4 2 2 2 3" xfId="20198"/>
    <cellStyle name="60% - 强调文字颜色 2 4 2 2 2 3 2" xfId="20201"/>
    <cellStyle name="60% - 强调文字颜色 2 4 2 2 3" xfId="20202"/>
    <cellStyle name="60% - 强调文字颜色 2 4 2 2 3 2" xfId="20205"/>
    <cellStyle name="60% - 强调文字颜色 2 4 2 2 4" xfId="20209"/>
    <cellStyle name="60% - 强调文字颜色 2 4 2 2 4 2" xfId="20211"/>
    <cellStyle name="60% - 强调文字颜色 2 4 2 2 4 2 2" xfId="20213"/>
    <cellStyle name="60% - 强调文字颜色 2 4 2 2 4 2 3" xfId="418"/>
    <cellStyle name="60% - 强调文字颜色 2 4 2 2 4 2 4" xfId="20216"/>
    <cellStyle name="60% - 强调文字颜色 2 4 2 2 5" xfId="20218"/>
    <cellStyle name="60% - 强调文字颜色 2 4 2 2 6" xfId="20220"/>
    <cellStyle name="60% - 强调文字颜色 2 4 2 2 7" xfId="20223"/>
    <cellStyle name="60% - 强调文字颜色 2 4 2 3" xfId="20226"/>
    <cellStyle name="60% - 强调文字颜色 2 4 2 3 2" xfId="20228"/>
    <cellStyle name="60% - 强调文字颜色 2 4 2 3 2 2" xfId="2590"/>
    <cellStyle name="60% - 强调文字颜色 2 4 2 3 2 2 2" xfId="20229"/>
    <cellStyle name="60% - 强调文字颜色 2 4 2 3 2 3" xfId="20230"/>
    <cellStyle name="60% - 强调文字颜色 2 4 2 3 2 4" xfId="20231"/>
    <cellStyle name="60% - 强调文字颜色 2 4 2 3 3" xfId="20232"/>
    <cellStyle name="60% - 强调文字颜色 2 4 2 3 3 2" xfId="20234"/>
    <cellStyle name="60% - 强调文字颜色 2 4 2 3 4" xfId="20236"/>
    <cellStyle name="60% - 强调文字颜色 2 4 2 3 5" xfId="20239"/>
    <cellStyle name="60% - 强调文字颜色 2 4 2 4" xfId="2124"/>
    <cellStyle name="60% - 强调文字颜色 2 4 2 4 2" xfId="20242"/>
    <cellStyle name="60% - 强调文字颜色 2 4 2 4 3" xfId="20244"/>
    <cellStyle name="60% - 强调文字颜色 2 4 2 4 4" xfId="20246"/>
    <cellStyle name="60% - 强调文字颜色 2 4 2 5" xfId="20248"/>
    <cellStyle name="60% - 强调文字颜色 2 4 2 5 2" xfId="1985"/>
    <cellStyle name="60% - 强调文字颜色 2 4 2 5 2 2" xfId="20250"/>
    <cellStyle name="60% - 强调文字颜色 2 4 2 6" xfId="20252"/>
    <cellStyle name="60% - 强调文字颜色 2 4 2 7" xfId="20253"/>
    <cellStyle name="60% - 强调文字颜色 2 4 2 8" xfId="20256"/>
    <cellStyle name="60% - 强调文字颜色 2 4 3" xfId="20257"/>
    <cellStyle name="60% - 强调文字颜色 2 4 3 2" xfId="20260"/>
    <cellStyle name="60% - 强调文字颜色 2 4 3 2 2" xfId="20264"/>
    <cellStyle name="60% - 强调文字颜色 2 4 3 2 2 2" xfId="20269"/>
    <cellStyle name="60% - 强调文字颜色 2 4 3 2 2 2 2" xfId="19731"/>
    <cellStyle name="60% - 强调文字颜色 2 4 3 2 3" xfId="20271"/>
    <cellStyle name="60% - 强调文字颜色 2 4 3 2 3 2" xfId="20276"/>
    <cellStyle name="60% - 强调文字颜色 2 4 3 2 3 2 2" xfId="20280"/>
    <cellStyle name="60% - 强调文字颜色 2 4 3 2 3 2 3" xfId="20285"/>
    <cellStyle name="60% - 强调文字颜色 2 4 3 2 4" xfId="20289"/>
    <cellStyle name="60% - 强调文字颜色 2 4 3 2 5" xfId="20293"/>
    <cellStyle name="60% - 强调文字颜色 2 4 3 3" xfId="20296"/>
    <cellStyle name="60% - 强调文字颜色 2 4 3 3 2" xfId="20300"/>
    <cellStyle name="60% - 强调文字颜色 2 4 3 3 3" xfId="20302"/>
    <cellStyle name="60% - 强调文字颜色 2 4 3 3 4" xfId="20305"/>
    <cellStyle name="60% - 强调文字颜色 2 4 3 4" xfId="1343"/>
    <cellStyle name="60% - 强调文字颜色 2 4 3 4 2" xfId="17031"/>
    <cellStyle name="60% - 强调文字颜色 2 4 3 4 2 2" xfId="20308"/>
    <cellStyle name="60% - 强调文字颜色 2 4 3 5" xfId="17884"/>
    <cellStyle name="60% - 强调文字颜色 2 4 3 6" xfId="17887"/>
    <cellStyle name="60% - 强调文字颜色 2 4 3 7" xfId="20312"/>
    <cellStyle name="60% - 强调文字颜色 2 4 4" xfId="20314"/>
    <cellStyle name="60% - 强调文字颜色 2 4 4 2" xfId="20316"/>
    <cellStyle name="60% - 强调文字颜色 2 4 4 2 2" xfId="20320"/>
    <cellStyle name="60% - 强调文字颜色 2 4 4 2 2 2" xfId="20322"/>
    <cellStyle name="60% - 强调文字颜色 2 4 4 2 2 3" xfId="20324"/>
    <cellStyle name="60% - 强调文字颜色 2 4 4 2 2 4" xfId="10354"/>
    <cellStyle name="60% - 强调文字颜色 2 4 4 3" xfId="20328"/>
    <cellStyle name="60% - 强调文字颜色 2 4 4 3 2" xfId="20331"/>
    <cellStyle name="60% - 强调文字颜色 2 4 4 3 3" xfId="20336"/>
    <cellStyle name="60% - 强调文字颜色 2 4 4 3 4" xfId="20339"/>
    <cellStyle name="60% - 强调文字颜色 2 4 4 4" xfId="20342"/>
    <cellStyle name="60% - 强调文字颜色 2 4 4 5" xfId="20345"/>
    <cellStyle name="60% - 强调文字颜色 2 4 5" xfId="20347"/>
    <cellStyle name="60% - 强调文字颜色 2 4 5 2" xfId="20350"/>
    <cellStyle name="60% - 强调文字颜色 2 4 5 3" xfId="20356"/>
    <cellStyle name="60% - 强调文字颜色 2 4 5 4" xfId="20360"/>
    <cellStyle name="60% - 强调文字颜色 2 4 6" xfId="20362"/>
    <cellStyle name="60% - 强调文字颜色 2 4 6 2" xfId="20364"/>
    <cellStyle name="60% - 强调文字颜色 2 4 6 2 2" xfId="20366"/>
    <cellStyle name="60% - 强调文字颜色 2 4 7" xfId="20368"/>
    <cellStyle name="60% - 强调文字颜色 2 5" xfId="18396"/>
    <cellStyle name="60% - 强调文字颜色 2 5 2" xfId="20369"/>
    <cellStyle name="60% - 强调文字颜色 2 5 2 2" xfId="20371"/>
    <cellStyle name="60% - 强调文字颜色 2 5 2 2 2" xfId="20372"/>
    <cellStyle name="60% - 强调文字颜色 2 5 2 3" xfId="20373"/>
    <cellStyle name="60% - 强调文字颜色 2 5 2 3 2" xfId="20374"/>
    <cellStyle name="60% - 强调文字颜色 2 5 2 3 3" xfId="20375"/>
    <cellStyle name="60% - 强调文字颜色 2 5 2 4" xfId="20376"/>
    <cellStyle name="60% - 强调文字颜色 2 5 2 5" xfId="20377"/>
    <cellStyle name="60% - 强调文字颜色 2 5 3" xfId="20281"/>
    <cellStyle name="60% - 强调文字颜色 2 5 3 2" xfId="20378"/>
    <cellStyle name="60% - 强调文字颜色 2 5 3 3" xfId="20381"/>
    <cellStyle name="60% - 强调文字颜色 2 5 3 4" xfId="20384"/>
    <cellStyle name="60% - 强调文字颜色 2 5 4" xfId="20286"/>
    <cellStyle name="60% - 强调文字颜色 2 6" xfId="18398"/>
    <cellStyle name="60% - 强调文字颜色 2 6 2" xfId="284"/>
    <cellStyle name="60% - 强调文字颜色 2 6 2 2" xfId="1512"/>
    <cellStyle name="60% - 强调文字颜色 2 6 2 2 2" xfId="693"/>
    <cellStyle name="60% - 强调文字颜色 2 6 2 2 2 2" xfId="697"/>
    <cellStyle name="60% - 强调文字颜色 2 6 2 2 2 2 2" xfId="1519"/>
    <cellStyle name="60% - 强调文字颜色 2 6 2 2 2 2 3" xfId="1572"/>
    <cellStyle name="60% - 强调文字颜色 2 6 2 2 2 3" xfId="1627"/>
    <cellStyle name="60% - 强调文字颜色 2 6 2 2 2 4" xfId="294"/>
    <cellStyle name="60% - 强调文字颜色 2 6 2 2 3" xfId="711"/>
    <cellStyle name="60% - 强调文字颜色 2 6 2 2 4" xfId="1747"/>
    <cellStyle name="60% - 强调文字颜色 2 6 2 3" xfId="1788"/>
    <cellStyle name="60% - 强调文字颜色 2 6 2 3 2" xfId="1799"/>
    <cellStyle name="60% - 强调文字颜色 2 6 2 3 2 2" xfId="455"/>
    <cellStyle name="60% - 强调文字颜色 2 6 2 3 2 3" xfId="464"/>
    <cellStyle name="60% - 强调文字颜色 2 6 2 3 3" xfId="1803"/>
    <cellStyle name="60% - 强调文字颜色 2 6 2 3 4" xfId="1848"/>
    <cellStyle name="60% - 强调文字颜色 2 6 3" xfId="20387"/>
    <cellStyle name="60% - 强调文字颜色 2 6 3 2" xfId="17990"/>
    <cellStyle name="60% - 强调文字颜色 2 6 3 3" xfId="17994"/>
    <cellStyle name="60% - 强调文字颜色 2 6 3 4" xfId="20389"/>
    <cellStyle name="60% - 强调文字颜色 2 6 4" xfId="20390"/>
    <cellStyle name="60% - 强调文字颜色 2 6 4 2" xfId="20391"/>
    <cellStyle name="60% - 强调文字颜色 2 6 4 2 2" xfId="20394"/>
    <cellStyle name="60% - 强调文字颜色 2 6 5" xfId="20396"/>
    <cellStyle name="60% - 强调文字颜色 2 7" xfId="20398"/>
    <cellStyle name="60% - 强调文字颜色 2 7 2" xfId="2406"/>
    <cellStyle name="60% - 强调文字颜色 2 7 2 2" xfId="20401"/>
    <cellStyle name="60% - 强调文字颜色 2 8" xfId="20402"/>
    <cellStyle name="60% - 强调文字颜色 2 8 2" xfId="20403"/>
    <cellStyle name="60% - 强调文字颜色 2 8 2 2" xfId="20404"/>
    <cellStyle name="60% - 强调文字颜色 3 2" xfId="20405"/>
    <cellStyle name="60% - 强调文字颜色 3 2 10" xfId="3197"/>
    <cellStyle name="60% - 强调文字颜色 3 2 10 2" xfId="3205"/>
    <cellStyle name="60% - 强调文字颜色 3 2 10 3" xfId="3234"/>
    <cellStyle name="60% - 强调文字颜色 3 2 11" xfId="3263"/>
    <cellStyle name="60% - 强调文字颜色 3 2 12" xfId="626"/>
    <cellStyle name="60% - 强调文字颜色 3 2 13" xfId="2117"/>
    <cellStyle name="60% - 强调文字颜色 3 2 2" xfId="20406"/>
    <cellStyle name="60% - 强调文字颜色 3 2 2 2" xfId="20409"/>
    <cellStyle name="60% - 强调文字颜色 3 2 2 2 2" xfId="20411"/>
    <cellStyle name="60% - 强调文字颜色 3 2 2 2 2 2" xfId="7371"/>
    <cellStyle name="60% - 强调文字颜色 3 2 2 2 2 2 2" xfId="13044"/>
    <cellStyle name="60% - 强调文字颜色 3 2 2 2 2 2 2 2" xfId="13048"/>
    <cellStyle name="60% - 强调文字颜色 3 2 2 2 2 2 2 2 2" xfId="13053"/>
    <cellStyle name="60% - 强调文字颜色 3 2 2 2 2 2 2 2 2 2" xfId="13057"/>
    <cellStyle name="60% - 强调文字颜色 3 2 2 2 2 2 2 2 2 3" xfId="13071"/>
    <cellStyle name="60% - 强调文字颜色 3 2 2 2 2 2 2 2 3" xfId="4367"/>
    <cellStyle name="60% - 强调文字颜色 3 2 2 2 2 2 2 2 4" xfId="13103"/>
    <cellStyle name="60% - 强调文字颜色 3 2 2 2 2 2 2 3" xfId="13115"/>
    <cellStyle name="60% - 强调文字颜色 3 2 2 2 2 2 2 4" xfId="13133"/>
    <cellStyle name="60% - 强调文字颜色 3 2 2 2 2 2 3" xfId="13155"/>
    <cellStyle name="60% - 强调文字颜色 3 2 2 2 2 2 3 2" xfId="13161"/>
    <cellStyle name="60% - 强调文字颜色 3 2 2 2 2 2 3 2 2" xfId="13166"/>
    <cellStyle name="60% - 强调文字颜色 3 2 2 2 2 2 3 2 3" xfId="13185"/>
    <cellStyle name="60% - 强调文字颜色 3 2 2 2 2 2 3 3" xfId="13198"/>
    <cellStyle name="60% - 强调文字颜色 3 2 2 2 2 2 3 4" xfId="13219"/>
    <cellStyle name="60% - 强调文字颜色 3 2 2 2 2 3" xfId="20414"/>
    <cellStyle name="60% - 强调文字颜色 3 2 2 2 2 3 2" xfId="13462"/>
    <cellStyle name="60% - 强调文字颜色 3 2 2 2 2 3 2 2" xfId="13467"/>
    <cellStyle name="60% - 强调文字颜色 3 2 2 2 2 3 2 3" xfId="13519"/>
    <cellStyle name="60% - 强调文字颜色 3 2 2 2 2 4" xfId="9130"/>
    <cellStyle name="60% - 强调文字颜色 3 2 2 2 2 4 2" xfId="13693"/>
    <cellStyle name="60% - 强调文字颜色 3 2 2 2 2 4 2 2" xfId="13698"/>
    <cellStyle name="60% - 强调文字颜色 3 2 2 2 2 4 2 2 2" xfId="13701"/>
    <cellStyle name="60% - 强调文字颜色 3 2 2 2 2 4 2 2 3" xfId="13704"/>
    <cellStyle name="60% - 强调文字颜色 3 2 2 2 2 4 2 3" xfId="13707"/>
    <cellStyle name="60% - 强调文字颜色 3 2 2 2 2 4 2 4" xfId="13711"/>
    <cellStyle name="60% - 强调文字颜色 3 2 2 2 2 5" xfId="18382"/>
    <cellStyle name="60% - 强调文字颜色 3 2 2 2 3" xfId="20415"/>
    <cellStyle name="60% - 强调文字颜色 3 2 2 2 3 2" xfId="20420"/>
    <cellStyle name="60% - 强调文字颜色 3 2 2 2 3 2 2" xfId="15402"/>
    <cellStyle name="60% - 强调文字颜色 3 2 2 2 3 2 2 2" xfId="15407"/>
    <cellStyle name="60% - 强调文字颜色 3 2 2 2 3 2 2 2 2" xfId="15411"/>
    <cellStyle name="60% - 强调文字颜色 3 2 2 2 3 2 2 2 3" xfId="15432"/>
    <cellStyle name="60% - 强调文字颜色 3 2 2 2 3 2 2 3" xfId="15450"/>
    <cellStyle name="60% - 强调文字颜色 3 2 2 2 3 2 2 4" xfId="15473"/>
    <cellStyle name="60% - 强调文字颜色 3 2 2 2 3 3" xfId="20422"/>
    <cellStyle name="60% - 强调文字颜色 3 2 2 2 3 3 2" xfId="15730"/>
    <cellStyle name="60% - 强调文字颜色 3 2 2 2 3 3 2 2" xfId="15734"/>
    <cellStyle name="60% - 强调文字颜色 3 2 2 2 3 3 2 3" xfId="15754"/>
    <cellStyle name="60% - 强调文字颜色 3 2 2 2 4" xfId="5583"/>
    <cellStyle name="60% - 强调文字颜色 3 2 2 2 4 2" xfId="20424"/>
    <cellStyle name="60% - 强调文字颜色 3 2 2 2 5" xfId="20425"/>
    <cellStyle name="60% - 强调文字颜色 3 2 2 2 5 2" xfId="20429"/>
    <cellStyle name="60% - 强调文字颜色 3 2 2 2 5 2 2" xfId="20431"/>
    <cellStyle name="60% - 强调文字颜色 3 2 2 2 6" xfId="20433"/>
    <cellStyle name="60% - 强调文字颜色 3 2 2 3" xfId="20436"/>
    <cellStyle name="60% - 强调文字颜色 3 2 2 3 2" xfId="20437"/>
    <cellStyle name="60% - 强调文字颜色 3 2 2 3 2 2" xfId="20439"/>
    <cellStyle name="60% - 强调文字颜色 3 2 2 3 2 2 2" xfId="20441"/>
    <cellStyle name="60% - 强调文字颜色 3 2 2 3 2 2 2 2" xfId="16336"/>
    <cellStyle name="60% - 强调文字颜色 3 2 2 3 2 3" xfId="5467"/>
    <cellStyle name="60% - 强调文字颜色 3 2 2 3 2 3 2" xfId="20444"/>
    <cellStyle name="60% - 强调文字颜色 3 2 2 3 2 4" xfId="9149"/>
    <cellStyle name="60% - 强调文字颜色 3 2 2 3 2 5" xfId="20370"/>
    <cellStyle name="60% - 强调文字颜色 3 2 2 3 3" xfId="20446"/>
    <cellStyle name="60% - 强调文字颜色 3 2 2 3 3 2" xfId="2735"/>
    <cellStyle name="60% - 强调文字颜色 3 2 2 3 3 2 2" xfId="2739"/>
    <cellStyle name="60% - 强调文字颜色 3 2 2 3 3 2 3" xfId="2759"/>
    <cellStyle name="60% - 强调文字颜色 3 2 2 3 3 3" xfId="2768"/>
    <cellStyle name="60% - 强调文字颜色 3 2 2 3 3 4" xfId="2321"/>
    <cellStyle name="60% - 强调文字颜色 3 2 2 3 4" xfId="5591"/>
    <cellStyle name="60% - 强调文字颜色 3 2 2 3 4 2" xfId="3081"/>
    <cellStyle name="60% - 强调文字颜色 3 2 2 3 4 2 2" xfId="3084"/>
    <cellStyle name="60% - 强调文字颜色 3 2 2 3 5" xfId="20448"/>
    <cellStyle name="60% - 强调文字颜色 3 2 2 4" xfId="20450"/>
    <cellStyle name="60% - 强调文字颜色 3 2 2 4 2" xfId="20451"/>
    <cellStyle name="60% - 强调文字颜色 3 2 2 4 2 2" xfId="20453"/>
    <cellStyle name="60% - 强调文字颜色 3 2 2 4 2 2 2" xfId="20454"/>
    <cellStyle name="60% - 强调文字颜色 3 2 2 4 3" xfId="20456"/>
    <cellStyle name="60% - 强调文字颜色 3 2 2 4 3 2" xfId="4240"/>
    <cellStyle name="60% - 强调文字颜色 3 2 2 5" xfId="20458"/>
    <cellStyle name="60% - 强调文字颜色 3 2 2 5 2" xfId="20459"/>
    <cellStyle name="60% - 强调文字颜色 3 2 2 6" xfId="20463"/>
    <cellStyle name="60% - 强调文字颜色 3 2 2 6 2" xfId="12234"/>
    <cellStyle name="60% - 强调文字颜色 3 2 2 6 2 2" xfId="12237"/>
    <cellStyle name="60% - 强调文字颜色 3 2 2 7" xfId="20464"/>
    <cellStyle name="60% - 强调文字颜色 3 2 3" xfId="20466"/>
    <cellStyle name="60% - 强调文字颜色 3 2 3 2" xfId="20470"/>
    <cellStyle name="60% - 强调文字颜色 3 2 3 2 2" xfId="20474"/>
    <cellStyle name="60% - 强调文字颜色 3 2 3 2 2 2" xfId="20478"/>
    <cellStyle name="60% - 强调文字颜色 3 2 3 2 2 2 2" xfId="20479"/>
    <cellStyle name="60% - 强调文字颜色 3 2 3 2 2 2 2 2" xfId="20481"/>
    <cellStyle name="60% - 强调文字颜色 3 2 3 2 2 3" xfId="20483"/>
    <cellStyle name="60% - 强调文字颜色 3 2 3 2 2 3 2" xfId="20484"/>
    <cellStyle name="60% - 强调文字颜色 3 2 3 2 3" xfId="20486"/>
    <cellStyle name="60% - 强调文字颜色 3 2 3 2 3 2" xfId="17445"/>
    <cellStyle name="60% - 强调文字颜色 3 2 3 2 4" xfId="20489"/>
    <cellStyle name="60% - 强调文字颜色 3 2 3 2 4 2" xfId="20492"/>
    <cellStyle name="60% - 强调文字颜色 3 2 3 2 4 2 2" xfId="20493"/>
    <cellStyle name="60% - 强调文字颜色 3 2 3 2 5" xfId="20495"/>
    <cellStyle name="60% - 强调文字颜色 3 2 3 3" xfId="20497"/>
    <cellStyle name="60% - 强调文字颜色 3 2 3 3 2" xfId="20498"/>
    <cellStyle name="60% - 强调文字颜色 3 2 3 3 2 2" xfId="17482"/>
    <cellStyle name="60% - 强调文字颜色 3 2 3 3 2 2 2" xfId="20500"/>
    <cellStyle name="60% - 强调文字颜色 3 2 3 3 3" xfId="20503"/>
    <cellStyle name="60% - 强调文字颜色 3 2 3 3 3 2" xfId="6361"/>
    <cellStyle name="60% - 强调文字颜色 3 2 3 3 3 2 2" xfId="6367"/>
    <cellStyle name="60% - 强调文字颜色 3 2 3 3 3 2 3" xfId="6387"/>
    <cellStyle name="60% - 强调文字颜色 3 2 3 4" xfId="20505"/>
    <cellStyle name="60% - 强调文字颜色 3 2 3 4 2" xfId="20506"/>
    <cellStyle name="60% - 强调文字颜色 3 2 3 5" xfId="20508"/>
    <cellStyle name="60% - 强调文字颜色 3 2 3 5 2" xfId="20509"/>
    <cellStyle name="60% - 强调文字颜色 3 2 3 5 2 2" xfId="20511"/>
    <cellStyle name="60% - 强调文字颜色 3 2 3 6" xfId="20514"/>
    <cellStyle name="60% - 强调文字颜色 3 2 4" xfId="19872"/>
    <cellStyle name="60% - 强调文字颜色 3 2 4 2" xfId="19877"/>
    <cellStyle name="60% - 强调文字颜色 3 2 4 2 2" xfId="16782"/>
    <cellStyle name="60% - 强调文字颜色 3 2 4 2 2 2" xfId="19530"/>
    <cellStyle name="60% - 强调文字颜色 3 2 4 2 3" xfId="16787"/>
    <cellStyle name="60% - 强调文字颜色 3 2 4 3" xfId="19883"/>
    <cellStyle name="60% - 强调文字颜色 3 2 4 3 2" xfId="16799"/>
    <cellStyle name="60% - 强调文字颜色 3 2 4 4" xfId="19886"/>
    <cellStyle name="60% - 强调文字颜色 3 2 5" xfId="19892"/>
    <cellStyle name="60% - 强调文字颜色 3 2 5 2" xfId="19895"/>
    <cellStyle name="60% - 强调文字颜色 3 2 5 2 2" xfId="16833"/>
    <cellStyle name="60% - 强调文字颜色 3 2 5 2 2 2" xfId="19898"/>
    <cellStyle name="60% - 强调文字颜色 3 2 5 2 2 2 2" xfId="19901"/>
    <cellStyle name="60% - 强调文字颜色 3 2 5 2 2 2 2 2" xfId="20516"/>
    <cellStyle name="60% - 强调文字颜色 3 2 5 2 2 2 2 3" xfId="20518"/>
    <cellStyle name="60% - 强调文字颜色 3 2 5 2 2 2 2 4" xfId="20519"/>
    <cellStyle name="60% - 强调文字颜色 3 2 5 2 2 2 3" xfId="19903"/>
    <cellStyle name="60% - 强调文字颜色 3 2 5 2 2 2 4" xfId="9762"/>
    <cellStyle name="60% - 强调文字颜色 3 2 5 2 2 3" xfId="20521"/>
    <cellStyle name="60% - 强调文字颜色 3 2 5 2 2 3 2" xfId="20523"/>
    <cellStyle name="60% - 强调文字颜色 3 2 5 2 2 3 3" xfId="20525"/>
    <cellStyle name="60% - 强调文字颜色 3 2 5 2 2 3 4" xfId="9788"/>
    <cellStyle name="60% - 强调文字颜色 3 2 5 2 3" xfId="20527"/>
    <cellStyle name="60% - 强调文字颜色 3 2 5 2 3 2" xfId="20531"/>
    <cellStyle name="60% - 强调文字颜色 3 2 5 2 4" xfId="20534"/>
    <cellStyle name="60% - 强调文字颜色 3 2 5 2 4 2" xfId="19767"/>
    <cellStyle name="60% - 强调文字颜色 3 2 5 2 4 2 2" xfId="20537"/>
    <cellStyle name="60% - 强调文字颜色 3 2 5 2 5" xfId="20538"/>
    <cellStyle name="60% - 强调文字颜色 3 2 5 3" xfId="19906"/>
    <cellStyle name="60% - 强调文字颜色 3 2 5 3 2" xfId="19909"/>
    <cellStyle name="60% - 强调文字颜色 3 2 5 3 2 2" xfId="19913"/>
    <cellStyle name="60% - 强调文字颜色 3 2 5 3 2 2 2" xfId="20542"/>
    <cellStyle name="60% - 强调文字颜色 3 2 5 3 2 2 3" xfId="20543"/>
    <cellStyle name="60% - 强调文字颜色 3 2 5 3 2 2 4" xfId="10026"/>
    <cellStyle name="60% - 强调文字颜色 3 2 5 3 2 3" xfId="19917"/>
    <cellStyle name="60% - 强调文字颜色 3 2 5 3 2 4" xfId="20545"/>
    <cellStyle name="60% - 强调文字颜色 3 2 5 3 3" xfId="19920"/>
    <cellStyle name="60% - 强调文字颜色 3 2 5 3 3 2" xfId="9829"/>
    <cellStyle name="60% - 强调文字颜色 3 2 5 3 3 2 2" xfId="9833"/>
    <cellStyle name="60% - 强调文字颜色 3 2 5 3 3 2 3" xfId="9849"/>
    <cellStyle name="60% - 强调文字颜色 3 2 5 3 3 3" xfId="9861"/>
    <cellStyle name="60% - 强调文字颜色 3 2 5 3 3 4" xfId="1929"/>
    <cellStyle name="60% - 强调文字颜色 3 2 5 3 4" xfId="19923"/>
    <cellStyle name="60% - 强调文字颜色 3 2 5 3 5" xfId="20546"/>
    <cellStyle name="60% - 强调文字颜色 3 2 5 4" xfId="17420"/>
    <cellStyle name="60% - 强调文字颜色 3 2 5 4 2" xfId="17422"/>
    <cellStyle name="60% - 强调文字颜色 3 2 5 4 2 2" xfId="17425"/>
    <cellStyle name="60% - 强调文字颜色 3 2 5 4 2 3" xfId="17428"/>
    <cellStyle name="60% - 强调文字颜色 3 2 5 5" xfId="20549"/>
    <cellStyle name="60% - 强调文字颜色 3 2 5 5 2" xfId="20550"/>
    <cellStyle name="60% - 强调文字颜色 3 2 5 5 2 2" xfId="20552"/>
    <cellStyle name="60% - 强调文字颜色 3 2 5 5 2 2 2" xfId="6463"/>
    <cellStyle name="60% - 强调文字颜色 3 2 5 5 2 2 3" xfId="20554"/>
    <cellStyle name="60% - 强调文字颜色 3 2 5 5 2 3" xfId="20558"/>
    <cellStyle name="60% - 强调文字颜色 3 2 5 5 2 4" xfId="20563"/>
    <cellStyle name="60% - 强调文字颜色 3 2 5 6" xfId="20565"/>
    <cellStyle name="60% - 强调文字颜色 3 2 6" xfId="19926"/>
    <cellStyle name="60% - 强调文字颜色 3 2 6 2" xfId="19929"/>
    <cellStyle name="60% - 强调文字颜色 3 2 6 2 2" xfId="20566"/>
    <cellStyle name="60% - 强调文字颜色 3 2 6 2 2 2" xfId="20568"/>
    <cellStyle name="60% - 强调文字颜色 3 2 6 2 3" xfId="20569"/>
    <cellStyle name="60% - 强调文字颜色 3 2 6 3" xfId="20572"/>
    <cellStyle name="60% - 强调文字颜色 3 2 6 3 2" xfId="20574"/>
    <cellStyle name="60% - 强调文字颜色 3 2 6 3 2 2" xfId="20577"/>
    <cellStyle name="60% - 强调文字颜色 3 2 6 3 2 3" xfId="6809"/>
    <cellStyle name="60% - 强调文字颜色 3 2 6 4" xfId="17436"/>
    <cellStyle name="60% - 强调文字颜色 3 2 7" xfId="19931"/>
    <cellStyle name="60% - 强调文字颜色 3 2 7 2" xfId="19933"/>
    <cellStyle name="60% - 强调文字颜色 3 2 7 2 2" xfId="19936"/>
    <cellStyle name="60% - 强调文字颜色 3 2 7 3" xfId="3489"/>
    <cellStyle name="60% - 强调文字颜色 3 2 8" xfId="19939"/>
    <cellStyle name="60% - 强调文字颜色 3 2 8 2" xfId="20580"/>
    <cellStyle name="60% - 强调文字颜色 3 2 9" xfId="20581"/>
    <cellStyle name="60% - 强调文字颜色 3 3" xfId="20583"/>
    <cellStyle name="60% - 强调文字颜色 3 3 2" xfId="20584"/>
    <cellStyle name="60% - 强调文字颜色 3 3 2 2" xfId="20585"/>
    <cellStyle name="60% - 强调文字颜色 3 3 2 2 2" xfId="20586"/>
    <cellStyle name="60% - 强调文字颜色 3 3 2 2 2 2" xfId="8826"/>
    <cellStyle name="60% - 强调文字颜色 3 3 2 2 2 2 2" xfId="20588"/>
    <cellStyle name="60% - 强调文字颜色 3 3 2 2 2 2 2 2" xfId="20590"/>
    <cellStyle name="60% - 强调文字颜色 3 3 2 2 2 2 2 3" xfId="20593"/>
    <cellStyle name="60% - 强调文字颜色 3 3 2 2 2 2 2 4" xfId="20596"/>
    <cellStyle name="60% - 强调文字颜色 3 3 2 2 2 3" xfId="20599"/>
    <cellStyle name="60% - 强调文字颜色 3 3 2 2 2 3 2" xfId="19737"/>
    <cellStyle name="60% - 强调文字颜色 3 3 2 2 3" xfId="20601"/>
    <cellStyle name="60% - 强调文字颜色 3 3 2 2 3 2" xfId="20604"/>
    <cellStyle name="60% - 强调文字颜色 3 3 2 2 4" xfId="20608"/>
    <cellStyle name="60% - 强调文字颜色 3 3 2 2 4 2" xfId="20610"/>
    <cellStyle name="60% - 强调文字颜色 3 3 2 2 4 2 2" xfId="20612"/>
    <cellStyle name="60% - 强调文字颜色 3 3 2 2 5" xfId="20614"/>
    <cellStyle name="60% - 强调文字颜色 3 3 2 3" xfId="20616"/>
    <cellStyle name="60% - 强调文字颜色 3 3 2 3 2" xfId="20617"/>
    <cellStyle name="60% - 强调文字颜色 3 3 2 3 2 2" xfId="20619"/>
    <cellStyle name="60% - 强调文字颜色 3 3 2 3 2 2 2" xfId="20621"/>
    <cellStyle name="60% - 强调文字颜色 3 3 2 3 2 2 3" xfId="20622"/>
    <cellStyle name="60% - 强调文字颜色 3 3 2 3 2 2 4" xfId="20623"/>
    <cellStyle name="60% - 强调文字颜色 3 3 2 3 2 3" xfId="20626"/>
    <cellStyle name="60% - 强调文字颜色 3 3 2 3 2 4" xfId="20628"/>
    <cellStyle name="60% - 强调文字颜色 3 3 2 3 3" xfId="20629"/>
    <cellStyle name="60% - 强调文字颜色 3 3 2 3 3 2" xfId="20633"/>
    <cellStyle name="60% - 强调文字颜色 3 3 2 3 3 3" xfId="20636"/>
    <cellStyle name="60% - 强调文字颜色 3 3 2 3 3 4" xfId="20640"/>
    <cellStyle name="60% - 强调文字颜色 3 3 2 3 4" xfId="20642"/>
    <cellStyle name="60% - 强调文字颜色 3 3 2 3 5" xfId="20646"/>
    <cellStyle name="60% - 强调文字颜色 3 3 2 4" xfId="5504"/>
    <cellStyle name="60% - 强调文字颜色 3 3 2 4 2" xfId="20649"/>
    <cellStyle name="60% - 强调文字颜色 3 3 2 4 2 2" xfId="20651"/>
    <cellStyle name="60% - 强调文字颜色 3 3 2 4 2 3" xfId="20653"/>
    <cellStyle name="60% - 强调文字颜色 3 3 2 4 3" xfId="20655"/>
    <cellStyle name="60% - 强调文字颜色 3 3 2 4 4" xfId="20657"/>
    <cellStyle name="60% - 强调文字颜色 3 3 2 5" xfId="20659"/>
    <cellStyle name="60% - 强调文字颜色 3 3 2 5 2" xfId="20660"/>
    <cellStyle name="60% - 强调文字颜色 3 3 2 5 2 2" xfId="20662"/>
    <cellStyle name="60% - 强调文字颜色 3 3 2 5 2 3" xfId="20664"/>
    <cellStyle name="60% - 强调文字颜色 3 3 2 5 2 4" xfId="20666"/>
    <cellStyle name="60% - 强调文字颜色 3 3 2 5 3" xfId="20667"/>
    <cellStyle name="60% - 强调文字颜色 3 3 2 5 4" xfId="20668"/>
    <cellStyle name="60% - 强调文字颜色 3 3 2 6" xfId="20669"/>
    <cellStyle name="60% - 强调文字颜色 3 3 2 7" xfId="20670"/>
    <cellStyle name="60% - 强调文字颜色 3 3 2 8" xfId="20673"/>
    <cellStyle name="60% - 强调文字颜色 3 3 3" xfId="20674"/>
    <cellStyle name="60% - 强调文字颜色 3 3 3 2" xfId="16499"/>
    <cellStyle name="60% - 强调文字颜色 3 3 3 2 2" xfId="16502"/>
    <cellStyle name="60% - 强调文字颜色 3 3 3 2 2 2" xfId="16506"/>
    <cellStyle name="60% - 强调文字颜色 3 3 3 2 2 2 2" xfId="20677"/>
    <cellStyle name="60% - 强调文字颜色 3 3 3 2 2 2 3" xfId="20679"/>
    <cellStyle name="60% - 强调文字颜色 3 3 3 2 2 2 4" xfId="20682"/>
    <cellStyle name="60% - 强调文字颜色 3 3 3 2 2 3" xfId="16509"/>
    <cellStyle name="60% - 强调文字颜色 3 3 3 2 2 4" xfId="20684"/>
    <cellStyle name="60% - 强调文字颜色 3 3 3 2 3" xfId="16513"/>
    <cellStyle name="60% - 强调文字颜色 3 3 3 2 3 2" xfId="20686"/>
    <cellStyle name="60% - 强调文字颜色 3 3 3 2 3 3" xfId="20688"/>
    <cellStyle name="60% - 强调文字颜色 3 3 3 2 3 4" xfId="20691"/>
    <cellStyle name="60% - 强调文字颜色 3 3 3 2 4" xfId="16519"/>
    <cellStyle name="60% - 强调文字颜色 3 3 3 2 5" xfId="20693"/>
    <cellStyle name="60% - 强调文字颜色 3 3 3 3" xfId="16522"/>
    <cellStyle name="60% - 强调文字颜色 3 3 3 3 2" xfId="20695"/>
    <cellStyle name="60% - 强调文字颜色 3 3 3 3 2 2" xfId="20697"/>
    <cellStyle name="60% - 强调文字颜色 3 3 3 3 2 3" xfId="20699"/>
    <cellStyle name="60% - 强调文字颜色 3 3 3 3 3" xfId="20701"/>
    <cellStyle name="60% - 强调文字颜色 3 3 3 3 4" xfId="20703"/>
    <cellStyle name="60% - 强调文字颜色 3 3 3 4" xfId="7488"/>
    <cellStyle name="60% - 强调文字颜色 3 3 3 4 2" xfId="20705"/>
    <cellStyle name="60% - 强调文字颜色 3 3 3 4 2 2" xfId="20706"/>
    <cellStyle name="60% - 强调文字颜色 3 3 3 4 2 3" xfId="20707"/>
    <cellStyle name="60% - 强调文字颜色 3 3 3 4 2 4" xfId="20708"/>
    <cellStyle name="60% - 强调文字颜色 3 3 3 4 3" xfId="20710"/>
    <cellStyle name="60% - 强调文字颜色 3 3 3 4 4" xfId="20711"/>
    <cellStyle name="60% - 强调文字颜色 3 3 3 5" xfId="17900"/>
    <cellStyle name="60% - 强调文字颜色 3 3 4" xfId="19946"/>
    <cellStyle name="60% - 强调文字颜色 3 3 4 2" xfId="16532"/>
    <cellStyle name="60% - 强调文字颜色 3 3 4 2 2" xfId="16882"/>
    <cellStyle name="60% - 强调文字颜色 3 3 4 2 2 2" xfId="19950"/>
    <cellStyle name="60% - 强调文字颜色 3 3 4 2 2 3" xfId="19953"/>
    <cellStyle name="60% - 强调文字颜色 3 3 4 2 2 4" xfId="20712"/>
    <cellStyle name="60% - 强调文字颜色 3 3 4 3" xfId="16535"/>
    <cellStyle name="60% - 强调文字颜色 3 3 4 3 2" xfId="19955"/>
    <cellStyle name="60% - 强调文字颜色 3 3 4 3 3" xfId="19958"/>
    <cellStyle name="60% - 强调文字颜色 3 3 4 3 4" xfId="20713"/>
    <cellStyle name="60% - 强调文字颜色 3 3 5" xfId="19961"/>
    <cellStyle name="60% - 强调文字颜色 3 3 5 2" xfId="16550"/>
    <cellStyle name="60% - 强调文字颜色 3 3 6" xfId="19964"/>
    <cellStyle name="60% - 强调文字颜色 3 3 6 2" xfId="20715"/>
    <cellStyle name="60% - 强调文字颜色 3 3 6 2 2" xfId="20716"/>
    <cellStyle name="60% - 强调文字颜色 3 3 7" xfId="20718"/>
    <cellStyle name="60% - 强调文字颜色 3 3 8" xfId="20719"/>
    <cellStyle name="60% - 强调文字颜色 3 3 9" xfId="20720"/>
    <cellStyle name="60% - 强调文字颜色 3 4" xfId="18403"/>
    <cellStyle name="60% - 强调文字颜色 3 4 2" xfId="18405"/>
    <cellStyle name="60% - 强调文字颜色 3 4 2 2" xfId="18407"/>
    <cellStyle name="60% - 强调文字颜色 3 4 2 2 2" xfId="2499"/>
    <cellStyle name="60% - 强调文字颜色 3 4 2 2 2 2" xfId="2017"/>
    <cellStyle name="60% - 强调文字颜色 3 4 2 2 2 2 2" xfId="12037"/>
    <cellStyle name="60% - 强调文字颜色 3 4 2 2 2 2 2 2" xfId="12040"/>
    <cellStyle name="60% - 强调文字颜色 3 4 2 2 2 2 2 3" xfId="20722"/>
    <cellStyle name="60% - 强调文字颜色 3 4 2 2 2 2 2 4" xfId="20724"/>
    <cellStyle name="60% - 强调文字颜色 3 4 2 2 2 3" xfId="20725"/>
    <cellStyle name="60% - 强调文字颜色 3 4 2 2 2 3 2" xfId="295"/>
    <cellStyle name="60% - 强调文字颜色 3 4 2 2 3" xfId="4721"/>
    <cellStyle name="60% - 强调文字颜色 3 4 2 2 3 2" xfId="20726"/>
    <cellStyle name="60% - 强调文字颜色 3 4 2 2 4" xfId="20730"/>
    <cellStyle name="60% - 强调文字颜色 3 4 2 2 4 2" xfId="20732"/>
    <cellStyle name="60% - 强调文字颜色 3 4 2 2 4 2 2" xfId="20734"/>
    <cellStyle name="60% - 强调文字颜色 3 4 2 2 5" xfId="20736"/>
    <cellStyle name="60% - 强调文字颜色 3 4 2 3" xfId="18409"/>
    <cellStyle name="60% - 强调文字颜色 3 4 2 3 2" xfId="2509"/>
    <cellStyle name="60% - 强调文字颜色 3 4 2 3 2 2" xfId="4747"/>
    <cellStyle name="60% - 强调文字颜色 3 4 2 3 2 2 2" xfId="20739"/>
    <cellStyle name="60% - 强调文字颜色 3 4 2 3 3" xfId="4749"/>
    <cellStyle name="60% - 强调文字颜色 3 4 2 3 3 2" xfId="20740"/>
    <cellStyle name="60% - 强调文字颜色 3 4 2 3 4" xfId="20743"/>
    <cellStyle name="60% - 强调文字颜色 3 4 2 3 5" xfId="20747"/>
    <cellStyle name="60% - 强调文字颜色 3 4 2 4" xfId="20751"/>
    <cellStyle name="60% - 强调文字颜色 3 4 2 4 2" xfId="20752"/>
    <cellStyle name="60% - 强调文字颜色 3 4 2 5" xfId="20754"/>
    <cellStyle name="60% - 强调文字颜色 3 4 2 5 2" xfId="20755"/>
    <cellStyle name="60% - 强调文字颜色 3 4 2 5 2 2" xfId="20756"/>
    <cellStyle name="60% - 强调文字颜色 3 4 2 6" xfId="20758"/>
    <cellStyle name="60% - 强调文字颜色 3 4 2 7" xfId="20760"/>
    <cellStyle name="60% - 强调文字颜色 3 4 2 8" xfId="20763"/>
    <cellStyle name="60% - 强调文字颜色 3 4 3" xfId="18411"/>
    <cellStyle name="60% - 强调文字颜色 3 4 3 2" xfId="16570"/>
    <cellStyle name="60% - 强调文字颜色 3 4 3 2 2" xfId="4829"/>
    <cellStyle name="60% - 强调文字颜色 3 4 3 2 2 2" xfId="20765"/>
    <cellStyle name="60% - 强调文字颜色 3 4 3 2 2 2 2" xfId="20766"/>
    <cellStyle name="60% - 强调文字颜色 3 4 3 2 3" xfId="20768"/>
    <cellStyle name="60% - 强调文字颜色 3 4 3 2 3 2" xfId="12860"/>
    <cellStyle name="60% - 强调文字颜色 3 4 3 3" xfId="16573"/>
    <cellStyle name="60% - 强调文字颜色 3 4 3 3 2" xfId="17144"/>
    <cellStyle name="60% - 强调文字颜色 3 4 3 3 3" xfId="20772"/>
    <cellStyle name="60% - 强调文字颜色 3 4 3 3 4" xfId="20775"/>
    <cellStyle name="60% - 强调文字颜色 3 4 3 4" xfId="20777"/>
    <cellStyle name="60% - 强调文字颜色 3 4 3 4 2" xfId="20779"/>
    <cellStyle name="60% - 强调文字颜色 3 4 3 4 2 2" xfId="20780"/>
    <cellStyle name="60% - 强调文字颜色 3 4 3 5" xfId="20782"/>
    <cellStyle name="60% - 强调文字颜色 3 4 3 6" xfId="20783"/>
    <cellStyle name="60% - 强调文字颜色 3 4 3 7" xfId="20784"/>
    <cellStyle name="60% - 强调文字颜色 3 4 4" xfId="18415"/>
    <cellStyle name="60% - 强调文字颜色 3 4 4 2" xfId="16579"/>
    <cellStyle name="60% - 强调文字颜色 3 4 4 2 2" xfId="4903"/>
    <cellStyle name="60% - 强调文字颜色 3 4 4 2 2 2" xfId="4909"/>
    <cellStyle name="60% - 强调文字颜色 3 4 4 3" xfId="16583"/>
    <cellStyle name="60% - 强调文字颜色 3 4 4 3 2" xfId="19974"/>
    <cellStyle name="60% - 强调文字颜色 3 4 5" xfId="19983"/>
    <cellStyle name="60% - 强调文字颜色 3 4 5 2" xfId="19985"/>
    <cellStyle name="60% - 强调文字颜色 3 4 6" xfId="19989"/>
    <cellStyle name="60% - 强调文字颜色 3 4 6 2" xfId="19991"/>
    <cellStyle name="60% - 强调文字颜色 3 4 6 2 2" xfId="20785"/>
    <cellStyle name="60% - 强调文字颜色 3 4 7" xfId="19993"/>
    <cellStyle name="60% - 强调文字颜色 3 4 7 2" xfId="19995"/>
    <cellStyle name="60% - 强调文字颜色 3 4 7 3" xfId="19998"/>
    <cellStyle name="60% - 强调文字颜色 3 4 8" xfId="20004"/>
    <cellStyle name="60% - 强调文字颜色 3 4 9" xfId="20787"/>
    <cellStyle name="60% - 强调文字颜色 3 5" xfId="20789"/>
    <cellStyle name="60% - 强调文字颜色 3 5 2" xfId="20791"/>
    <cellStyle name="60% - 强调文字颜色 3 5 2 2" xfId="20793"/>
    <cellStyle name="60% - 强调文字颜色 3 5 2 2 2" xfId="4955"/>
    <cellStyle name="60% - 强调文字颜色 3 5 2 3" xfId="20794"/>
    <cellStyle name="60% - 强调文字颜色 3 5 2 3 2" xfId="20795"/>
    <cellStyle name="60% - 强调文字颜色 3 5 2 3 3" xfId="20796"/>
    <cellStyle name="60% - 强调文字颜色 3 5 3" xfId="20797"/>
    <cellStyle name="60% - 强调文字颜色 3 5 3 2" xfId="16590"/>
    <cellStyle name="60% - 强调文字颜色 3 5 4" xfId="20008"/>
    <cellStyle name="60% - 强调文字颜色 3 6" xfId="20799"/>
    <cellStyle name="60% - 强调文字颜色 3 6 2" xfId="2603"/>
    <cellStyle name="60% - 强调文字颜色 3 6 2 2" xfId="20803"/>
    <cellStyle name="60% - 强调文字颜色 3 6 2 2 2" xfId="20806"/>
    <cellStyle name="60% - 强调文字颜色 3 6 2 2 2 2" xfId="20807"/>
    <cellStyle name="60% - 强调文字颜色 3 6 2 3" xfId="20808"/>
    <cellStyle name="60% - 强调文字颜色 3 6 2 3 2" xfId="20809"/>
    <cellStyle name="60% - 强调文字颜色 3 6 3" xfId="20811"/>
    <cellStyle name="60% - 强调文字颜色 3 6 3 2" xfId="16606"/>
    <cellStyle name="60% - 强调文字颜色 3 6 3 2 2" xfId="20813"/>
    <cellStyle name="60% - 强调文字颜色 3 6 3 2 3" xfId="20814"/>
    <cellStyle name="60% - 强调文字颜色 3 6 4" xfId="20014"/>
    <cellStyle name="60% - 强调文字颜色 3 6 4 2" xfId="18028"/>
    <cellStyle name="60% - 强调文字颜色 3 6 4 2 2" xfId="20818"/>
    <cellStyle name="60% - 强调文字颜色 3 6 4 2 3" xfId="20823"/>
    <cellStyle name="60% - 强调文字颜色 3 6 4 2 4" xfId="20829"/>
    <cellStyle name="60% - 强调文字颜色 3 6 4 3" xfId="13080"/>
    <cellStyle name="60% - 强调文字颜色 3 6 4 4" xfId="20833"/>
    <cellStyle name="60% - 强调文字颜色 3 6 5" xfId="3452"/>
    <cellStyle name="60% - 强调文字颜色 3 7" xfId="5537"/>
    <cellStyle name="60% - 强调文字颜色 3 7 2" xfId="20835"/>
    <cellStyle name="60% - 强调文字颜色 3 7 2 2" xfId="20836"/>
    <cellStyle name="60% - 强调文字颜色 3 8" xfId="20837"/>
    <cellStyle name="60% - 强调文字颜色 3 8 2" xfId="20838"/>
    <cellStyle name="60% - 强调文字颜色 3 8 2 2" xfId="20839"/>
    <cellStyle name="60% - 强调文字颜色 4 2" xfId="11482"/>
    <cellStyle name="60% - 强调文字颜色 4 2 10" xfId="8349"/>
    <cellStyle name="60% - 强调文字颜色 4 2 11" xfId="20840"/>
    <cellStyle name="60% - 强调文字颜色 4 2 12" xfId="12380"/>
    <cellStyle name="60% - 强调文字颜色 4 2 13" xfId="20841"/>
    <cellStyle name="60% - 强调文字颜色 4 2 2" xfId="20843"/>
    <cellStyle name="60% - 强调文字颜色 4 2 2 2" xfId="20844"/>
    <cellStyle name="60% - 强调文字颜色 4 2 2 2 2" xfId="20845"/>
    <cellStyle name="60% - 强调文字颜色 4 2 2 2 2 2" xfId="13890"/>
    <cellStyle name="60% - 强调文字颜色 4 2 2 2 2 2 2" xfId="13892"/>
    <cellStyle name="60% - 强调文字颜色 4 2 2 2 2 2 2 2" xfId="20847"/>
    <cellStyle name="60% - 强调文字颜色 4 2 2 2 2 2 2 2 2" xfId="20848"/>
    <cellStyle name="60% - 强调文字颜色 4 2 2 2 2 2 3" xfId="20849"/>
    <cellStyle name="60% - 强调文字颜色 4 2 2 2 2 2 3 2" xfId="20850"/>
    <cellStyle name="60% - 强调文字颜色 4 2 2 2 2 2 3 3" xfId="20851"/>
    <cellStyle name="60% - 强调文字颜色 4 2 2 2 2 2 3 4" xfId="15833"/>
    <cellStyle name="60% - 强调文字颜色 4 2 2 2 2 3" xfId="13894"/>
    <cellStyle name="60% - 强调文字颜色 4 2 2 2 2 3 2" xfId="13896"/>
    <cellStyle name="60% - 强调文字颜色 4 2 2 2 2 4" xfId="11550"/>
    <cellStyle name="60% - 强调文字颜色 4 2 2 2 2 4 2" xfId="20852"/>
    <cellStyle name="60% - 强调文字颜色 4 2 2 2 2 4 2 2" xfId="20853"/>
    <cellStyle name="60% - 强调文字颜色 4 2 2 2 2 5" xfId="18782"/>
    <cellStyle name="60% - 强调文字颜色 4 2 2 2 3" xfId="20854"/>
    <cellStyle name="60% - 强调文字颜色 4 2 2 2 3 2" xfId="20857"/>
    <cellStyle name="60% - 强调文字颜色 4 2 2 2 3 2 2" xfId="20858"/>
    <cellStyle name="60% - 强调文字颜色 4 2 2 2 3 2 2 2" xfId="20859"/>
    <cellStyle name="60% - 强调文字颜色 4 2 2 2 3 3" xfId="20860"/>
    <cellStyle name="60% - 强调文字颜色 4 2 2 2 3 3 2" xfId="20861"/>
    <cellStyle name="60% - 强调文字颜色 4 2 2 2 4" xfId="20863"/>
    <cellStyle name="60% - 强调文字颜色 4 2 2 2 4 2" xfId="20866"/>
    <cellStyle name="60% - 强调文字颜色 4 2 2 2 5" xfId="20868"/>
    <cellStyle name="60% - 强调文字颜色 4 2 2 2 5 2" xfId="20871"/>
    <cellStyle name="60% - 强调文字颜色 4 2 2 2 5 2 2" xfId="20873"/>
    <cellStyle name="60% - 强调文字颜色 4 2 2 2 6" xfId="20875"/>
    <cellStyle name="60% - 强调文字颜色 4 2 2 3" xfId="20876"/>
    <cellStyle name="60% - 强调文字颜色 4 2 2 3 2" xfId="20878"/>
    <cellStyle name="60% - 强调文字颜色 4 2 2 3 2 2" xfId="16345"/>
    <cellStyle name="60% - 强调文字颜色 4 2 2 3 2 2 2" xfId="20880"/>
    <cellStyle name="60% - 强调文字颜色 4 2 2 3 2 2 2 2" xfId="20881"/>
    <cellStyle name="60% - 强调文字颜色 4 2 2 3 2 2 2 3" xfId="20882"/>
    <cellStyle name="60% - 强调文字颜色 4 2 2 3 2 2 2 4" xfId="20884"/>
    <cellStyle name="60% - 强调文字颜色 4 2 2 3 2 3" xfId="7433"/>
    <cellStyle name="60% - 强调文字颜色 4 2 2 3 2 3 2" xfId="20885"/>
    <cellStyle name="60% - 强调文字颜色 4 2 2 3 3" xfId="20886"/>
    <cellStyle name="60% - 强调文字颜色 4 2 2 3 3 2" xfId="16353"/>
    <cellStyle name="60% - 强调文字颜色 4 2 2 3 4" xfId="20887"/>
    <cellStyle name="60% - 强调文字颜色 4 2 2 3 4 2" xfId="20889"/>
    <cellStyle name="60% - 强调文字颜色 4 2 2 3 4 2 2" xfId="20891"/>
    <cellStyle name="60% - 强调文字颜色 4 2 2 3 5" xfId="20893"/>
    <cellStyle name="60% - 强调文字颜色 4 2 2 4" xfId="20895"/>
    <cellStyle name="60% - 强调文字颜色 4 2 2 4 2" xfId="20898"/>
    <cellStyle name="60% - 强调文字颜色 4 2 2 4 2 2" xfId="16373"/>
    <cellStyle name="60% - 强调文字颜色 4 2 2 4 2 2 2" xfId="20901"/>
    <cellStyle name="60% - 强调文字颜色 4 2 2 4 3" xfId="7679"/>
    <cellStyle name="60% - 强调文字颜色 4 2 2 4 3 2" xfId="7681"/>
    <cellStyle name="60% - 强调文字颜色 4 2 2 5" xfId="20904"/>
    <cellStyle name="60% - 强调文字颜色 4 2 2 5 2" xfId="20906"/>
    <cellStyle name="60% - 强调文字颜色 4 2 2 6" xfId="20907"/>
    <cellStyle name="60% - 强调文字颜色 4 2 2 6 2" xfId="13028"/>
    <cellStyle name="60% - 强调文字颜色 4 2 2 6 2 2" xfId="13030"/>
    <cellStyle name="60% - 强调文字颜色 4 2 2 7" xfId="20908"/>
    <cellStyle name="60% - 强调文字颜色 4 2 3" xfId="20910"/>
    <cellStyle name="60% - 强调文字颜色 4 2 3 2" xfId="20911"/>
    <cellStyle name="60% - 强调文字颜色 4 2 3 2 2" xfId="20912"/>
    <cellStyle name="60% - 强调文字颜色 4 2 3 2 2 2" xfId="15925"/>
    <cellStyle name="60% - 强调文字颜色 4 2 3 2 2 2 2" xfId="20913"/>
    <cellStyle name="60% - 强调文字颜色 4 2 3 2 2 2 2 2" xfId="20914"/>
    <cellStyle name="60% - 强调文字颜色 4 2 3 2 2 2 2 3" xfId="14912"/>
    <cellStyle name="60% - 强调文字颜色 4 2 3 2 2 2 2 4" xfId="20915"/>
    <cellStyle name="60% - 强调文字颜色 4 2 3 2 2 3" xfId="15928"/>
    <cellStyle name="60% - 强调文字颜色 4 2 3 2 2 3 2" xfId="20916"/>
    <cellStyle name="60% - 强调文字颜色 4 2 3 2 3" xfId="20917"/>
    <cellStyle name="60% - 强调文字颜色 4 2 3 2 3 2" xfId="17923"/>
    <cellStyle name="60% - 强调文字颜色 4 2 3 2 4" xfId="20918"/>
    <cellStyle name="60% - 强调文字颜色 4 2 3 2 4 2" xfId="20920"/>
    <cellStyle name="60% - 强调文字颜色 4 2 3 2 4 2 2" xfId="20922"/>
    <cellStyle name="60% - 强调文字颜色 4 2 3 2 5" xfId="20923"/>
    <cellStyle name="60% - 强调文字颜色 4 2 3 3" xfId="20925"/>
    <cellStyle name="60% - 强调文字颜色 4 2 3 3 2" xfId="20926"/>
    <cellStyle name="60% - 强调文字颜色 4 2 3 3 2 2" xfId="20927"/>
    <cellStyle name="60% - 强调文字颜色 4 2 3 3 2 2 2" xfId="20928"/>
    <cellStyle name="60% - 强调文字颜色 4 2 3 3 2 2 3" xfId="20929"/>
    <cellStyle name="60% - 强调文字颜色 4 2 3 3 2 2 4" xfId="20930"/>
    <cellStyle name="60% - 强调文字颜色 4 2 3 3 2 3" xfId="20931"/>
    <cellStyle name="60% - 强调文字颜色 4 2 3 3 2 4" xfId="20933"/>
    <cellStyle name="60% - 强调文字颜色 4 2 3 3 3" xfId="20935"/>
    <cellStyle name="60% - 强调文字颜色 4 2 3 3 3 2" xfId="20936"/>
    <cellStyle name="60% - 强调文字颜色 4 2 3 3 3 3" xfId="20937"/>
    <cellStyle name="60% - 强调文字颜色 4 2 3 3 3 4" xfId="20938"/>
    <cellStyle name="60% - 强调文字颜色 4 2 3 4" xfId="20939"/>
    <cellStyle name="60% - 强调文字颜色 4 2 3 4 2" xfId="20941"/>
    <cellStyle name="60% - 强调文字颜色 4 2 3 4 2 2" xfId="20943"/>
    <cellStyle name="60% - 强调文字颜色 4 2 3 4 2 3" xfId="2526"/>
    <cellStyle name="60% - 强调文字颜色 4 2 3 5" xfId="20945"/>
    <cellStyle name="60% - 强调文字颜色 4 2 3 5 2" xfId="20946"/>
    <cellStyle name="60% - 强调文字颜色 4 2 3 5 2 2" xfId="20947"/>
    <cellStyle name="60% - 强调文字颜色 4 2 3 5 2 3" xfId="2674"/>
    <cellStyle name="60% - 强调文字颜色 4 2 3 5 2 4" xfId="20948"/>
    <cellStyle name="60% - 强调文字颜色 4 2 3 6" xfId="20951"/>
    <cellStyle name="60% - 强调文字颜色 4 2 4" xfId="20096"/>
    <cellStyle name="60% - 强调文字颜色 4 2 4 2" xfId="20099"/>
    <cellStyle name="60% - 强调文字颜色 4 2 4 2 2" xfId="20101"/>
    <cellStyle name="60% - 强调文字颜色 4 2 4 2 2 2" xfId="20103"/>
    <cellStyle name="60% - 强调文字颜色 4 2 4 2 3" xfId="20952"/>
    <cellStyle name="60% - 强调文字颜色 4 2 4 3" xfId="20105"/>
    <cellStyle name="60% - 强调文字颜色 4 2 4 3 2" xfId="20108"/>
    <cellStyle name="60% - 强调文字颜色 4 2 4 3 2 2" xfId="20111"/>
    <cellStyle name="60% - 强调文字颜色 4 2 4 3 2 3" xfId="20114"/>
    <cellStyle name="60% - 强调文字颜色 4 2 4 4" xfId="20953"/>
    <cellStyle name="60% - 强调文字颜色 4 2 5" xfId="20117"/>
    <cellStyle name="60% - 强调文字颜色 4 2 5 2" xfId="20119"/>
    <cellStyle name="60% - 强调文字颜色 4 2 5 2 2" xfId="20121"/>
    <cellStyle name="60% - 强调文字颜色 4 2 5 2 2 2" xfId="20955"/>
    <cellStyle name="60% - 强调文字颜色 4 2 5 2 2 2 2" xfId="20957"/>
    <cellStyle name="60% - 强调文字颜色 4 2 5 2 2 2 2 2" xfId="20959"/>
    <cellStyle name="60% - 强调文字颜色 4 2 5 2 2 3" xfId="20960"/>
    <cellStyle name="60% - 强调文字颜色 4 2 5 2 2 3 2" xfId="20961"/>
    <cellStyle name="60% - 强调文字颜色 4 2 5 2 3" xfId="20123"/>
    <cellStyle name="60% - 强调文字颜色 4 2 5 2 3 2" xfId="20962"/>
    <cellStyle name="60% - 强调文字颜色 4 2 5 2 4" xfId="20965"/>
    <cellStyle name="60% - 强调文字颜色 4 2 5 2 4 2" xfId="20966"/>
    <cellStyle name="60% - 强调文字颜色 4 2 5 2 4 2 2" xfId="20968"/>
    <cellStyle name="60% - 强调文字颜色 4 2 5 2 4 3" xfId="20970"/>
    <cellStyle name="60% - 强调文字颜色 4 2 5 2 4 4" xfId="20971"/>
    <cellStyle name="60% - 强调文字颜色 4 2 5 2 5" xfId="20972"/>
    <cellStyle name="60% - 强调文字颜色 4 2 5 2 6" xfId="20973"/>
    <cellStyle name="60% - 强调文字颜色 4 2 5 2 7" xfId="20974"/>
    <cellStyle name="60% - 强调文字颜色 4 2 5 3" xfId="20125"/>
    <cellStyle name="60% - 强调文字颜色 4 2 5 3 2" xfId="20975"/>
    <cellStyle name="60% - 强调文字颜色 4 2 5 3 2 2" xfId="20976"/>
    <cellStyle name="60% - 强调文字颜色 4 2 5 3 2 2 2" xfId="20978"/>
    <cellStyle name="60% - 强调文字颜色 4 2 5 3 2 3" xfId="20979"/>
    <cellStyle name="60% - 强调文字颜色 4 2 5 3 2 4" xfId="15196"/>
    <cellStyle name="60% - 强调文字颜色 4 2 5 3 3" xfId="20980"/>
    <cellStyle name="60% - 强调文字颜色 4 2 5 3 3 2" xfId="20981"/>
    <cellStyle name="60% - 强调文字颜色 4 2 5 4" xfId="17458"/>
    <cellStyle name="60% - 强调文字颜色 4 2 5 4 2" xfId="20984"/>
    <cellStyle name="60% - 强调文字颜色 4 2 5 5" xfId="17465"/>
    <cellStyle name="60% - 强调文字颜色 4 2 5 5 2" xfId="20985"/>
    <cellStyle name="60% - 强调文字颜色 4 2 5 5 2 2" xfId="20986"/>
    <cellStyle name="60% - 强调文字颜色 4 2 5 6" xfId="17470"/>
    <cellStyle name="60% - 强调文字颜色 4 2 5 7" xfId="20989"/>
    <cellStyle name="60% - 强调文字颜色 4 2 5 8" xfId="20991"/>
    <cellStyle name="60% - 强调文字颜色 4 2 6" xfId="7454"/>
    <cellStyle name="60% - 强调文字颜色 4 2 6 2" xfId="20130"/>
    <cellStyle name="60% - 强调文字颜色 4 2 6 2 2" xfId="20132"/>
    <cellStyle name="60% - 强调文字颜色 4 2 6 2 2 2" xfId="20993"/>
    <cellStyle name="60% - 强调文字颜色 4 2 6 2 3" xfId="20994"/>
    <cellStyle name="60% - 强调文字颜色 4 2 6 3" xfId="20135"/>
    <cellStyle name="60% - 强调文字颜色 4 2 6 3 2" xfId="20996"/>
    <cellStyle name="60% - 强调文字颜色 4 2 6 3 2 2" xfId="3302"/>
    <cellStyle name="60% - 强调文字颜色 4 2 6 3 2 3" xfId="3324"/>
    <cellStyle name="60% - 强调文字颜色 4 2 6 4" xfId="20138"/>
    <cellStyle name="60% - 强调文字颜色 4 2 6 5" xfId="20998"/>
    <cellStyle name="60% - 强调文字颜色 4 2 6 6" xfId="20999"/>
    <cellStyle name="60% - 强调文字颜色 4 2 7" xfId="17868"/>
    <cellStyle name="60% - 强调文字颜色 4 2 7 2" xfId="17870"/>
    <cellStyle name="60% - 强调文字颜色 4 2 7 2 2" xfId="21000"/>
    <cellStyle name="60% - 强调文字颜色 4 2 7 3" xfId="21001"/>
    <cellStyle name="60% - 强调文字颜色 4 2 8" xfId="17872"/>
    <cellStyle name="60% - 强调文字颜色 4 2 8 2" xfId="21004"/>
    <cellStyle name="60% - 强调文字颜色 4 2 9" xfId="17874"/>
    <cellStyle name="60% - 强调文字颜色 4 3" xfId="21005"/>
    <cellStyle name="60% - 强调文字颜色 4 3 2" xfId="21006"/>
    <cellStyle name="60% - 强调文字颜色 4 3 2 2" xfId="21008"/>
    <cellStyle name="60% - 强调文字颜色 4 3 2 2 2" xfId="21011"/>
    <cellStyle name="60% - 强调文字颜色 4 3 2 2 2 2" xfId="21013"/>
    <cellStyle name="60% - 强调文字颜色 4 3 2 2 2 2 2" xfId="21015"/>
    <cellStyle name="60% - 强调文字颜色 4 3 2 2 2 2 2 2" xfId="21017"/>
    <cellStyle name="60% - 强调文字颜色 4 3 2 2 2 2 2 3" xfId="21019"/>
    <cellStyle name="60% - 强调文字颜色 4 3 2 2 2 2 2 4" xfId="21021"/>
    <cellStyle name="60% - 强调文字颜色 4 3 2 2 2 3" xfId="21024"/>
    <cellStyle name="60% - 强调文字颜色 4 3 2 2 2 3 2" xfId="21026"/>
    <cellStyle name="60% - 强调文字颜色 4 3 2 2 3" xfId="21027"/>
    <cellStyle name="60% - 强调文字颜色 4 3 2 2 3 2" xfId="21030"/>
    <cellStyle name="60% - 强调文字颜色 4 3 2 2 4" xfId="21034"/>
    <cellStyle name="60% - 强调文字颜色 4 3 2 2 4 2" xfId="21036"/>
    <cellStyle name="60% - 强调文字颜色 4 3 2 2 4 2 2" xfId="21038"/>
    <cellStyle name="60% - 强调文字颜色 4 3 2 2 4 2 2 2" xfId="21040"/>
    <cellStyle name="60% - 强调文字颜色 4 3 2 2 4 2 2 3" xfId="7518"/>
    <cellStyle name="60% - 强调文字颜色 4 3 2 2 5" xfId="21043"/>
    <cellStyle name="60% - 强调文字颜色 4 3 2 2 6" xfId="21044"/>
    <cellStyle name="60% - 强调文字颜色 4 3 2 2 7" xfId="21045"/>
    <cellStyle name="60% - 强调文字颜色 4 3 2 3" xfId="21046"/>
    <cellStyle name="60% - 强调文字颜色 4 3 2 3 2" xfId="21048"/>
    <cellStyle name="60% - 强调文字颜色 4 3 2 3 2 2" xfId="21049"/>
    <cellStyle name="60% - 强调文字颜色 4 3 2 3 2 2 2" xfId="21051"/>
    <cellStyle name="60% - 强调文字颜色 4 3 2 3 3" xfId="21053"/>
    <cellStyle name="60% - 强调文字颜色 4 3 2 3 3 2" xfId="21055"/>
    <cellStyle name="60% - 强调文字颜色 4 3 2 4" xfId="21056"/>
    <cellStyle name="60% - 强调文字颜色 4 3 2 4 2" xfId="21058"/>
    <cellStyle name="60% - 强调文字颜色 4 3 2 5" xfId="21060"/>
    <cellStyle name="60% - 强调文字颜色 4 3 2 5 2" xfId="21062"/>
    <cellStyle name="60% - 强调文字颜色 4 3 2 5 2 2" xfId="21064"/>
    <cellStyle name="60% - 强调文字颜色 4 3 2 6" xfId="21065"/>
    <cellStyle name="60% - 强调文字颜色 4 3 2 7" xfId="21066"/>
    <cellStyle name="60% - 强调文字颜色 4 3 2 8" xfId="21069"/>
    <cellStyle name="60% - 强调文字颜色 4 3 3" xfId="21070"/>
    <cellStyle name="60% - 强调文字颜色 4 3 3 2" xfId="16648"/>
    <cellStyle name="60% - 强调文字颜色 4 3 3 2 2" xfId="21072"/>
    <cellStyle name="60% - 强调文字颜色 4 3 3 2 2 2" xfId="21074"/>
    <cellStyle name="60% - 强调文字颜色 4 3 3 2 2 2 2" xfId="21075"/>
    <cellStyle name="60% - 强调文字颜色 4 3 3 2 3" xfId="21076"/>
    <cellStyle name="60% - 强调文字颜色 4 3 3 2 3 2" xfId="21078"/>
    <cellStyle name="60% - 强调文字颜色 4 3 3 2 4" xfId="21080"/>
    <cellStyle name="60% - 强调文字颜色 4 3 3 2 5" xfId="21083"/>
    <cellStyle name="60% - 强调文字颜色 4 3 3 3" xfId="16652"/>
    <cellStyle name="60% - 强调文字颜色 4 3 3 3 2" xfId="21084"/>
    <cellStyle name="60% - 强调文字颜色 4 3 3 3 2 2" xfId="21086"/>
    <cellStyle name="60% - 强调文字颜色 4 3 3 3 2 3" xfId="21088"/>
    <cellStyle name="60% - 强调文字颜色 4 3 3 4" xfId="21090"/>
    <cellStyle name="60% - 强调文字颜色 4 3 3 4 2" xfId="21093"/>
    <cellStyle name="60% - 强调文字颜色 4 3 3 4 2 2" xfId="21095"/>
    <cellStyle name="60% - 强调文字颜色 4 3 3 4 2 3" xfId="4163"/>
    <cellStyle name="60% - 强调文字颜色 4 3 3 4 2 4" xfId="21097"/>
    <cellStyle name="60% - 强调文字颜色 4 3 3 5" xfId="21098"/>
    <cellStyle name="60% - 强调文字颜色 4 3 3 6" xfId="21099"/>
    <cellStyle name="60% - 强调文字颜色 4 3 3 7" xfId="21100"/>
    <cellStyle name="60% - 强调文字颜色 4 3 4" xfId="20144"/>
    <cellStyle name="60% - 强调文字颜色 4 3 4 2" xfId="16665"/>
    <cellStyle name="60% - 强调文字颜色 4 3 4 2 2" xfId="20148"/>
    <cellStyle name="60% - 强调文字颜色 4 3 4 2 2 2" xfId="20150"/>
    <cellStyle name="60% - 强调文字颜色 4 3 4 2 2 3" xfId="20152"/>
    <cellStyle name="60% - 强调文字颜色 4 3 4 2 2 4" xfId="16361"/>
    <cellStyle name="60% - 强调文字颜色 4 3 4 2 3" xfId="20153"/>
    <cellStyle name="60% - 强调文字颜色 4 3 4 2 4" xfId="20157"/>
    <cellStyle name="60% - 强调文字颜色 4 3 4 3" xfId="16670"/>
    <cellStyle name="60% - 强调文字颜色 4 3 4 3 2" xfId="21101"/>
    <cellStyle name="60% - 强调文字颜色 4 3 4 3 3" xfId="21102"/>
    <cellStyle name="60% - 强调文字颜色 4 3 4 3 4" xfId="21103"/>
    <cellStyle name="60% - 强调文字颜色 4 3 4 4" xfId="20159"/>
    <cellStyle name="60% - 强调文字颜色 4 3 4 5" xfId="21104"/>
    <cellStyle name="60% - 强调文字颜色 4 3 5" xfId="20162"/>
    <cellStyle name="60% - 强调文字颜色 4 3 5 2" xfId="20165"/>
    <cellStyle name="60% - 强调文字颜色 4 3 5 2 2" xfId="20168"/>
    <cellStyle name="60% - 强调文字颜色 4 3 5 2 3" xfId="20170"/>
    <cellStyle name="60% - 强调文字颜色 4 3 5 3" xfId="20172"/>
    <cellStyle name="60% - 强调文字颜色 4 3 5 4" xfId="20174"/>
    <cellStyle name="60% - 强调文字颜色 4 3 6" xfId="7459"/>
    <cellStyle name="60% - 强调文字颜色 4 3 6 2" xfId="21105"/>
    <cellStyle name="60% - 强调文字颜色 4 3 6 2 2" xfId="21107"/>
    <cellStyle name="60% - 强调文字颜色 4 3 6 3" xfId="21108"/>
    <cellStyle name="60% - 强调文字颜色 4 3 6 4" xfId="20501"/>
    <cellStyle name="60% - 强调文字颜色 4 3 7" xfId="17878"/>
    <cellStyle name="60% - 强调文字颜色 4 3 8" xfId="20033"/>
    <cellStyle name="60% - 强调文字颜色 4 3 9" xfId="21111"/>
    <cellStyle name="60% - 强调文字颜色 4 4" xfId="21112"/>
    <cellStyle name="60% - 强调文字颜色 4 4 2" xfId="21113"/>
    <cellStyle name="60% - 强调文字颜色 4 4 2 2" xfId="21114"/>
    <cellStyle name="60% - 强调文字颜色 4 4 2 2 2" xfId="5212"/>
    <cellStyle name="60% - 强调文字颜色 4 4 2 2 2 2" xfId="5221"/>
    <cellStyle name="60% - 强调文字颜色 4 4 2 2 2 2 2" xfId="21116"/>
    <cellStyle name="60% - 强调文字颜色 4 4 2 2 2 2 2 2" xfId="21119"/>
    <cellStyle name="60% - 强调文字颜色 4 4 2 2 2 2 3" xfId="21121"/>
    <cellStyle name="60% - 强调文字颜色 4 4 2 2 2 2 4" xfId="21124"/>
    <cellStyle name="60% - 强调文字颜色 4 4 2 2 2 3" xfId="21126"/>
    <cellStyle name="60% - 强调文字颜色 4 4 2 2 2 3 2" xfId="3151"/>
    <cellStyle name="60% - 强调文字颜色 4 4 2 2 2 4" xfId="14632"/>
    <cellStyle name="60% - 强调文字颜色 4 4 2 2 2 5" xfId="21128"/>
    <cellStyle name="60% - 强调文字颜色 4 4 2 2 3" xfId="5230"/>
    <cellStyle name="60% - 强调文字颜色 4 4 2 2 3 2" xfId="21130"/>
    <cellStyle name="60% - 强调文字颜色 4 4 2 2 3 3" xfId="21132"/>
    <cellStyle name="60% - 强调文字颜色 4 4 2 2 3 4" xfId="21133"/>
    <cellStyle name="60% - 强调文字颜色 4 4 2 2 4" xfId="21136"/>
    <cellStyle name="60% - 强调文字颜色 4 4 2 2 4 2" xfId="21138"/>
    <cellStyle name="60% - 强调文字颜色 4 4 2 2 4 2 2" xfId="8993"/>
    <cellStyle name="60% - 强调文字颜色 4 4 2 2 4 2 2 2" xfId="8996"/>
    <cellStyle name="60% - 强调文字颜色 4 4 2 2 4 2 2 3" xfId="9033"/>
    <cellStyle name="60% - 强调文字颜色 4 4 2 2 5" xfId="21141"/>
    <cellStyle name="60% - 强调文字颜色 4 4 2 2 6" xfId="21142"/>
    <cellStyle name="60% - 强调文字颜色 4 4 2 2 7" xfId="21143"/>
    <cellStyle name="60% - 强调文字颜色 4 4 2 3" xfId="21144"/>
    <cellStyle name="60% - 强调文字颜色 4 4 2 3 2" xfId="21146"/>
    <cellStyle name="60% - 强调文字颜色 4 4 2 3 2 2" xfId="21148"/>
    <cellStyle name="60% - 强调文字颜色 4 4 2 3 2 2 2" xfId="21149"/>
    <cellStyle name="60% - 强调文字颜色 4 4 2 3 2 3" xfId="21151"/>
    <cellStyle name="60% - 强调文字颜色 4 4 2 3 2 4" xfId="21152"/>
    <cellStyle name="60% - 强调文字颜色 4 4 2 3 3" xfId="21153"/>
    <cellStyle name="60% - 强调文字颜色 4 4 2 3 3 2" xfId="21154"/>
    <cellStyle name="60% - 强调文字颜色 4 4 2 3 4" xfId="21156"/>
    <cellStyle name="60% - 强调文字颜色 4 4 2 3 5" xfId="21157"/>
    <cellStyle name="60% - 强调文字颜色 4 4 2 4" xfId="255"/>
    <cellStyle name="60% - 强调文字颜色 4 4 2 4 2" xfId="5788"/>
    <cellStyle name="60% - 强调文字颜色 4 4 2 4 2 2" xfId="5794"/>
    <cellStyle name="60% - 强调文字颜色 4 4 2 4 2 3" xfId="5807"/>
    <cellStyle name="60% - 强调文字颜色 4 4 2 4 3" xfId="5836"/>
    <cellStyle name="60% - 强调文字颜色 4 4 2 4 4" xfId="5849"/>
    <cellStyle name="60% - 强调文字颜色 4 4 2 5" xfId="6081"/>
    <cellStyle name="60% - 强调文字颜色 4 4 2 5 2" xfId="6085"/>
    <cellStyle name="60% - 强调文字颜色 4 4 2 5 2 2" xfId="6088"/>
    <cellStyle name="60% - 强调文字颜色 4 4 2 5 2 2 2" xfId="5903"/>
    <cellStyle name="60% - 强调文字颜色 4 4 2 5 2 2 3" xfId="6091"/>
    <cellStyle name="60% - 强调文字颜色 4 4 2 5 2 3" xfId="6105"/>
    <cellStyle name="60% - 强调文字颜色 4 4 2 5 2 4" xfId="6116"/>
    <cellStyle name="60% - 强调文字颜色 4 4 2 5 3" xfId="6125"/>
    <cellStyle name="60% - 强调文字颜色 4 4 2 5 4" xfId="6152"/>
    <cellStyle name="60% - 强调文字颜色 4 4 2 6" xfId="6159"/>
    <cellStyle name="60% - 强调文字颜色 4 4 2 6 2" xfId="6163"/>
    <cellStyle name="60% - 强调文字颜色 4 4 2 6 3" xfId="6200"/>
    <cellStyle name="60% - 强调文字颜色 4 4 3" xfId="21158"/>
    <cellStyle name="60% - 强调文字颜色 4 4 3 2" xfId="16678"/>
    <cellStyle name="60% - 强调文字颜色 4 4 3 2 2" xfId="21160"/>
    <cellStyle name="60% - 强调文字颜色 4 4 3 2 2 2" xfId="20816"/>
    <cellStyle name="60% - 强调文字颜色 4 4 3 2 2 2 2" xfId="21161"/>
    <cellStyle name="60% - 强调文字颜色 4 4 3 2 2 2 3" xfId="1738"/>
    <cellStyle name="60% - 强调文字颜色 4 4 3 2 2 2 4" xfId="21162"/>
    <cellStyle name="60% - 强调文字颜色 4 4 3 2 2 3" xfId="21164"/>
    <cellStyle name="60% - 强调文字颜色 4 4 3 2 2 4" xfId="21165"/>
    <cellStyle name="60% - 强调文字颜色 4 4 3 2 3" xfId="21166"/>
    <cellStyle name="60% - 强调文字颜色 4 4 3 2 3 2" xfId="21168"/>
    <cellStyle name="60% - 强调文字颜色 4 4 3 2 3 3" xfId="21170"/>
    <cellStyle name="60% - 强调文字颜色 4 4 3 2 3 4" xfId="21172"/>
    <cellStyle name="60% - 强调文字颜色 4 4 3 2 4" xfId="21174"/>
    <cellStyle name="60% - 强调文字颜色 4 4 3 2 5" xfId="15305"/>
    <cellStyle name="60% - 强调文字颜色 4 4 3 3" xfId="21175"/>
    <cellStyle name="60% - 强调文字颜色 4 4 3 3 2" xfId="21177"/>
    <cellStyle name="60% - 强调文字颜色 4 4 3 3 2 2" xfId="20824"/>
    <cellStyle name="60% - 强调文字颜色 4 4 3 3 2 3" xfId="20830"/>
    <cellStyle name="60% - 强调文字颜色 4 4 3 3 3" xfId="21179"/>
    <cellStyle name="60% - 强调文字颜色 4 4 3 3 4" xfId="21181"/>
    <cellStyle name="60% - 强调文字颜色 4 4 3 4" xfId="363"/>
    <cellStyle name="60% - 强调文字颜色 4 4 3 4 2" xfId="4981"/>
    <cellStyle name="60% - 强调文字颜色 4 4 3 4 2 2" xfId="4993"/>
    <cellStyle name="60% - 强调文字颜色 4 4 3 4 2 2 2" xfId="4007"/>
    <cellStyle name="60% - 强调文字颜色 4 4 3 4 2 2 3" xfId="2443"/>
    <cellStyle name="60% - 强调文字颜色 4 4 3 4 2 3" xfId="5005"/>
    <cellStyle name="60% - 强调文字颜色 4 4 3 4 2 4" xfId="1591"/>
    <cellStyle name="60% - 强调文字颜色 4 4 3 4 3" xfId="5029"/>
    <cellStyle name="60% - 强调文字颜色 4 4 3 4 4" xfId="5052"/>
    <cellStyle name="60% - 强调文字颜色 4 4 3 5" xfId="6268"/>
    <cellStyle name="60% - 强调文字颜色 4 4 3 5 2" xfId="5085"/>
    <cellStyle name="60% - 强调文字颜色 4 4 3 5 3" xfId="5094"/>
    <cellStyle name="60% - 强调文字颜色 4 4 4" xfId="20177"/>
    <cellStyle name="60% - 强调文字颜色 4 4 4 2" xfId="21182"/>
    <cellStyle name="60% - 强调文字颜色 4 4 4 2 2" xfId="21183"/>
    <cellStyle name="60% - 强调文字颜色 4 4 4 2 2 2" xfId="21184"/>
    <cellStyle name="60% - 强调文字颜色 4 4 4 2 2 3" xfId="21186"/>
    <cellStyle name="60% - 强调文字颜色 4 4 4 2 2 4" xfId="14872"/>
    <cellStyle name="60% - 强调文字颜色 4 4 4 2 3" xfId="21188"/>
    <cellStyle name="60% - 强调文字颜色 4 4 4 2 4" xfId="21189"/>
    <cellStyle name="60% - 强调文字颜色 4 4 4 3" xfId="21191"/>
    <cellStyle name="60% - 强调文字颜色 4 4 4 3 2" xfId="21195"/>
    <cellStyle name="60% - 强调文字颜色 4 4 4 3 3" xfId="21200"/>
    <cellStyle name="60% - 强调文字颜色 4 4 4 3 4" xfId="21203"/>
    <cellStyle name="60% - 强调文字颜色 4 4 5" xfId="21204"/>
    <cellStyle name="60% - 强调文字颜色 4 4 5 2" xfId="21205"/>
    <cellStyle name="60% - 强调文字颜色 4 4 5 2 2" xfId="21206"/>
    <cellStyle name="60% - 强调文字颜色 4 4 5 2 3" xfId="21207"/>
    <cellStyle name="60% - 强调文字颜色 4 4 6" xfId="21208"/>
    <cellStyle name="60% - 强调文字颜色 4 4 6 2" xfId="21209"/>
    <cellStyle name="60% - 强调文字颜色 4 4 6 2 2" xfId="21210"/>
    <cellStyle name="60% - 强调文字颜色 4 4 6 2 3" xfId="21211"/>
    <cellStyle name="60% - 强调文字颜色 4 4 6 2 4" xfId="10899"/>
    <cellStyle name="60% - 强调文字颜色 4 4 7" xfId="21212"/>
    <cellStyle name="60% - 强调文字颜色 4 5" xfId="21213"/>
    <cellStyle name="60% - 强调文字颜色 4 5 2" xfId="21215"/>
    <cellStyle name="60% - 强调文字颜色 4 5 2 2" xfId="21217"/>
    <cellStyle name="60% - 强调文字颜色 4 5 2 2 2" xfId="21218"/>
    <cellStyle name="60% - 强调文字颜色 4 5 2 3" xfId="21219"/>
    <cellStyle name="60% - 强调文字颜色 4 5 3" xfId="21220"/>
    <cellStyle name="60% - 强调文字颜色 4 5 3 2" xfId="16685"/>
    <cellStyle name="60% - 强调文字颜色 4 5 4" xfId="20180"/>
    <cellStyle name="60% - 强调文字颜色 4 6" xfId="21221"/>
    <cellStyle name="60% - 强调文字颜色 4 6 2" xfId="5194"/>
    <cellStyle name="60% - 强调文字颜色 4 6 2 2" xfId="9496"/>
    <cellStyle name="60% - 强调文字颜色 4 6 2 2 2" xfId="9498"/>
    <cellStyle name="60% - 强调文字颜色 4 6 2 2 2 2" xfId="21222"/>
    <cellStyle name="60% - 强调文字颜色 4 6 2 3" xfId="9501"/>
    <cellStyle name="60% - 强调文字颜色 4 6 2 3 2" xfId="9503"/>
    <cellStyle name="60% - 强调文字颜色 4 6 3" xfId="21223"/>
    <cellStyle name="60% - 强调文字颜色 4 6 3 2" xfId="9523"/>
    <cellStyle name="60% - 强调文字颜色 4 6 4" xfId="21224"/>
    <cellStyle name="60% - 强调文字颜色 4 6 4 2" xfId="21225"/>
    <cellStyle name="60% - 强调文字颜色 4 6 4 2 2" xfId="21226"/>
    <cellStyle name="60% - 强调文字颜色 4 6 4 2 3" xfId="21227"/>
    <cellStyle name="60% - 强调文字颜色 4 6 4 2 4" xfId="21228"/>
    <cellStyle name="60% - 强调文字颜色 4 6 4 3" xfId="13124"/>
    <cellStyle name="60% - 强调文字颜色 4 6 4 4" xfId="289"/>
    <cellStyle name="60% - 强调文字颜色 4 6 5" xfId="21229"/>
    <cellStyle name="60% - 强调文字颜色 4 7" xfId="8026"/>
    <cellStyle name="60% - 强调文字颜色 4 7 2" xfId="21230"/>
    <cellStyle name="60% - 强调文字颜色 4 7 2 2" xfId="9577"/>
    <cellStyle name="60% - 强调文字颜色 4 7 2 3" xfId="9580"/>
    <cellStyle name="60% - 强调文字颜色 4 7 2 4" xfId="3221"/>
    <cellStyle name="60% - 强调文字颜色 4 7 3" xfId="21231"/>
    <cellStyle name="60% - 强调文字颜色 4 7 4" xfId="21233"/>
    <cellStyle name="60% - 强调文字颜色 4 8" xfId="21235"/>
    <cellStyle name="60% - 强调文字颜色 4 8 2" xfId="21236"/>
    <cellStyle name="60% - 强调文字颜色 4 8 2 2" xfId="21237"/>
    <cellStyle name="60% - 强调文字颜色 4 8 3" xfId="21238"/>
    <cellStyle name="60% - 强调文字颜色 4 8 4" xfId="21239"/>
    <cellStyle name="60% - 强调文字颜色 5 2" xfId="11484"/>
    <cellStyle name="60% - 强调文字颜色 5 2 10" xfId="21241"/>
    <cellStyle name="60% - 强调文字颜色 5 2 11" xfId="21242"/>
    <cellStyle name="60% - 强调文字颜色 5 2 12" xfId="21243"/>
    <cellStyle name="60% - 强调文字颜色 5 2 2" xfId="21244"/>
    <cellStyle name="60% - 强调文字颜色 5 2 2 2" xfId="21245"/>
    <cellStyle name="60% - 强调文字颜色 5 2 2 2 2" xfId="21246"/>
    <cellStyle name="60% - 强调文字颜色 5 2 2 2 2 2" xfId="21247"/>
    <cellStyle name="60% - 强调文字颜色 5 2 2 2 2 2 2" xfId="21248"/>
    <cellStyle name="60% - 强调文字颜色 5 2 2 2 2 2 2 2" xfId="21249"/>
    <cellStyle name="60% - 强调文字颜色 5 2 2 2 2 2 2 2 2" xfId="17382"/>
    <cellStyle name="60% - 强调文字颜色 5 2 2 2 2 2 3" xfId="21250"/>
    <cellStyle name="60% - 强调文字颜色 5 2 2 2 2 2 3 2" xfId="21251"/>
    <cellStyle name="60% - 强调文字颜色 5 2 2 2 2 2 3 3" xfId="19774"/>
    <cellStyle name="60% - 强调文字颜色 5 2 2 2 2 2 3 4" xfId="19778"/>
    <cellStyle name="60% - 强调文字颜色 5 2 2 2 2 3" xfId="21252"/>
    <cellStyle name="60% - 强调文字颜色 5 2 2 2 2 3 2" xfId="21254"/>
    <cellStyle name="60% - 强调文字颜色 5 2 2 2 2 4" xfId="13756"/>
    <cellStyle name="60% - 强调文字颜色 5 2 2 2 2 4 2" xfId="21255"/>
    <cellStyle name="60% - 强调文字颜色 5 2 2 2 2 4 2 2" xfId="21256"/>
    <cellStyle name="60% - 强调文字颜色 5 2 2 2 2 5" xfId="19397"/>
    <cellStyle name="60% - 强调文字颜色 5 2 2 2 3" xfId="21257"/>
    <cellStyle name="60% - 强调文字颜色 5 2 2 2 3 2" xfId="21258"/>
    <cellStyle name="60% - 强调文字颜色 5 2 2 2 3 2 2" xfId="16773"/>
    <cellStyle name="60% - 强调文字颜色 5 2 2 2 3 2 2 2" xfId="16775"/>
    <cellStyle name="60% - 强调文字颜色 5 2 2 2 3 2 2 2 2" xfId="16778"/>
    <cellStyle name="60% - 强调文字颜色 5 2 2 2 3 2 2 3" xfId="16783"/>
    <cellStyle name="60% - 强调文字颜色 5 2 2 2 3 2 2 4" xfId="16788"/>
    <cellStyle name="60% - 强调文字颜色 5 2 2 2 3 3" xfId="21259"/>
    <cellStyle name="60% - 强调文字颜色 5 2 2 2 3 3 2" xfId="16825"/>
    <cellStyle name="60% - 强调文字颜色 5 2 2 2 3 3 2 2" xfId="16827"/>
    <cellStyle name="60% - 强调文字颜色 5 2 2 2 4" xfId="21261"/>
    <cellStyle name="60% - 强调文字颜色 5 2 2 2 4 2" xfId="21262"/>
    <cellStyle name="60% - 强调文字颜色 5 2 2 2 4 2 2" xfId="16877"/>
    <cellStyle name="60% - 强调文字颜色 5 2 2 2 4 2 3" xfId="16887"/>
    <cellStyle name="60% - 强调文字颜色 5 2 2 2 4 3" xfId="21263"/>
    <cellStyle name="60% - 强调文字颜色 5 2 2 2 4 4" xfId="21264"/>
    <cellStyle name="60% - 强调文字颜色 5 2 2 2 5" xfId="21265"/>
    <cellStyle name="60% - 强调文字颜色 5 2 2 2 5 2" xfId="21266"/>
    <cellStyle name="60% - 强调文字颜色 5 2 2 2 5 2 2" xfId="21267"/>
    <cellStyle name="60% - 强调文字颜色 5 2 2 2 5 2 3" xfId="21269"/>
    <cellStyle name="60% - 强调文字颜色 5 2 2 2 5 2 4" xfId="21272"/>
    <cellStyle name="60% - 强调文字颜色 5 2 2 2 5 3" xfId="21275"/>
    <cellStyle name="60% - 强调文字颜色 5 2 2 2 5 4" xfId="21276"/>
    <cellStyle name="60% - 强调文字颜色 5 2 2 2 6" xfId="21277"/>
    <cellStyle name="60% - 强调文字颜色 5 2 2 3" xfId="21278"/>
    <cellStyle name="60% - 强调文字颜色 5 2 2 3 2" xfId="21279"/>
    <cellStyle name="60% - 强调文字颜色 5 2 2 3 2 2" xfId="21280"/>
    <cellStyle name="60% - 强调文字颜色 5 2 2 3 2 2 2" xfId="21281"/>
    <cellStyle name="60% - 强调文字颜色 5 2 2 3 2 2 2 2" xfId="21282"/>
    <cellStyle name="60% - 强调文字颜色 5 2 2 3 2 3" xfId="8968"/>
    <cellStyle name="60% - 强调文字颜色 5 2 2 3 2 3 2" xfId="21283"/>
    <cellStyle name="60% - 强调文字颜色 5 2 2 3 3" xfId="21284"/>
    <cellStyle name="60% - 强调文字颜色 5 2 2 3 3 2" xfId="21285"/>
    <cellStyle name="60% - 强调文字颜色 5 2 2 3 4" xfId="21286"/>
    <cellStyle name="60% - 强调文字颜色 5 2 2 3 4 2" xfId="21287"/>
    <cellStyle name="60% - 强调文字颜色 5 2 2 3 4 2 2" xfId="16943"/>
    <cellStyle name="60% - 强调文字颜色 5 2 2 3 4 2 3" xfId="21288"/>
    <cellStyle name="60% - 强调文字颜色 5 2 2 3 4 2 4" xfId="4404"/>
    <cellStyle name="60% - 强调文字颜色 5 2 2 3 4 3" xfId="21289"/>
    <cellStyle name="60% - 强调文字颜色 5 2 2 3 4 4" xfId="21290"/>
    <cellStyle name="60% - 强调文字颜色 5 2 2 3 5" xfId="21291"/>
    <cellStyle name="60% - 强调文字颜色 5 2 2 3 6" xfId="21292"/>
    <cellStyle name="60% - 强调文字颜色 5 2 2 3 7" xfId="21293"/>
    <cellStyle name="60% - 强调文字颜色 5 2 2 4" xfId="21294"/>
    <cellStyle name="60% - 强调文字颜色 5 2 2 4 2" xfId="21295"/>
    <cellStyle name="60% - 强调文字颜色 5 2 2 4 2 2" xfId="21296"/>
    <cellStyle name="60% - 强调文字颜色 5 2 2 4 2 2 2" xfId="21298"/>
    <cellStyle name="60% - 强调文字颜色 5 2 2 4 3" xfId="7781"/>
    <cellStyle name="60% - 强调文字颜色 5 2 2 4 3 2" xfId="21299"/>
    <cellStyle name="60% - 强调文字颜色 5 2 2 5" xfId="21302"/>
    <cellStyle name="60% - 强调文字颜色 5 2 2 5 2" xfId="21303"/>
    <cellStyle name="60% - 强调文字颜色 5 2 2 6" xfId="21305"/>
    <cellStyle name="60% - 强调文字颜色 5 2 2 6 2" xfId="13445"/>
    <cellStyle name="60% - 强调文字颜色 5 2 2 6 2 2" xfId="13447"/>
    <cellStyle name="60% - 强调文字颜色 5 2 2 7" xfId="19093"/>
    <cellStyle name="60% - 强调文字颜色 5 2 3" xfId="21306"/>
    <cellStyle name="60% - 强调文字颜色 5 2 3 2" xfId="21307"/>
    <cellStyle name="60% - 强调文字颜色 5 2 3 2 2" xfId="2656"/>
    <cellStyle name="60% - 强调文字颜色 5 2 3 2 2 2" xfId="21308"/>
    <cellStyle name="60% - 强调文字颜色 5 2 3 2 2 2 2" xfId="21309"/>
    <cellStyle name="60% - 强调文字颜色 5 2 3 2 2 2 2 2" xfId="7369"/>
    <cellStyle name="60% - 强调文字颜色 5 2 3 2 2 3" xfId="21310"/>
    <cellStyle name="60% - 强调文字颜色 5 2 3 2 2 3 2" xfId="21312"/>
    <cellStyle name="60% - 强调文字颜色 5 2 3 2 3" xfId="21313"/>
    <cellStyle name="60% - 强调文字颜色 5 2 3 2 3 2" xfId="18333"/>
    <cellStyle name="60% - 强调文字颜色 5 2 3 2 4" xfId="21314"/>
    <cellStyle name="60% - 强调文字颜色 5 2 3 2 4 2" xfId="21315"/>
    <cellStyle name="60% - 强调文字颜色 5 2 3 2 4 2 2" xfId="17521"/>
    <cellStyle name="60% - 强调文字颜色 5 2 3 2 5" xfId="21316"/>
    <cellStyle name="60% - 强调文字颜色 5 2 3 3" xfId="21317"/>
    <cellStyle name="60% - 强调文字颜色 5 2 3 3 2" xfId="21318"/>
    <cellStyle name="60% - 强调文字颜色 5 2 3 3 2 2" xfId="21321"/>
    <cellStyle name="60% - 强调文字颜色 5 2 3 3 2 2 2" xfId="21324"/>
    <cellStyle name="60% - 强调文字颜色 5 2 3 3 2 2 3" xfId="21328"/>
    <cellStyle name="60% - 强调文字颜色 5 2 3 3 2 2 4" xfId="6110"/>
    <cellStyle name="60% - 强调文字颜色 5 2 3 3 2 3" xfId="21331"/>
    <cellStyle name="60% - 强调文字颜色 5 2 3 3 2 4" xfId="21334"/>
    <cellStyle name="60% - 强调文字颜色 5 2 3 3 3" xfId="21337"/>
    <cellStyle name="60% - 强调文字颜色 5 2 3 3 3 2" xfId="21338"/>
    <cellStyle name="60% - 强调文字颜色 5 2 3 3 3 3" xfId="21339"/>
    <cellStyle name="60% - 强调文字颜色 5 2 3 3 3 4" xfId="21340"/>
    <cellStyle name="60% - 强调文字颜色 5 2 3 4" xfId="21341"/>
    <cellStyle name="60% - 强调文字颜色 5 2 3 4 2" xfId="21342"/>
    <cellStyle name="60% - 强调文字颜色 5 2 3 4 2 2" xfId="21344"/>
    <cellStyle name="60% - 强调文字颜色 5 2 3 4 2 3" xfId="19638"/>
    <cellStyle name="60% - 强调文字颜色 5 2 3 5" xfId="21346"/>
    <cellStyle name="60% - 强调文字颜色 5 2 3 5 2" xfId="21347"/>
    <cellStyle name="60% - 强调文字颜色 5 2 3 5 2 2" xfId="21349"/>
    <cellStyle name="60% - 强调文字颜色 5 2 3 5 2 3" xfId="19692"/>
    <cellStyle name="60% - 强调文字颜色 5 2 3 5 2 4" xfId="21351"/>
    <cellStyle name="60% - 强调文字颜色 5 2 3 6" xfId="21352"/>
    <cellStyle name="60% - 强调文字颜色 5 2 4" xfId="20261"/>
    <cellStyle name="60% - 强调文字颜色 5 2 4 2" xfId="20265"/>
    <cellStyle name="60% - 强调文字颜色 5 2 4 2 2" xfId="20270"/>
    <cellStyle name="60% - 强调文字颜色 5 2 4 2 2 2" xfId="19732"/>
    <cellStyle name="60% - 强调文字颜色 5 2 4 2 3" xfId="21353"/>
    <cellStyle name="60% - 强调文字颜色 5 2 4 3" xfId="20272"/>
    <cellStyle name="60% - 强调文字颜色 5 2 4 3 2" xfId="20277"/>
    <cellStyle name="60% - 强调文字颜色 5 2 4 3 2 2" xfId="20282"/>
    <cellStyle name="60% - 强调文字颜色 5 2 4 3 2 3" xfId="20287"/>
    <cellStyle name="60% - 强调文字颜色 5 2 4 4" xfId="20290"/>
    <cellStyle name="60% - 强调文字颜色 5 2 4 5" xfId="20294"/>
    <cellStyle name="60% - 强调文字颜色 5 2 4 6" xfId="21354"/>
    <cellStyle name="60% - 强调文字颜色 5 2 5" xfId="20297"/>
    <cellStyle name="60% - 强调文字颜色 5 2 5 2" xfId="20301"/>
    <cellStyle name="60% - 强调文字颜色 5 2 5 2 2" xfId="21356"/>
    <cellStyle name="60% - 强调文字颜色 5 2 5 2 2 2" xfId="21357"/>
    <cellStyle name="60% - 强调文字颜色 5 2 5 2 2 2 2" xfId="21358"/>
    <cellStyle name="60% - 强调文字颜色 5 2 5 2 2 2 2 2" xfId="21359"/>
    <cellStyle name="60% - 强调文字颜色 5 2 5 2 2 3" xfId="21360"/>
    <cellStyle name="60% - 强调文字颜色 5 2 5 2 2 3 2" xfId="21361"/>
    <cellStyle name="60% - 强调文字颜色 5 2 5 2 3" xfId="21364"/>
    <cellStyle name="60% - 强调文字颜色 5 2 5 2 3 2" xfId="21365"/>
    <cellStyle name="60% - 强调文字颜色 5 2 5 2 4" xfId="21366"/>
    <cellStyle name="60% - 强调文字颜色 5 2 5 2 4 2" xfId="21367"/>
    <cellStyle name="60% - 强调文字颜色 5 2 5 2 4 2 2" xfId="18378"/>
    <cellStyle name="60% - 强调文字颜色 5 2 5 2 5" xfId="21368"/>
    <cellStyle name="60% - 强调文字颜色 5 2 5 3" xfId="20303"/>
    <cellStyle name="60% - 强调文字颜色 5 2 5 3 2" xfId="21369"/>
    <cellStyle name="60% - 强调文字颜色 5 2 5 3 2 2" xfId="21372"/>
    <cellStyle name="60% - 强调文字颜色 5 2 5 3 2 2 2" xfId="21375"/>
    <cellStyle name="60% - 强调文字颜色 5 2 5 3 2 3" xfId="19832"/>
    <cellStyle name="60% - 强调文字颜色 5 2 5 3 2 4" xfId="19844"/>
    <cellStyle name="60% - 强调文字颜色 5 2 5 3 3" xfId="21377"/>
    <cellStyle name="60% - 强调文字颜色 5 2 5 3 3 2" xfId="21378"/>
    <cellStyle name="60% - 强调文字颜色 5 2 5 4" xfId="20306"/>
    <cellStyle name="60% - 强调文字颜色 5 2 5 4 2" xfId="21379"/>
    <cellStyle name="60% - 强调文字颜色 5 2 5 5" xfId="21381"/>
    <cellStyle name="60% - 强调文字颜色 5 2 5 5 2" xfId="16553"/>
    <cellStyle name="60% - 强调文字颜色 5 2 5 5 2 2" xfId="21382"/>
    <cellStyle name="60% - 强调文字颜色 5 2 5 6" xfId="21383"/>
    <cellStyle name="60% - 强调文字颜色 5 2 5 7" xfId="21384"/>
    <cellStyle name="60% - 强调文字颜色 5 2 5 8" xfId="21386"/>
    <cellStyle name="60% - 强调文字颜色 5 2 6" xfId="1342"/>
    <cellStyle name="60% - 强调文字颜色 5 2 6 2" xfId="17032"/>
    <cellStyle name="60% - 强调文字颜色 5 2 6 2 2" xfId="20309"/>
    <cellStyle name="60% - 强调文字颜色 5 2 6 3" xfId="21388"/>
    <cellStyle name="60% - 强调文字颜色 5 2 7" xfId="17885"/>
    <cellStyle name="60% - 强调文字颜色 5 2 7 2" xfId="21390"/>
    <cellStyle name="60% - 强调文字颜色 5 2 8" xfId="17888"/>
    <cellStyle name="60% - 强调文字颜色 5 2 9" xfId="20311"/>
    <cellStyle name="60% - 强调文字颜色 5 3" xfId="18721"/>
    <cellStyle name="60% - 强调文字颜色 5 3 2" xfId="21391"/>
    <cellStyle name="60% - 强调文字颜色 5 3 2 2" xfId="21394"/>
    <cellStyle name="60% - 强调文字颜色 5 3 2 2 2" xfId="21395"/>
    <cellStyle name="60% - 强调文字颜色 5 3 2 2 2 2" xfId="21396"/>
    <cellStyle name="60% - 强调文字颜色 5 3 2 2 2 2 2" xfId="21397"/>
    <cellStyle name="60% - 强调文字颜色 5 3 2 2 2 2 2 2" xfId="20950"/>
    <cellStyle name="60% - 强调文字颜色 5 3 2 2 2 3" xfId="21399"/>
    <cellStyle name="60% - 强调文字颜色 5 3 2 2 2 3 2" xfId="21400"/>
    <cellStyle name="60% - 强调文字颜色 5 3 2 2 3" xfId="21401"/>
    <cellStyle name="60% - 强调文字颜色 5 3 2 2 3 2" xfId="21402"/>
    <cellStyle name="60% - 强调文字颜色 5 3 2 2 4" xfId="21405"/>
    <cellStyle name="60% - 强调文字颜色 5 3 2 2 4 2" xfId="21407"/>
    <cellStyle name="60% - 强调文字颜色 5 3 2 2 4 2 2" xfId="21411"/>
    <cellStyle name="60% - 强调文字颜色 5 3 2 2 5" xfId="21414"/>
    <cellStyle name="60% - 强调文字颜色 5 3 2 3" xfId="21416"/>
    <cellStyle name="60% - 强调文字颜色 5 3 2 3 2" xfId="21417"/>
    <cellStyle name="60% - 强调文字颜色 5 3 2 3 2 2" xfId="19840"/>
    <cellStyle name="60% - 强调文字颜色 5 3 2 3 2 2 2" xfId="21418"/>
    <cellStyle name="60% - 强调文字颜色 5 3 2 3 2 2 3" xfId="12933"/>
    <cellStyle name="60% - 强调文字颜色 5 3 2 3 2 2 4" xfId="936"/>
    <cellStyle name="60% - 强调文字颜色 5 3 2 3 3" xfId="21420"/>
    <cellStyle name="60% - 强调文字颜色 5 3 2 3 3 2" xfId="21421"/>
    <cellStyle name="60% - 强调文字颜色 5 3 2 4" xfId="21423"/>
    <cellStyle name="60% - 强调文字颜色 5 3 2 4 2" xfId="21424"/>
    <cellStyle name="60% - 强调文字颜色 5 3 2 5" xfId="21425"/>
    <cellStyle name="60% - 强调文字颜色 5 3 2 5 2" xfId="21426"/>
    <cellStyle name="60% - 强调文字颜色 5 3 2 5 2 2" xfId="21427"/>
    <cellStyle name="60% - 强调文字颜色 5 3 2 5 2 3" xfId="21429"/>
    <cellStyle name="60% - 强调文字颜色 5 3 2 5 2 4" xfId="21430"/>
    <cellStyle name="60% - 强调文字颜色 5 3 2 6" xfId="21431"/>
    <cellStyle name="60% - 强调文字颜色 5 3 3" xfId="21432"/>
    <cellStyle name="60% - 强调文字颜色 5 3 3 2" xfId="16707"/>
    <cellStyle name="60% - 强调文字颜色 5 3 3 2 2" xfId="21434"/>
    <cellStyle name="60% - 强调文字颜色 5 3 3 2 2 2" xfId="21435"/>
    <cellStyle name="60% - 强调文字颜色 5 3 3 2 2 2 2" xfId="21436"/>
    <cellStyle name="60% - 强调文字颜色 5 3 3 2 3" xfId="21437"/>
    <cellStyle name="60% - 强调文字颜色 5 3 3 2 3 2" xfId="21438"/>
    <cellStyle name="60% - 强调文字颜色 5 3 3 3" xfId="16710"/>
    <cellStyle name="60% - 强调文字颜色 5 3 3 3 2" xfId="21440"/>
    <cellStyle name="60% - 强调文字颜色 5 3 3 3 2 2" xfId="21442"/>
    <cellStyle name="60% - 强调文字颜色 5 3 3 3 2 3" xfId="21444"/>
    <cellStyle name="60% - 强调文字颜色 5 3 3 4" xfId="21446"/>
    <cellStyle name="60% - 强调文字颜色 5 3 3 4 2" xfId="21447"/>
    <cellStyle name="60% - 强调文字颜色 5 3 3 4 2 2" xfId="21449"/>
    <cellStyle name="60% - 强调文字颜色 5 3 3 4 2 3" xfId="21451"/>
    <cellStyle name="60% - 强调文字颜色 5 3 3 4 2 4" xfId="21453"/>
    <cellStyle name="60% - 强调文字颜色 5 3 3 5" xfId="21455"/>
    <cellStyle name="60% - 强调文字颜色 5 3 4" xfId="20317"/>
    <cellStyle name="60% - 强调文字颜色 5 3 4 2" xfId="20321"/>
    <cellStyle name="60% - 强调文字颜色 5 3 4 2 2" xfId="20323"/>
    <cellStyle name="60% - 强调文字颜色 5 3 4 2 2 2" xfId="21456"/>
    <cellStyle name="60% - 强调文字颜色 5 3 4 2 3" xfId="20325"/>
    <cellStyle name="60% - 强调文字颜色 5 3 4 2 4" xfId="10355"/>
    <cellStyle name="60% - 强调文字颜色 5 3 4 3" xfId="21458"/>
    <cellStyle name="60% - 强调文字颜色 5 3 4 3 2" xfId="21460"/>
    <cellStyle name="60% - 强调文字颜色 5 3 5" xfId="20326"/>
    <cellStyle name="60% - 强调文字颜色 5 3 5 2" xfId="20330"/>
    <cellStyle name="60% - 强调文字颜色 5 3 5 3" xfId="20335"/>
    <cellStyle name="60% - 强调文字颜色 5 3 5 4" xfId="20338"/>
    <cellStyle name="60% - 强调文字颜色 5 3 6" xfId="20341"/>
    <cellStyle name="60% - 强调文字颜色 5 3 6 2" xfId="17054"/>
    <cellStyle name="60% - 强调文字颜色 5 3 6 2 2" xfId="21462"/>
    <cellStyle name="60% - 强调文字颜色 5 3 7" xfId="20344"/>
    <cellStyle name="60% - 强调文字颜色 5 4" xfId="18723"/>
    <cellStyle name="60% - 强调文字颜色 5 4 2" xfId="21466"/>
    <cellStyle name="60% - 强调文字颜色 5 4 2 2" xfId="21467"/>
    <cellStyle name="60% - 强调文字颜色 5 4 2 2 2" xfId="21468"/>
    <cellStyle name="60% - 强调文字颜色 5 4 2 2 2 2" xfId="21469"/>
    <cellStyle name="60% - 强调文字颜色 5 4 2 2 2 2 2" xfId="21470"/>
    <cellStyle name="60% - 强调文字颜色 5 4 2 2 2 2 2 2" xfId="21471"/>
    <cellStyle name="60% - 强调文字颜色 5 4 2 2 2 3" xfId="21473"/>
    <cellStyle name="60% - 强调文字颜色 5 4 2 2 2 3 2" xfId="21474"/>
    <cellStyle name="60% - 强调文字颜色 5 4 2 2 3" xfId="9447"/>
    <cellStyle name="60% - 强调文字颜色 5 4 2 2 3 2" xfId="9450"/>
    <cellStyle name="60% - 强调文字颜色 5 4 2 2 4" xfId="9452"/>
    <cellStyle name="60% - 强调文字颜色 5 4 2 2 4 2" xfId="9455"/>
    <cellStyle name="60% - 强调文字颜色 5 4 2 2 4 2 2" xfId="16215"/>
    <cellStyle name="60% - 强调文字颜色 5 4 2 2 5" xfId="9457"/>
    <cellStyle name="60% - 强调文字颜色 5 4 2 3" xfId="21476"/>
    <cellStyle name="60% - 强调文字颜色 5 4 2 3 2" xfId="21477"/>
    <cellStyle name="60% - 强调文字颜色 5 4 2 3 2 2" xfId="21478"/>
    <cellStyle name="60% - 强调文字颜色 5 4 2 3 2 2 2" xfId="21479"/>
    <cellStyle name="60% - 强调文字颜色 5 4 2 3 3" xfId="9464"/>
    <cellStyle name="60% - 强调文字颜色 5 4 2 3 3 2" xfId="21480"/>
    <cellStyle name="60% - 强调文字颜色 5 4 2 4" xfId="6799"/>
    <cellStyle name="60% - 强调文字颜色 5 4 2 4 2" xfId="6802"/>
    <cellStyle name="60% - 强调文字颜色 5 4 2 4 2 2" xfId="6810"/>
    <cellStyle name="60% - 强调文字颜色 5 4 2 4 2 3" xfId="3578"/>
    <cellStyle name="60% - 强调文字颜色 5 4 2 4 3" xfId="6817"/>
    <cellStyle name="60% - 强调文字颜色 5 4 2 4 4" xfId="6855"/>
    <cellStyle name="60% - 强调文字颜色 5 4 2 5" xfId="6865"/>
    <cellStyle name="60% - 强调文字颜色 5 4 2 5 2" xfId="6871"/>
    <cellStyle name="60% - 强调文字颜色 5 4 2 5 2 2" xfId="6879"/>
    <cellStyle name="60% - 强调文字颜色 5 4 2 5 2 3" xfId="3645"/>
    <cellStyle name="60% - 强调文字颜色 5 4 2 5 2 4" xfId="5830"/>
    <cellStyle name="60% - 强调文字颜色 5 4 2 5 3" xfId="6886"/>
    <cellStyle name="60% - 强调文字颜色 5 4 2 5 4" xfId="6896"/>
    <cellStyle name="60% - 强调文字颜色 5 4 2 6" xfId="6902"/>
    <cellStyle name="60% - 强调文字颜色 5 4 2 6 2" xfId="6906"/>
    <cellStyle name="60% - 强调文字颜色 5 4 2 6 3" xfId="6916"/>
    <cellStyle name="60% - 强调文字颜色 5 4 3" xfId="21481"/>
    <cellStyle name="60% - 强调文字颜色 5 4 3 2" xfId="21482"/>
    <cellStyle name="60% - 强调文字颜色 5 4 3 2 2" xfId="21483"/>
    <cellStyle name="60% - 强调文字颜色 5 4 3 2 2 2" xfId="21484"/>
    <cellStyle name="60% - 强调文字颜色 5 4 3 2 2 2 2" xfId="21485"/>
    <cellStyle name="60% - 强调文字颜色 5 4 3 2 3" xfId="9473"/>
    <cellStyle name="60% - 强调文字颜色 5 4 3 2 3 2" xfId="21486"/>
    <cellStyle name="60% - 强调文字颜色 5 4 3 3" xfId="21487"/>
    <cellStyle name="60% - 强调文字颜色 5 4 3 3 2" xfId="21488"/>
    <cellStyle name="60% - 强调文字颜色 5 4 3 3 2 2" xfId="21489"/>
    <cellStyle name="60% - 强调文字颜色 5 4 3 3 2 3" xfId="21490"/>
    <cellStyle name="60% - 强调文字颜色 5 4 3 4" xfId="6945"/>
    <cellStyle name="60% - 强调文字颜色 5 4 3 4 2" xfId="6952"/>
    <cellStyle name="60% - 强调文字颜色 5 4 3 4 2 2" xfId="5818"/>
    <cellStyle name="60% - 强调文字颜色 5 4 3 4 2 3" xfId="3717"/>
    <cellStyle name="60% - 强调文字颜色 5 4 3 4 2 4" xfId="5946"/>
    <cellStyle name="60% - 强调文字颜色 5 4 3 4 3" xfId="6960"/>
    <cellStyle name="60% - 强调文字颜色 5 4 3 4 4" xfId="6969"/>
    <cellStyle name="60% - 强调文字颜色 5 4 3 5" xfId="6978"/>
    <cellStyle name="60% - 强调文字颜色 5 4 3 5 2" xfId="6984"/>
    <cellStyle name="60% - 强调文字颜色 5 4 3 5 3" xfId="6990"/>
    <cellStyle name="60% - 强调文字颜色 5 4 4" xfId="20351"/>
    <cellStyle name="60% - 强调文字颜色 5 4 4 2" xfId="21491"/>
    <cellStyle name="60% - 强调文字颜色 5 4 4 2 2" xfId="21492"/>
    <cellStyle name="60% - 强调文字颜色 5 4 4 2 2 2" xfId="21493"/>
    <cellStyle name="60% - 强调文字颜色 5 4 4 3" xfId="21494"/>
    <cellStyle name="60% - 强调文字颜色 5 4 4 3 2" xfId="21496"/>
    <cellStyle name="60% - 强调文字颜色 5 4 5" xfId="20353"/>
    <cellStyle name="60% - 强调文字颜色 5 4 5 2" xfId="21497"/>
    <cellStyle name="60% - 强调文字颜色 5 4 6" xfId="20358"/>
    <cellStyle name="60% - 强调文字颜色 5 4 6 2" xfId="21499"/>
    <cellStyle name="60% - 强调文字颜色 5 4 6 2 2" xfId="21502"/>
    <cellStyle name="60% - 强调文字颜色 5 4 7" xfId="21503"/>
    <cellStyle name="60% - 强调文字颜色 5 5" xfId="18725"/>
    <cellStyle name="60% - 强调文字颜色 5 5 2" xfId="21506"/>
    <cellStyle name="60% - 强调文字颜色 5 5 2 2" xfId="21507"/>
    <cellStyle name="60% - 强调文字颜色 5 5 2 2 2" xfId="21509"/>
    <cellStyle name="60% - 强调文字颜色 5 5 2 3" xfId="21510"/>
    <cellStyle name="60% - 强调文字颜色 5 5 3" xfId="21512"/>
    <cellStyle name="60% - 强调文字颜色 5 5 3 2" xfId="18535"/>
    <cellStyle name="60% - 强调文字颜色 5 5 4" xfId="20365"/>
    <cellStyle name="60% - 强调文字颜色 5 6" xfId="21513"/>
    <cellStyle name="60% - 强调文字颜色 5 6 2" xfId="21514"/>
    <cellStyle name="60% - 强调文字颜色 5 6 2 2" xfId="9682"/>
    <cellStyle name="60% - 强调文字颜色 5 6 2 2 2" xfId="9687"/>
    <cellStyle name="60% - 强调文字颜色 5 6 2 2 2 2" xfId="21515"/>
    <cellStyle name="60% - 强调文字颜色 5 6 2 3" xfId="9691"/>
    <cellStyle name="60% - 强调文字颜色 5 6 2 3 2" xfId="9693"/>
    <cellStyle name="60% - 强调文字颜色 5 6 3" xfId="21516"/>
    <cellStyle name="60% - 强调文字颜色 5 6 3 2" xfId="21517"/>
    <cellStyle name="60% - 强调文字颜色 5 6 4" xfId="21518"/>
    <cellStyle name="60% - 强调文字颜色 5 6 4 2" xfId="21520"/>
    <cellStyle name="60% - 强调文字颜色 5 6 4 2 2" xfId="21522"/>
    <cellStyle name="60% - 强调文字颜色 5 6 4 2 3" xfId="21524"/>
    <cellStyle name="60% - 强调文字颜色 5 6 4 2 4" xfId="21526"/>
    <cellStyle name="60% - 强调文字颜色 5 6 4 3" xfId="13140"/>
    <cellStyle name="60% - 强调文字颜色 5 6 4 4" xfId="1465"/>
    <cellStyle name="60% - 强调文字颜色 5 6 5" xfId="21528"/>
    <cellStyle name="60% - 强调文字颜色 5 7" xfId="14694"/>
    <cellStyle name="60% - 强调文字颜色 5 7 2" xfId="21530"/>
    <cellStyle name="60% - 强调文字颜色 5 7 2 2" xfId="21532"/>
    <cellStyle name="60% - 强调文字颜色 5 7 3" xfId="21533"/>
    <cellStyle name="60% - 强调文字颜色 5 7 4" xfId="21535"/>
    <cellStyle name="60% - 强调文字颜色 5 8" xfId="21536"/>
    <cellStyle name="60% - 强调文字颜色 5 8 2" xfId="21538"/>
    <cellStyle name="60% - 强调文字颜色 5 8 2 2" xfId="21539"/>
    <cellStyle name="60% - 强调文字颜色 6 2" xfId="21541"/>
    <cellStyle name="60% - 强调文字颜色 6 2 10" xfId="21542"/>
    <cellStyle name="60% - 强调文字颜色 6 2 11" xfId="9655"/>
    <cellStyle name="60% - 强调文字颜色 6 2 12" xfId="21544"/>
    <cellStyle name="60% - 强调文字颜色 6 2 13" xfId="21545"/>
    <cellStyle name="60% - 强调文字颜色 6 2 2" xfId="21546"/>
    <cellStyle name="60% - 强调文字颜色 6 2 2 2" xfId="21547"/>
    <cellStyle name="60% - 强调文字颜色 6 2 2 2 2" xfId="21548"/>
    <cellStyle name="60% - 强调文字颜色 6 2 2 2 2 2" xfId="21549"/>
    <cellStyle name="60% - 强调文字颜色 6 2 2 2 2 2 2" xfId="21550"/>
    <cellStyle name="60% - 强调文字颜色 6 2 2 2 2 2 2 2" xfId="21552"/>
    <cellStyle name="60% - 强调文字颜色 6 2 2 2 2 2 2 2 2" xfId="21555"/>
    <cellStyle name="60% - 强调文字颜色 6 2 2 2 2 2 3" xfId="21558"/>
    <cellStyle name="60% - 强调文字颜色 6 2 2 2 2 2 3 2" xfId="21560"/>
    <cellStyle name="60% - 强调文字颜色 6 2 2 2 2 3" xfId="21563"/>
    <cellStyle name="60% - 强调文字颜色 6 2 2 2 2 3 2" xfId="21564"/>
    <cellStyle name="60% - 强调文字颜色 6 2 2 2 2 4" xfId="21566"/>
    <cellStyle name="60% - 强调文字颜色 6 2 2 2 2 4 2" xfId="21567"/>
    <cellStyle name="60% - 强调文字颜色 6 2 2 2 2 4 2 2" xfId="21569"/>
    <cellStyle name="60% - 强调文字颜色 6 2 2 2 2 4 3" xfId="21571"/>
    <cellStyle name="60% - 强调文字颜色 6 2 2 2 2 4 4" xfId="21573"/>
    <cellStyle name="60% - 强调文字颜色 6 2 2 2 2 5" xfId="21575"/>
    <cellStyle name="60% - 强调文字颜色 6 2 2 2 3" xfId="21577"/>
    <cellStyle name="60% - 强调文字颜色 6 2 2 2 3 2" xfId="21578"/>
    <cellStyle name="60% - 强调文字颜色 6 2 2 2 3 2 2" xfId="21579"/>
    <cellStyle name="60% - 强调文字颜色 6 2 2 2 3 2 2 2" xfId="21582"/>
    <cellStyle name="60% - 强调文字颜色 6 2 2 2 3 3" xfId="21586"/>
    <cellStyle name="60% - 强调文字颜色 6 2 2 2 3 3 2" xfId="21587"/>
    <cellStyle name="60% - 强调文字颜色 6 2 2 2 4" xfId="21588"/>
    <cellStyle name="60% - 强调文字颜色 6 2 2 2 4 2" xfId="21589"/>
    <cellStyle name="60% - 强调文字颜色 6 2 2 2 4 2 2" xfId="21591"/>
    <cellStyle name="60% - 强调文字颜色 6 2 2 2 4 2 3" xfId="21595"/>
    <cellStyle name="60% - 强调文字颜色 6 2 2 2 5" xfId="9601"/>
    <cellStyle name="60% - 强调文字颜色 6 2 2 2 5 2" xfId="21598"/>
    <cellStyle name="60% - 强调文字颜色 6 2 2 2 5 2 2" xfId="21599"/>
    <cellStyle name="60% - 强调文字颜色 6 2 2 2 5 2 3" xfId="21601"/>
    <cellStyle name="60% - 强调文字颜色 6 2 2 2 5 2 4" xfId="21604"/>
    <cellStyle name="60% - 强调文字颜色 6 2 2 2 6" xfId="21606"/>
    <cellStyle name="60% - 强调文字颜色 6 2 2 3" xfId="21607"/>
    <cellStyle name="60% - 强调文字颜色 6 2 2 3 2" xfId="21608"/>
    <cellStyle name="60% - 强调文字颜色 6 2 2 3 2 2" xfId="21609"/>
    <cellStyle name="60% - 强调文字颜色 6 2 2 3 2 2 2" xfId="11834"/>
    <cellStyle name="60% - 强调文字颜色 6 2 2 3 2 2 2 2" xfId="21610"/>
    <cellStyle name="60% - 强调文字颜色 6 2 2 3 2 3" xfId="11412"/>
    <cellStyle name="60% - 强调文字颜色 6 2 2 3 2 3 2" xfId="21613"/>
    <cellStyle name="60% - 强调文字颜色 6 2 2 3 3" xfId="21614"/>
    <cellStyle name="60% - 强调文字颜色 6 2 2 3 3 2" xfId="21615"/>
    <cellStyle name="60% - 强调文字颜色 6 2 2 3 4" xfId="21616"/>
    <cellStyle name="60% - 强调文字颜色 6 2 2 3 4 2" xfId="21617"/>
    <cellStyle name="60% - 强调文字颜色 6 2 2 3 4 2 2" xfId="21619"/>
    <cellStyle name="60% - 强调文字颜色 6 2 2 3 4 2 3" xfId="21622"/>
    <cellStyle name="60% - 强调文字颜色 6 2 2 3 4 2 4" xfId="8604"/>
    <cellStyle name="60% - 强调文字颜色 6 2 2 3 5" xfId="21624"/>
    <cellStyle name="60% - 强调文字颜色 6 2 2 4" xfId="21625"/>
    <cellStyle name="60% - 强调文字颜色 6 2 2 4 2" xfId="21626"/>
    <cellStyle name="60% - 强调文字颜色 6 2 2 4 2 2" xfId="2687"/>
    <cellStyle name="60% - 强调文字颜色 6 2 2 4 2 2 2" xfId="2689"/>
    <cellStyle name="60% - 强调文字颜色 6 2 2 4 3" xfId="21628"/>
    <cellStyle name="60% - 强调文字颜色 6 2 2 4 3 2" xfId="2731"/>
    <cellStyle name="60% - 强调文字颜色 6 2 2 5" xfId="11699"/>
    <cellStyle name="60% - 强调文字颜色 6 2 2 5 2" xfId="21629"/>
    <cellStyle name="60% - 强调文字颜色 6 2 2 5 2 2" xfId="3035"/>
    <cellStyle name="60% - 强调文字颜色 6 2 2 5 2 3" xfId="21630"/>
    <cellStyle name="60% - 强调文字颜色 6 2 2 6" xfId="21632"/>
    <cellStyle name="60% - 强调文字颜色 6 2 2 6 2" xfId="21633"/>
    <cellStyle name="60% - 强调文字颜色 6 2 2 6 2 2" xfId="21634"/>
    <cellStyle name="60% - 强调文字颜色 6 2 2 7" xfId="21635"/>
    <cellStyle name="60% - 强调文字颜色 6 2 3" xfId="21637"/>
    <cellStyle name="60% - 强调文字颜色 6 2 3 2" xfId="21638"/>
    <cellStyle name="60% - 强调文字颜色 6 2 3 2 2" xfId="21639"/>
    <cellStyle name="60% - 强调文字颜色 6 2 3 2 2 2" xfId="21640"/>
    <cellStyle name="60% - 强调文字颜色 6 2 3 2 2 2 2" xfId="21641"/>
    <cellStyle name="60% - 强调文字颜色 6 2 3 2 2 2 2 2" xfId="21642"/>
    <cellStyle name="60% - 强调文字颜色 6 2 3 2 2 3" xfId="21643"/>
    <cellStyle name="60% - 强调文字颜色 6 2 3 2 2 3 2" xfId="21644"/>
    <cellStyle name="60% - 强调文字颜色 6 2 3 2 3" xfId="21645"/>
    <cellStyle name="60% - 强调文字颜色 6 2 3 2 3 2" xfId="21646"/>
    <cellStyle name="60% - 强调文字颜色 6 2 3 2 4" xfId="21647"/>
    <cellStyle name="60% - 强调文字颜色 6 2 3 2 4 2" xfId="21648"/>
    <cellStyle name="60% - 强调文字颜色 6 2 3 2 4 2 2" xfId="21649"/>
    <cellStyle name="60% - 强调文字颜色 6 2 3 2 4 2 3" xfId="21650"/>
    <cellStyle name="60% - 强调文字颜色 6 2 3 2 4 2 4" xfId="21651"/>
    <cellStyle name="60% - 强调文字颜色 6 2 3 2 5" xfId="21652"/>
    <cellStyle name="60% - 强调文字颜色 6 2 3 3" xfId="21653"/>
    <cellStyle name="60% - 强调文字颜色 6 2 3 3 2" xfId="21655"/>
    <cellStyle name="60% - 强调文字颜色 6 2 3 3 2 2" xfId="21657"/>
    <cellStyle name="60% - 强调文字颜色 6 2 3 3 2 2 2" xfId="21658"/>
    <cellStyle name="60% - 强调文字颜色 6 2 3 3 2 2 3" xfId="21659"/>
    <cellStyle name="60% - 强调文字颜色 6 2 3 3 2 2 4" xfId="21660"/>
    <cellStyle name="60% - 强调文字颜色 6 2 3 3 2 3" xfId="21662"/>
    <cellStyle name="60% - 强调文字颜色 6 2 3 3 2 4" xfId="21664"/>
    <cellStyle name="60% - 强调文字颜色 6 2 3 3 3" xfId="21666"/>
    <cellStyle name="60% - 强调文字颜色 6 2 3 3 3 2" xfId="21667"/>
    <cellStyle name="60% - 强调文字颜色 6 2 3 3 3 3" xfId="21668"/>
    <cellStyle name="60% - 强调文字颜色 6 2 3 3 3 4" xfId="21669"/>
    <cellStyle name="60% - 强调文字颜色 6 2 3 4" xfId="21671"/>
    <cellStyle name="60% - 强调文字颜色 6 2 3 4 2" xfId="18632"/>
    <cellStyle name="60% - 强调文字颜色 6 2 3 4 2 2" xfId="4215"/>
    <cellStyle name="60% - 强调文字颜色 6 2 3 4 2 3" xfId="21672"/>
    <cellStyle name="60% - 强调文字颜色 6 2 3 5" xfId="11705"/>
    <cellStyle name="60% - 强调文字颜色 6 2 3 5 2" xfId="21676"/>
    <cellStyle name="60% - 强调文字颜色 6 2 3 5 2 2" xfId="4480"/>
    <cellStyle name="60% - 强调文字颜色 6 2 3 5 2 3" xfId="21677"/>
    <cellStyle name="60% - 强调文字颜色 6 2 3 5 2 4" xfId="21680"/>
    <cellStyle name="60% - 强调文字颜色 6 2 3 6" xfId="21682"/>
    <cellStyle name="60% - 强调文字颜色 6 2 4" xfId="20379"/>
    <cellStyle name="60% - 强调文字颜色 6 2 4 2" xfId="21683"/>
    <cellStyle name="60% - 强调文字颜色 6 2 4 2 2" xfId="21684"/>
    <cellStyle name="60% - 强调文字颜色 6 2 4 2 2 2" xfId="21685"/>
    <cellStyle name="60% - 强调文字颜色 6 2 4 2 3" xfId="11933"/>
    <cellStyle name="60% - 强调文字颜色 6 2 4 2 3 2" xfId="21686"/>
    <cellStyle name="60% - 强调文字颜色 6 2 4 2 3 3" xfId="21688"/>
    <cellStyle name="60% - 强调文字颜色 6 2 4 3" xfId="21014"/>
    <cellStyle name="60% - 强调文字颜色 6 2 4 3 2" xfId="21016"/>
    <cellStyle name="60% - 强调文字颜色 6 2 4 3 2 2" xfId="21018"/>
    <cellStyle name="60% - 强调文字颜色 6 2 4 3 2 3" xfId="21020"/>
    <cellStyle name="60% - 强调文字颜色 6 2 4 4" xfId="21025"/>
    <cellStyle name="60% - 强调文字颜色 6 2 5" xfId="20382"/>
    <cellStyle name="60% - 强调文字颜色 6 2 5 2" xfId="17074"/>
    <cellStyle name="60% - 强调文字颜色 6 2 5 2 2" xfId="21690"/>
    <cellStyle name="60% - 强调文字颜色 6 2 5 2 2 2" xfId="21691"/>
    <cellStyle name="60% - 强调文字颜色 6 2 5 2 2 2 2" xfId="21692"/>
    <cellStyle name="60% - 强调文字颜色 6 2 5 2 2 2 2 2" xfId="21693"/>
    <cellStyle name="60% - 强调文字颜色 6 2 5 2 2 3" xfId="21694"/>
    <cellStyle name="60% - 强调文字颜色 6 2 5 2 2 3 2" xfId="21695"/>
    <cellStyle name="60% - 强调文字颜色 6 2 5 2 3" xfId="11948"/>
    <cellStyle name="60% - 强调文字颜色 6 2 5 2 3 2" xfId="21696"/>
    <cellStyle name="60% - 强调文字颜色 6 2 5 2 3 3" xfId="21697"/>
    <cellStyle name="60% - 强调文字颜色 6 2 5 2 3 4" xfId="21698"/>
    <cellStyle name="60% - 强调文字颜色 6 2 5 2 4" xfId="21700"/>
    <cellStyle name="60% - 强调文字颜色 6 2 5 2 4 2" xfId="21702"/>
    <cellStyle name="60% - 强调文字颜色 6 2 5 2 4 2 2" xfId="2255"/>
    <cellStyle name="60% - 强调文字颜色 6 2 5 2 5" xfId="21703"/>
    <cellStyle name="60% - 强调文字颜色 6 2 5 3" xfId="21031"/>
    <cellStyle name="60% - 强调文字颜色 6 2 5 3 2" xfId="21704"/>
    <cellStyle name="60% - 强调文字颜色 6 2 5 3 2 2" xfId="21705"/>
    <cellStyle name="60% - 强调文字颜色 6 2 5 3 2 2 2" xfId="21707"/>
    <cellStyle name="60% - 强调文字颜色 6 2 5 3 2 3" xfId="21708"/>
    <cellStyle name="60% - 强调文字颜色 6 2 5 3 2 4" xfId="21709"/>
    <cellStyle name="60% - 强调文字颜色 6 2 5 3 3" xfId="11952"/>
    <cellStyle name="60% - 强调文字颜色 6 2 5 3 3 2" xfId="21711"/>
    <cellStyle name="60% - 强调文字颜色 6 2 5 3 3 3" xfId="21712"/>
    <cellStyle name="60% - 强调文字颜色 6 2 5 3 3 4" xfId="21713"/>
    <cellStyle name="60% - 强调文字颜色 6 2 5 4" xfId="21715"/>
    <cellStyle name="60% - 强调文字颜色 6 2 5 4 2" xfId="21717"/>
    <cellStyle name="60% - 强调文字颜色 6 2 5 5" xfId="21718"/>
    <cellStyle name="60% - 强调文字颜色 6 2 5 5 2" xfId="17305"/>
    <cellStyle name="60% - 强调文字颜色 6 2 5 5 2 2" xfId="17307"/>
    <cellStyle name="60% - 强调文字颜色 6 2 5 5 2 3" xfId="17310"/>
    <cellStyle name="60% - 强调文字颜色 6 2 5 5 2 4" xfId="21719"/>
    <cellStyle name="60% - 强调文字颜色 6 2 5 6" xfId="21721"/>
    <cellStyle name="60% - 强调文字颜色 6 2 5 7" xfId="21722"/>
    <cellStyle name="60% - 强调文字颜色 6 2 5 8" xfId="21723"/>
    <cellStyle name="60% - 强调文字颜色 6 2 6" xfId="20385"/>
    <cellStyle name="60% - 强调文字颜色 6 2 6 2" xfId="21724"/>
    <cellStyle name="60% - 强调文字颜色 6 2 6 2 2" xfId="14012"/>
    <cellStyle name="60% - 强调文字颜色 6 2 6 2 2 2" xfId="14014"/>
    <cellStyle name="60% - 强调文字颜色 6 2 6 2 3" xfId="14016"/>
    <cellStyle name="60% - 强调文字颜色 6 2 6 3" xfId="21037"/>
    <cellStyle name="60% - 强调文字颜色 6 2 6 3 2" xfId="21039"/>
    <cellStyle name="60% - 强调文字颜色 6 2 6 3 2 2" xfId="21041"/>
    <cellStyle name="60% - 强调文字颜色 6 2 6 3 2 3" xfId="7519"/>
    <cellStyle name="60% - 强调文字颜色 6 2 6 4" xfId="21725"/>
    <cellStyle name="60% - 强调文字颜色 6 2 7" xfId="17890"/>
    <cellStyle name="60% - 强调文字颜色 6 2 7 2" xfId="21727"/>
    <cellStyle name="60% - 强调文字颜色 6 2 7 2 2" xfId="21729"/>
    <cellStyle name="60% - 强调文字颜色 6 2 7 3" xfId="21734"/>
    <cellStyle name="60% - 强调文字颜色 6 2 8" xfId="17892"/>
    <cellStyle name="60% - 强调文字颜色 6 2 8 2" xfId="21736"/>
    <cellStyle name="60% - 强调文字颜色 6 2 9" xfId="17894"/>
    <cellStyle name="60% - 强调文字颜色 6 3" xfId="21739"/>
    <cellStyle name="60% - 强调文字颜色 6 3 2" xfId="21740"/>
    <cellStyle name="60% - 强调文字颜色 6 3 2 2" xfId="21741"/>
    <cellStyle name="60% - 强调文字颜色 6 3 2 2 2" xfId="21742"/>
    <cellStyle name="60% - 强调文字颜色 6 3 2 2 2 2" xfId="21744"/>
    <cellStyle name="60% - 强调文字颜色 6 3 2 2 2 2 2" xfId="21746"/>
    <cellStyle name="60% - 强调文字颜色 6 3 2 2 2 2 2 2" xfId="21747"/>
    <cellStyle name="60% - 强调文字颜色 6 3 2 2 2 2 2 3" xfId="21748"/>
    <cellStyle name="60% - 强调文字颜色 6 3 2 2 2 2 2 4" xfId="21750"/>
    <cellStyle name="60% - 强调文字颜色 6 3 2 2 2 2 3" xfId="21751"/>
    <cellStyle name="60% - 强调文字颜色 6 3 2 2 2 2 4" xfId="21753"/>
    <cellStyle name="60% - 强调文字颜色 6 3 2 2 2 3" xfId="21755"/>
    <cellStyle name="60% - 强调文字颜色 6 3 2 2 2 3 2" xfId="21757"/>
    <cellStyle name="60% - 强调文字颜色 6 3 2 2 2 3 3" xfId="21759"/>
    <cellStyle name="60% - 强调文字颜色 6 3 2 2 2 3 4" xfId="21763"/>
    <cellStyle name="60% - 强调文字颜色 6 3 2 2 2 4" xfId="21766"/>
    <cellStyle name="60% - 强调文字颜色 6 3 2 2 2 5" xfId="14817"/>
    <cellStyle name="60% - 强调文字颜色 6 3 2 2 3" xfId="21767"/>
    <cellStyle name="60% - 强调文字颜色 6 3 2 2 3 2" xfId="20990"/>
    <cellStyle name="60% - 强调文字颜色 6 3 2 2 3 2 2" xfId="21768"/>
    <cellStyle name="60% - 强调文字颜色 6 3 2 2 3 2 3" xfId="21769"/>
    <cellStyle name="60% - 强调文字颜色 6 3 2 2 3 3" xfId="20992"/>
    <cellStyle name="60% - 强调文字颜色 6 3 2 2 3 4" xfId="21771"/>
    <cellStyle name="60% - 强调文字颜色 6 3 2 2 4" xfId="21772"/>
    <cellStyle name="60% - 强调文字颜色 6 3 2 2 4 2" xfId="21773"/>
    <cellStyle name="60% - 强调文字颜色 6 3 2 2 4 2 2" xfId="21774"/>
    <cellStyle name="60% - 强调文字颜色 6 3 2 2 4 2 3" xfId="21775"/>
    <cellStyle name="60% - 强调文字颜色 6 3 2 2 4 2 4" xfId="21777"/>
    <cellStyle name="60% - 强调文字颜色 6 3 2 2 4 3" xfId="21780"/>
    <cellStyle name="60% - 强调文字颜色 6 3 2 2 4 4" xfId="21781"/>
    <cellStyle name="60% - 强调文字颜色 6 3 2 2 5" xfId="9620"/>
    <cellStyle name="60% - 强调文字颜色 6 3 2 2 6" xfId="21783"/>
    <cellStyle name="60% - 强调文字颜色 6 3 2 2 7" xfId="21785"/>
    <cellStyle name="60% - 强调文字颜色 6 3 2 3" xfId="21786"/>
    <cellStyle name="60% - 强调文字颜色 6 3 2 3 2" xfId="21787"/>
    <cellStyle name="60% - 强调文字颜色 6 3 2 3 2 2" xfId="21788"/>
    <cellStyle name="60% - 强调文字颜色 6 3 2 3 2 2 2" xfId="21789"/>
    <cellStyle name="60% - 强调文字颜色 6 3 2 3 2 2 3" xfId="13381"/>
    <cellStyle name="60% - 强调文字颜色 6 3 2 3 2 2 4" xfId="21790"/>
    <cellStyle name="60% - 强调文字颜色 6 3 2 3 2 3" xfId="21792"/>
    <cellStyle name="60% - 强调文字颜色 6 3 2 3 2 4" xfId="21793"/>
    <cellStyle name="60% - 强调文字颜色 6 3 2 3 3" xfId="21794"/>
    <cellStyle name="60% - 强调文字颜色 6 3 2 3 3 2" xfId="21795"/>
    <cellStyle name="60% - 强调文字颜色 6 3 2 3 3 3" xfId="21797"/>
    <cellStyle name="60% - 强调文字颜色 6 3 2 3 3 4" xfId="21798"/>
    <cellStyle name="60% - 强调文字颜色 6 3 2 4" xfId="21799"/>
    <cellStyle name="60% - 强调文字颜色 6 3 2 4 2" xfId="21800"/>
    <cellStyle name="60% - 强调文字颜色 6 3 2 5" xfId="21801"/>
    <cellStyle name="60% - 强调文字颜色 6 3 2 5 2" xfId="21802"/>
    <cellStyle name="60% - 强调文字颜色 6 3 2 5 2 2" xfId="1175"/>
    <cellStyle name="60% - 强调文字颜色 6 3 2 6" xfId="21803"/>
    <cellStyle name="60% - 强调文字颜色 6 3 3" xfId="21804"/>
    <cellStyle name="60% - 强调文字颜色 6 3 3 2" xfId="21805"/>
    <cellStyle name="60% - 强调文字颜色 6 3 3 2 2" xfId="21806"/>
    <cellStyle name="60% - 强调文字颜色 6 3 3 2 2 2" xfId="21808"/>
    <cellStyle name="60% - 强调文字颜色 6 3 3 2 2 2 2" xfId="21810"/>
    <cellStyle name="60% - 强调文字颜色 6 3 3 2 3" xfId="21811"/>
    <cellStyle name="60% - 强调文字颜色 6 3 3 2 3 2" xfId="21385"/>
    <cellStyle name="60% - 强调文字颜色 6 3 3 3" xfId="21812"/>
    <cellStyle name="60% - 强调文字颜色 6 3 3 3 2" xfId="21813"/>
    <cellStyle name="60% - 强调文字颜色 6 3 3 3 2 2" xfId="21815"/>
    <cellStyle name="60% - 强调文字颜色 6 3 3 3 2 3" xfId="21817"/>
    <cellStyle name="60% - 强调文字颜色 6 3 3 4" xfId="21819"/>
    <cellStyle name="60% - 强调文字颜色 6 3 3 4 2" xfId="19157"/>
    <cellStyle name="60% - 强调文字颜色 6 3 3 4 2 2" xfId="7046"/>
    <cellStyle name="60% - 强调文字颜色 6 3 3 4 2 3" xfId="21820"/>
    <cellStyle name="60% - 强调文字颜色 6 3 3 4 2 4" xfId="21821"/>
    <cellStyle name="60% - 强调文字颜色 6 3 3 5" xfId="21822"/>
    <cellStyle name="60% - 强调文字颜色 6 3 4" xfId="21823"/>
    <cellStyle name="60% - 强调文字颜色 6 3 4 2" xfId="21825"/>
    <cellStyle name="60% - 强调文字颜色 6 3 4 2 2" xfId="21826"/>
    <cellStyle name="60% - 强调文字颜色 6 3 4 2 2 2" xfId="21828"/>
    <cellStyle name="60% - 强调文字颜色 6 3 4 3" xfId="21050"/>
    <cellStyle name="60% - 强调文字颜色 6 3 4 3 2" xfId="21052"/>
    <cellStyle name="60% - 强调文字颜色 6 3 5" xfId="21829"/>
    <cellStyle name="60% - 强调文字颜色 6 3 5 2" xfId="21831"/>
    <cellStyle name="60% - 强调文字颜色 6 3 6" xfId="21834"/>
    <cellStyle name="60% - 强调文字颜色 6 3 6 2" xfId="21836"/>
    <cellStyle name="60% - 强调文字颜色 6 3 6 2 2" xfId="21837"/>
    <cellStyle name="60% - 强调文字颜色 6 3 7" xfId="21838"/>
    <cellStyle name="60% - 强调文字颜色 6 4" xfId="21839"/>
    <cellStyle name="60% - 强调文字颜色 6 4 2" xfId="21840"/>
    <cellStyle name="60% - 强调文字颜色 6 4 2 2" xfId="21841"/>
    <cellStyle name="60% - 强调文字颜色 6 4 2 2 2" xfId="21842"/>
    <cellStyle name="60% - 强调文字颜色 6 4 2 2 2 2" xfId="21845"/>
    <cellStyle name="60% - 强调文字颜色 6 4 2 2 2 2 2" xfId="21846"/>
    <cellStyle name="60% - 强调文字颜色 6 4 2 2 2 2 2 2" xfId="21847"/>
    <cellStyle name="60% - 强调文字颜色 6 4 2 2 2 3" xfId="21848"/>
    <cellStyle name="60% - 强调文字颜色 6 4 2 2 2 3 2" xfId="21849"/>
    <cellStyle name="60% - 强调文字颜色 6 4 2 2 3" xfId="9557"/>
    <cellStyle name="60% - 强调文字颜色 6 4 2 2 3 2" xfId="21850"/>
    <cellStyle name="60% - 强调文字颜色 6 4 2 2 4" xfId="21851"/>
    <cellStyle name="60% - 强调文字颜色 6 4 2 2 4 2" xfId="21853"/>
    <cellStyle name="60% - 强调文字颜色 6 4 2 2 4 2 2" xfId="21854"/>
    <cellStyle name="60% - 强调文字颜色 6 4 2 2 5" xfId="21855"/>
    <cellStyle name="60% - 强调文字颜色 6 4 2 3" xfId="21856"/>
    <cellStyle name="60% - 强调文字颜色 6 4 2 3 2" xfId="21857"/>
    <cellStyle name="60% - 强调文字颜色 6 4 2 3 2 2" xfId="21858"/>
    <cellStyle name="60% - 强调文字颜色 6 4 2 3 2 2 2" xfId="21859"/>
    <cellStyle name="60% - 强调文字颜色 6 4 2 3 3" xfId="9561"/>
    <cellStyle name="60% - 强调文字颜色 6 4 2 3 3 2" xfId="21860"/>
    <cellStyle name="60% - 强调文字颜色 6 4 2 4" xfId="7178"/>
    <cellStyle name="60% - 强调文字颜色 6 4 2 4 2" xfId="7182"/>
    <cellStyle name="60% - 强调文字颜色 6 4 2 4 2 2" xfId="3323"/>
    <cellStyle name="60% - 强调文字颜色 6 4 2 4 2 3" xfId="3336"/>
    <cellStyle name="60% - 强调文字颜色 6 4 2 4 3" xfId="7197"/>
    <cellStyle name="60% - 强调文字颜色 6 4 2 4 4" xfId="5885"/>
    <cellStyle name="60% - 强调文字颜色 6 4 2 5" xfId="7204"/>
    <cellStyle name="60% - 强调文字颜色 6 4 2 5 2" xfId="5767"/>
    <cellStyle name="60% - 强调文字颜色 6 4 2 5 2 2" xfId="3423"/>
    <cellStyle name="60% - 强调文字颜色 6 4 2 5 2 3" xfId="3431"/>
    <cellStyle name="60% - 强调文字颜色 6 4 2 5 2 4" xfId="2186"/>
    <cellStyle name="60% - 强调文字颜色 6 4 2 5 3" xfId="5773"/>
    <cellStyle name="60% - 强调文字颜色 6 4 2 5 4" xfId="5892"/>
    <cellStyle name="60% - 强调文字颜色 6 4 2 6" xfId="7216"/>
    <cellStyle name="60% - 强调文字颜色 6 4 2 6 2" xfId="7220"/>
    <cellStyle name="60% - 强调文字颜色 6 4 2 6 3" xfId="7237"/>
    <cellStyle name="60% - 强调文字颜色 6 4 3" xfId="21862"/>
    <cellStyle name="60% - 强调文字颜色 6 4 3 2" xfId="21863"/>
    <cellStyle name="60% - 强调文字颜色 6 4 3 2 2" xfId="21864"/>
    <cellStyle name="60% - 强调文字颜色 6 4 3 2 2 2" xfId="21868"/>
    <cellStyle name="60% - 强调文字颜色 6 4 3 2 2 2 2" xfId="21872"/>
    <cellStyle name="60% - 强调文字颜色 6 4 3 2 2 2 3" xfId="21876"/>
    <cellStyle name="60% - 强调文字颜色 6 4 3 2 2 2 4" xfId="21878"/>
    <cellStyle name="60% - 强调文字颜色 6 4 3 2 3" xfId="21880"/>
    <cellStyle name="60% - 强调文字颜色 6 4 3 2 3 2" xfId="21881"/>
    <cellStyle name="60% - 强调文字颜色 6 4 3 3" xfId="21884"/>
    <cellStyle name="60% - 强调文字颜色 6 4 3 3 2" xfId="21885"/>
    <cellStyle name="60% - 强调文字颜色 6 4 3 3 2 2" xfId="21886"/>
    <cellStyle name="60% - 强调文字颜色 6 4 3 3 2 3" xfId="21887"/>
    <cellStyle name="60% - 强调文字颜色 6 4 3 4" xfId="7257"/>
    <cellStyle name="60% - 强调文字颜色 6 4 3 4 2" xfId="7260"/>
    <cellStyle name="60% - 强调文字颜色 6 4 3 4 2 2" xfId="3589"/>
    <cellStyle name="60% - 强调文字颜色 6 4 3 4 2 3" xfId="3603"/>
    <cellStyle name="60% - 强调文字颜色 6 4 3 4 2 4" xfId="2300"/>
    <cellStyle name="60% - 强调文字颜色 6 4 3 4 3" xfId="3688"/>
    <cellStyle name="60% - 强调文字颜色 6 4 3 4 4" xfId="3699"/>
    <cellStyle name="60% - 强调文字颜色 6 4 3 5" xfId="6948"/>
    <cellStyle name="60% - 强调文字颜色 6 4 3 5 2" xfId="5813"/>
    <cellStyle name="60% - 强调文字颜色 6 4 3 5 3" xfId="3721"/>
    <cellStyle name="60% - 强调文字颜色 6 4 4" xfId="21890"/>
    <cellStyle name="60% - 强调文字颜色 6 4 4 2" xfId="21892"/>
    <cellStyle name="60% - 强调文字颜色 6 4 4 2 2" xfId="21893"/>
    <cellStyle name="60% - 强调文字颜色 6 4 4 2 2 2" xfId="21895"/>
    <cellStyle name="60% - 强调文字颜色 6 4 4 3" xfId="21896"/>
    <cellStyle name="60% - 强调文字颜色 6 4 4 3 2" xfId="21897"/>
    <cellStyle name="60% - 强调文字颜色 6 4 4 3 3" xfId="11989"/>
    <cellStyle name="60% - 强调文字颜色 6 4 4 3 4" xfId="21898"/>
    <cellStyle name="60% - 强调文字颜色 6 4 5" xfId="21899"/>
    <cellStyle name="60% - 强调文字颜色 6 4 5 2" xfId="21901"/>
    <cellStyle name="60% - 强调文字颜色 6 4 6" xfId="21904"/>
    <cellStyle name="60% - 强调文字颜色 6 4 6 2" xfId="21905"/>
    <cellStyle name="60% - 强调文字颜色 6 4 6 2 2" xfId="21907"/>
    <cellStyle name="60% - 强调文字颜色 6 4 7" xfId="21909"/>
    <cellStyle name="60% - 强调文字颜色 6 5" xfId="21910"/>
    <cellStyle name="60% - 强调文字颜色 6 5 2" xfId="21911"/>
    <cellStyle name="60% - 强调文字颜色 6 5 2 2" xfId="21912"/>
    <cellStyle name="60% - 强调文字颜色 6 5 2 2 2" xfId="21913"/>
    <cellStyle name="60% - 强调文字颜色 6 5 2 2 3" xfId="21914"/>
    <cellStyle name="60% - 强调文字颜色 6 5 2 2 4" xfId="21915"/>
    <cellStyle name="60% - 强调文字颜色 6 5 2 3" xfId="21917"/>
    <cellStyle name="60% - 强调文字颜色 6 5 3" xfId="21918"/>
    <cellStyle name="60% - 强调文字颜色 6 5 3 2" xfId="21919"/>
    <cellStyle name="60% - 强调文字颜色 6 5 3 2 2" xfId="21920"/>
    <cellStyle name="60% - 强调文字颜色 6 5 3 2 3" xfId="21921"/>
    <cellStyle name="60% - 强调文字颜色 6 5 4" xfId="21922"/>
    <cellStyle name="60% - 强调文字颜色 6 6" xfId="21924"/>
    <cellStyle name="60% - 强调文字颜色 6 6 2" xfId="21925"/>
    <cellStyle name="60% - 强调文字颜色 6 6 2 2" xfId="21926"/>
    <cellStyle name="60% - 强调文字颜色 6 6 2 2 2" xfId="21927"/>
    <cellStyle name="60% - 强调文字颜色 6 6 2 2 2 2" xfId="21928"/>
    <cellStyle name="60% - 强调文字颜色 6 6 2 3" xfId="21930"/>
    <cellStyle name="60% - 强调文字颜色 6 6 2 3 2" xfId="21931"/>
    <cellStyle name="60% - 强调文字颜色 6 6 3" xfId="21932"/>
    <cellStyle name="60% - 强调文字颜色 6 6 3 2" xfId="21933"/>
    <cellStyle name="60% - 强调文字颜色 6 6 4" xfId="21934"/>
    <cellStyle name="60% - 强调文字颜色 6 6 4 2" xfId="21935"/>
    <cellStyle name="60% - 强调文字颜色 6 6 4 2 2" xfId="21936"/>
    <cellStyle name="60% - 强调文字颜色 6 6 5" xfId="21937"/>
    <cellStyle name="60% - 强调文字颜色 6 7" xfId="21938"/>
    <cellStyle name="60% - 强调文字颜色 6 7 2" xfId="21941"/>
    <cellStyle name="60% - 强调文字颜色 6 7 2 2" xfId="21944"/>
    <cellStyle name="60% - 强调文字颜色 6 7 3" xfId="21945"/>
    <cellStyle name="60% - 强调文字颜色 6 8" xfId="21946"/>
    <cellStyle name="60% - 强调文字颜色 6 8 2" xfId="21947"/>
    <cellStyle name="60% - 强调文字颜色 6 8 2 2" xfId="21948"/>
    <cellStyle name="e鯪9Y_x000b_" xfId="16191"/>
    <cellStyle name="e鯪9Y_x000b_ 2" xfId="21949"/>
    <cellStyle name="e鯪9Y_x000b_ 2 2" xfId="18044"/>
    <cellStyle name="e鯪9Y_x000b_ 2 2 2" xfId="9720"/>
    <cellStyle name="e鯪9Y_x000b_ 2 2 2 2" xfId="9723"/>
    <cellStyle name="e鯪9Y_x000b_ 2 2 2 2 2" xfId="12043"/>
    <cellStyle name="e鯪9Y_x000b_ 2 2 2 3" xfId="21951"/>
    <cellStyle name="e鯪9Y_x000b_ 2 2 3" xfId="9725"/>
    <cellStyle name="e鯪9Y_x000b_ 2 2 3 2" xfId="21952"/>
    <cellStyle name="e鯪9Y_x000b_ 2 2 4" xfId="14759"/>
    <cellStyle name="e鯪9Y_x000b_ 2 3" xfId="18046"/>
    <cellStyle name="e鯪9Y_x000b_ 2 3 2" xfId="9742"/>
    <cellStyle name="e鯪9Y_x000b_ 2 3 2 2" xfId="9745"/>
    <cellStyle name="e鯪9Y_x000b_ 2 3 3" xfId="9747"/>
    <cellStyle name="e鯪9Y_x000b_ 2 4" xfId="5257"/>
    <cellStyle name="e鯪9Y_x000b_ 2 4 2" xfId="21953"/>
    <cellStyle name="e鯪9Y_x000b_ 2 5" xfId="17197"/>
    <cellStyle name="e鯪9Y_x000b_ 3" xfId="21954"/>
    <cellStyle name="e鯪9Y_x000b_ 3 2" xfId="18050"/>
    <cellStyle name="e鯪9Y_x000b_ 3 2 2" xfId="9793"/>
    <cellStyle name="e鯪9Y_x000b_ 3 2 2 2" xfId="9795"/>
    <cellStyle name="e鯪9Y_x000b_ 3 2 3" xfId="9798"/>
    <cellStyle name="e鯪9Y_x000b_ 3 3" xfId="18053"/>
    <cellStyle name="e鯪9Y_x000b_ 3 3 2" xfId="21956"/>
    <cellStyle name="e鯪9Y_x000b_ 3 4" xfId="5267"/>
    <cellStyle name="e鯪9Y_x000b_ 4" xfId="21957"/>
    <cellStyle name="e鯪9Y_x000b_ 4 2" xfId="21958"/>
    <cellStyle name="e鯪9Y_x000b_ 5" xfId="21959"/>
    <cellStyle name="e鯪9Y_x005f_x000b_ 2 2" xfId="21960"/>
    <cellStyle name="百分比 2" xfId="21962"/>
    <cellStyle name="百分比 2 2" xfId="21963"/>
    <cellStyle name="百分比 2 2 2" xfId="21965"/>
    <cellStyle name="百分比 2 2 2 2" xfId="17730"/>
    <cellStyle name="百分比 2 2 2 2 2" xfId="17732"/>
    <cellStyle name="百分比 2 2 2 2 2 2" xfId="17735"/>
    <cellStyle name="百分比 2 2 2 2 3" xfId="21967"/>
    <cellStyle name="百分比 2 2 2 3" xfId="17737"/>
    <cellStyle name="百分比 2 2 2 3 2" xfId="17739"/>
    <cellStyle name="百分比 2 2 2 3 3" xfId="17741"/>
    <cellStyle name="百分比 2 2 2 3 4" xfId="21969"/>
    <cellStyle name="百分比 2 2 2 4" xfId="21971"/>
    <cellStyle name="百分比 2 2 3" xfId="21973"/>
    <cellStyle name="百分比 2 2 3 2" xfId="2811"/>
    <cellStyle name="百分比 2 2 3 2 2" xfId="2818"/>
    <cellStyle name="百分比 2 2 3 2 2 2" xfId="18508"/>
    <cellStyle name="百分比 2 2 3 2 2 3" xfId="15495"/>
    <cellStyle name="百分比 2 2 3 2 3" xfId="17764"/>
    <cellStyle name="百分比 2 2 3 2 4" xfId="15750"/>
    <cellStyle name="百分比 2 2 3 3" xfId="2823"/>
    <cellStyle name="百分比 2 2 4" xfId="21974"/>
    <cellStyle name="百分比 2 2 4 2" xfId="2843"/>
    <cellStyle name="百分比 2 2 5" xfId="1438"/>
    <cellStyle name="百分比 2 3" xfId="21975"/>
    <cellStyle name="百分比 2 3 2" xfId="21976"/>
    <cellStyle name="百分比 2 3 2 2" xfId="17858"/>
    <cellStyle name="百分比 2 3 2 2 2" xfId="21977"/>
    <cellStyle name="百分比 2 3 2 3" xfId="17860"/>
    <cellStyle name="百分比 2 3 3" xfId="21978"/>
    <cellStyle name="百分比 2 3 3 2" xfId="2884"/>
    <cellStyle name="百分比 2 3 4" xfId="21979"/>
    <cellStyle name="百分比 2 4" xfId="21980"/>
    <cellStyle name="百分比 2 4 2" xfId="21982"/>
    <cellStyle name="百分比 2 5" xfId="21983"/>
    <cellStyle name="百分比 3" xfId="21984"/>
    <cellStyle name="百分比 3 2" xfId="21985"/>
    <cellStyle name="标题 1 2" xfId="21986"/>
    <cellStyle name="标题 1 2 2" xfId="21987"/>
    <cellStyle name="标题 1 2 2 2" xfId="21988"/>
    <cellStyle name="标题 1 2 2 2 2" xfId="21989"/>
    <cellStyle name="标题 1 2 2 2 2 2" xfId="21990"/>
    <cellStyle name="标题 1 2 2 2 2 2 2" xfId="21992"/>
    <cellStyle name="标题 1 2 2 2 2 2 3" xfId="21995"/>
    <cellStyle name="标题 1 2 2 2 2 3" xfId="21997"/>
    <cellStyle name="标题 1 2 2 2 2 4" xfId="21999"/>
    <cellStyle name="标题 1 2 2 2 3" xfId="11149"/>
    <cellStyle name="标题 1 2 2 2 3 2" xfId="22001"/>
    <cellStyle name="标题 1 2 2 2 3 3" xfId="22002"/>
    <cellStyle name="标题 1 2 2 3" xfId="22003"/>
    <cellStyle name="标题 1 2 2 3 2" xfId="22004"/>
    <cellStyle name="标题 1 2 2 3 2 2" xfId="22005"/>
    <cellStyle name="标题 1 2 2 3 2 3" xfId="22006"/>
    <cellStyle name="标题 1 2 2 4" xfId="22007"/>
    <cellStyle name="标题 1 2 3" xfId="22008"/>
    <cellStyle name="标题 1 2 3 2" xfId="6722"/>
    <cellStyle name="标题 1 2 3 2 2" xfId="22009"/>
    <cellStyle name="标题 1 2 3 2 2 2" xfId="22010"/>
    <cellStyle name="标题 1 2 3 2 3" xfId="22012"/>
    <cellStyle name="标题 1 2 3 3" xfId="22013"/>
    <cellStyle name="标题 1 2 4" xfId="22014"/>
    <cellStyle name="标题 1 2 4 2" xfId="15989"/>
    <cellStyle name="标题 1 2 4 2 2" xfId="22015"/>
    <cellStyle name="标题 1 2 4 3" xfId="15991"/>
    <cellStyle name="标题 1 2 5" xfId="22016"/>
    <cellStyle name="标题 1 2 6" xfId="22017"/>
    <cellStyle name="标题 1 2 7" xfId="22018"/>
    <cellStyle name="标题 1 2 8" xfId="22022"/>
    <cellStyle name="标题 1 3" xfId="12010"/>
    <cellStyle name="标题 1 3 2" xfId="12016"/>
    <cellStyle name="标题 1 3 2 2" xfId="12018"/>
    <cellStyle name="标题 1 3 2 2 2" xfId="12021"/>
    <cellStyle name="标题 1 3 2 2 2 2" xfId="12023"/>
    <cellStyle name="标题 1 3 2 2 2 2 2" xfId="12026"/>
    <cellStyle name="标题 1 3 2 2 2 2 3" xfId="22026"/>
    <cellStyle name="标题 1 3 2 2 2 3" xfId="12029"/>
    <cellStyle name="标题 1 3 2 2 2 4" xfId="12035"/>
    <cellStyle name="标题 1 3 2 2 3" xfId="12038"/>
    <cellStyle name="标题 1 3 2 2 3 2" xfId="12041"/>
    <cellStyle name="标题 1 3 2 2 3 3" xfId="20723"/>
    <cellStyle name="标题 1 3 2 2 4" xfId="12044"/>
    <cellStyle name="标题 1 3 2 2 5" xfId="12047"/>
    <cellStyle name="标题 1 3 2 3" xfId="12049"/>
    <cellStyle name="标题 1 3 2 3 2" xfId="1626"/>
    <cellStyle name="标题 1 3 2 3 2 2" xfId="1634"/>
    <cellStyle name="标题 1 3 2 3 2 3" xfId="1637"/>
    <cellStyle name="标题 1 3 2 4" xfId="12052"/>
    <cellStyle name="标题 1 3 2 5" xfId="12054"/>
    <cellStyle name="标题 1 3 2 6" xfId="13443"/>
    <cellStyle name="标题 1 3 3" xfId="12056"/>
    <cellStyle name="标题 1 3 3 2" xfId="12058"/>
    <cellStyle name="标题 1 3 3 2 2" xfId="12060"/>
    <cellStyle name="标题 1 3 3 3" xfId="12062"/>
    <cellStyle name="标题 1 3 3 4" xfId="12064"/>
    <cellStyle name="标题 1 3 3 5" xfId="12066"/>
    <cellStyle name="标题 1 3 4" xfId="12069"/>
    <cellStyle name="标题 1 3 4 2" xfId="12071"/>
    <cellStyle name="标题 1 3 4 3" xfId="22029"/>
    <cellStyle name="标题 1 3 4 4" xfId="15479"/>
    <cellStyle name="标题 1 3 5" xfId="12073"/>
    <cellStyle name="标题 1 3 6" xfId="12076"/>
    <cellStyle name="标题 1 3 7" xfId="22030"/>
    <cellStyle name="标题 1 4" xfId="12078"/>
    <cellStyle name="标题 1 4 2" xfId="12084"/>
    <cellStyle name="标题 1 4 2 2" xfId="12087"/>
    <cellStyle name="标题 1 4 2 2 2" xfId="12089"/>
    <cellStyle name="标题 1 4 2 2 2 2" xfId="22033"/>
    <cellStyle name="标题 1 4 2 2 2 3" xfId="22035"/>
    <cellStyle name="标题 1 4 2 3" xfId="12091"/>
    <cellStyle name="标题 1 4 2 4" xfId="12095"/>
    <cellStyle name="标题 1 4 2 5" xfId="4623"/>
    <cellStyle name="标题 1 4 3" xfId="12098"/>
    <cellStyle name="标题 1 4 3 2" xfId="12101"/>
    <cellStyle name="标题 1 4 4" xfId="12103"/>
    <cellStyle name="标题 1 4 5" xfId="12107"/>
    <cellStyle name="标题 1 4 6" xfId="22037"/>
    <cellStyle name="标题 1 5" xfId="12109"/>
    <cellStyle name="标题 1 5 2" xfId="12111"/>
    <cellStyle name="标题 1 5 2 2" xfId="12113"/>
    <cellStyle name="标题 1 5 2 2 2" xfId="12116"/>
    <cellStyle name="标题 1 5 2 2 3" xfId="12122"/>
    <cellStyle name="标题 1 5 2 3" xfId="12129"/>
    <cellStyle name="标题 1 5 2 4" xfId="12134"/>
    <cellStyle name="标题 1 5 3" xfId="12143"/>
    <cellStyle name="标题 1 5 4" xfId="12151"/>
    <cellStyle name="标题 1 5 5" xfId="12156"/>
    <cellStyle name="标题 1 6" xfId="12158"/>
    <cellStyle name="标题 1 7" xfId="12162"/>
    <cellStyle name="标题 10" xfId="22038"/>
    <cellStyle name="标题 2 2" xfId="22040"/>
    <cellStyle name="标题 2 2 2" xfId="22041"/>
    <cellStyle name="标题 2 2 2 2" xfId="22042"/>
    <cellStyle name="标题 2 2 2 2 2" xfId="22043"/>
    <cellStyle name="标题 2 2 2 2 2 2" xfId="22044"/>
    <cellStyle name="标题 2 2 2 2 3" xfId="22046"/>
    <cellStyle name="标题 2 2 2 3" xfId="22047"/>
    <cellStyle name="标题 2 2 2 3 2" xfId="22048"/>
    <cellStyle name="标题 2 2 2 3 3" xfId="22049"/>
    <cellStyle name="标题 2 2 2 3 4" xfId="22050"/>
    <cellStyle name="标题 2 2 2 4" xfId="22051"/>
    <cellStyle name="标题 2 2 2 5" xfId="18362"/>
    <cellStyle name="标题 2 2 2 6" xfId="9382"/>
    <cellStyle name="标题 2 2 3" xfId="22052"/>
    <cellStyle name="标题 2 2 3 2" xfId="22053"/>
    <cellStyle name="标题 2 2 3 2 2" xfId="22054"/>
    <cellStyle name="标题 2 2 3 2 2 2" xfId="18111"/>
    <cellStyle name="标题 2 2 3 2 3" xfId="22055"/>
    <cellStyle name="标题 2 2 3 3" xfId="22056"/>
    <cellStyle name="标题 2 2 4" xfId="22057"/>
    <cellStyle name="标题 2 2 4 2" xfId="18898"/>
    <cellStyle name="标题 2 2 4 2 2" xfId="22058"/>
    <cellStyle name="标题 2 2 4 3" xfId="18901"/>
    <cellStyle name="标题 2 2 5" xfId="22059"/>
    <cellStyle name="标题 2 2 6" xfId="22060"/>
    <cellStyle name="标题 2 2 7" xfId="22061"/>
    <cellStyle name="标题 2 2 8" xfId="278"/>
    <cellStyle name="标题 2 3" xfId="12170"/>
    <cellStyle name="标题 2 3 2" xfId="12172"/>
    <cellStyle name="标题 2 3 2 2" xfId="12174"/>
    <cellStyle name="标题 2 3 2 2 2" xfId="12176"/>
    <cellStyle name="标题 2 3 2 2 2 2" xfId="22062"/>
    <cellStyle name="标题 2 3 2 2 3" xfId="20767"/>
    <cellStyle name="标题 2 3 2 3" xfId="12178"/>
    <cellStyle name="标题 2 3 2 3 2" xfId="12180"/>
    <cellStyle name="标题 2 3 2 4" xfId="12182"/>
    <cellStyle name="标题 2 3 2 5" xfId="12185"/>
    <cellStyle name="标题 2 3 2 6" xfId="11802"/>
    <cellStyle name="标题 2 3 3" xfId="12187"/>
    <cellStyle name="标题 2 3 3 2" xfId="12189"/>
    <cellStyle name="标题 2 3 3 2 2" xfId="22063"/>
    <cellStyle name="标题 2 3 3 3" xfId="22064"/>
    <cellStyle name="标题 2 3 4" xfId="12191"/>
    <cellStyle name="标题 2 3 4 2" xfId="12193"/>
    <cellStyle name="标题 2 3 5" xfId="12195"/>
    <cellStyle name="标题 2 3 6" xfId="22066"/>
    <cellStyle name="标题 2 3 7" xfId="22067"/>
    <cellStyle name="标题 2 4" xfId="12197"/>
    <cellStyle name="标题 2 4 2" xfId="12199"/>
    <cellStyle name="标题 2 4 2 2" xfId="12201"/>
    <cellStyle name="标题 2 4 2 2 2" xfId="12203"/>
    <cellStyle name="标题 2 4 2 2 2 2" xfId="22068"/>
    <cellStyle name="标题 2 4 2 2 2 3" xfId="22069"/>
    <cellStyle name="标题 2 4 2 3" xfId="12205"/>
    <cellStyle name="标题 2 4 2 4" xfId="12208"/>
    <cellStyle name="标题 2 4 2 5" xfId="22071"/>
    <cellStyle name="标题 2 4 3" xfId="12210"/>
    <cellStyle name="标题 2 4 3 2" xfId="12213"/>
    <cellStyle name="标题 2 4 4" xfId="12215"/>
    <cellStyle name="标题 2 4 5" xfId="12218"/>
    <cellStyle name="标题 2 4 6" xfId="22072"/>
    <cellStyle name="标题 2 5" xfId="12220"/>
    <cellStyle name="标题 2 5 2" xfId="12222"/>
    <cellStyle name="标题 2 5 2 2" xfId="22073"/>
    <cellStyle name="标题 2 5 3" xfId="22074"/>
    <cellStyle name="标题 2 5 4" xfId="22075"/>
    <cellStyle name="标题 2 5 5" xfId="22076"/>
    <cellStyle name="标题 2 6" xfId="5239"/>
    <cellStyle name="标题 2 7" xfId="12225"/>
    <cellStyle name="标题 3 2" xfId="22077"/>
    <cellStyle name="标题 3 2 2" xfId="22078"/>
    <cellStyle name="标题 3 2 2 2" xfId="22081"/>
    <cellStyle name="标题 3 2 2 2 2" xfId="22082"/>
    <cellStyle name="标题 3 2 2 2 2 2" xfId="22083"/>
    <cellStyle name="标题 3 2 2 2 3" xfId="22084"/>
    <cellStyle name="标题 3 2 2 3" xfId="22085"/>
    <cellStyle name="标题 3 2 2 3 2" xfId="22086"/>
    <cellStyle name="标题 3 2 2 4" xfId="22088"/>
    <cellStyle name="标题 3 2 2 4 2" xfId="22089"/>
    <cellStyle name="标题 3 2 2 4 3" xfId="22091"/>
    <cellStyle name="标题 3 2 3" xfId="20460"/>
    <cellStyle name="标题 3 2 3 2" xfId="22093"/>
    <cellStyle name="标题 3 2 3 2 2" xfId="22094"/>
    <cellStyle name="标题 3 2 3 2 2 2" xfId="22095"/>
    <cellStyle name="标题 3 2 3 2 3" xfId="22096"/>
    <cellStyle name="标题 3 2 3 2 3 2" xfId="22097"/>
    <cellStyle name="标题 3 2 3 2 3 3" xfId="17124"/>
    <cellStyle name="标题 3 2 3 3" xfId="22098"/>
    <cellStyle name="标题 3 2 4" xfId="22099"/>
    <cellStyle name="标题 3 2 4 2" xfId="5175"/>
    <cellStyle name="标题 3 2 4 2 2" xfId="5179"/>
    <cellStyle name="标题 3 2 4 3" xfId="5181"/>
    <cellStyle name="标题 3 2 5" xfId="22101"/>
    <cellStyle name="标题 3 2 6" xfId="22103"/>
    <cellStyle name="标题 3 2 7" xfId="22105"/>
    <cellStyle name="标题 3 2 8" xfId="22107"/>
    <cellStyle name="标题 3 3" xfId="12228"/>
    <cellStyle name="标题 3 3 2" xfId="12230"/>
    <cellStyle name="标题 3 3 2 2" xfId="12232"/>
    <cellStyle name="标题 3 3 2 2 2" xfId="22108"/>
    <cellStyle name="标题 3 3 2 2 2 2" xfId="22109"/>
    <cellStyle name="标题 3 3 2 2 3" xfId="19970"/>
    <cellStyle name="标题 3 3 2 3" xfId="22110"/>
    <cellStyle name="标题 3 3 2 3 2" xfId="22111"/>
    <cellStyle name="标题 3 3 2 4" xfId="22112"/>
    <cellStyle name="标题 3 3 3" xfId="12235"/>
    <cellStyle name="标题 3 3 3 2" xfId="12238"/>
    <cellStyle name="标题 3 3 3 2 2" xfId="22113"/>
    <cellStyle name="标题 3 3 3 3" xfId="22115"/>
    <cellStyle name="标题 3 3 4" xfId="5989"/>
    <cellStyle name="标题 3 3 4 2" xfId="5539"/>
    <cellStyle name="标题 3 3 5" xfId="9195"/>
    <cellStyle name="标题 3 3 5 2" xfId="22117"/>
    <cellStyle name="标题 3 3 5 3" xfId="22118"/>
    <cellStyle name="标题 3 3 6" xfId="22119"/>
    <cellStyle name="标题 3 3 7" xfId="22120"/>
    <cellStyle name="标题 3 4" xfId="12240"/>
    <cellStyle name="标题 3 4 2" xfId="12241"/>
    <cellStyle name="标题 3 4 2 2" xfId="22121"/>
    <cellStyle name="标题 3 4 2 2 2" xfId="22122"/>
    <cellStyle name="标题 3 4 2 2 2 2" xfId="22124"/>
    <cellStyle name="标题 3 4 2 2 2 3" xfId="22126"/>
    <cellStyle name="标题 3 4 2 3" xfId="22127"/>
    <cellStyle name="标题 3 4 3" xfId="22128"/>
    <cellStyle name="标题 3 4 3 2" xfId="22131"/>
    <cellStyle name="标题 3 4 4" xfId="5996"/>
    <cellStyle name="标题 3 4 5" xfId="9198"/>
    <cellStyle name="标题 3 4 6" xfId="22132"/>
    <cellStyle name="标题 3 5" xfId="12245"/>
    <cellStyle name="标题 3 5 2" xfId="12247"/>
    <cellStyle name="标题 3 5 2 2" xfId="22135"/>
    <cellStyle name="标题 3 5 3" xfId="22136"/>
    <cellStyle name="标题 3 6" xfId="7396"/>
    <cellStyle name="标题 3 7" xfId="22139"/>
    <cellStyle name="标题 4 2" xfId="22140"/>
    <cellStyle name="标题 4 2 2" xfId="22141"/>
    <cellStyle name="标题 4 2 2 2" xfId="22142"/>
    <cellStyle name="标题 4 2 2 2 2" xfId="21726"/>
    <cellStyle name="标题 4 2 2 2 2 2" xfId="22144"/>
    <cellStyle name="标题 4 2 2 2 2 2 2" xfId="22145"/>
    <cellStyle name="标题 4 2 2 2 2 2 3" xfId="22147"/>
    <cellStyle name="标题 4 2 2 2 3" xfId="22148"/>
    <cellStyle name="标题 4 2 2 3" xfId="13562"/>
    <cellStyle name="标题 4 2 2 3 2" xfId="22149"/>
    <cellStyle name="标题 4 2 2 4" xfId="22150"/>
    <cellStyle name="标题 4 2 3" xfId="20510"/>
    <cellStyle name="标题 4 2 3 2" xfId="20512"/>
    <cellStyle name="标题 4 2 3 2 2" xfId="22152"/>
    <cellStyle name="标题 4 2 3 2 2 2" xfId="22154"/>
    <cellStyle name="标题 4 2 3 2 3" xfId="22155"/>
    <cellStyle name="标题 4 2 3 3" xfId="13567"/>
    <cellStyle name="标题 4 2 4" xfId="22158"/>
    <cellStyle name="标题 4 2 4 2" xfId="7305"/>
    <cellStyle name="标题 4 2 4 2 2" xfId="7309"/>
    <cellStyle name="标题 4 2 4 2 2 2" xfId="22159"/>
    <cellStyle name="标题 4 2 4 2 2 3" xfId="18504"/>
    <cellStyle name="标题 4 2 4 3" xfId="7313"/>
    <cellStyle name="标题 4 2 5" xfId="22160"/>
    <cellStyle name="标题 4 2 6" xfId="22161"/>
    <cellStyle name="标题 4 2 7" xfId="22162"/>
    <cellStyle name="标题 4 2 8" xfId="22163"/>
    <cellStyle name="标题 4 3" xfId="12252"/>
    <cellStyle name="标题 4 3 2" xfId="7900"/>
    <cellStyle name="标题 4 3 2 2" xfId="7907"/>
    <cellStyle name="标题 4 3 2 2 2" xfId="22164"/>
    <cellStyle name="标题 4 3 2 2 2 2" xfId="22165"/>
    <cellStyle name="标题 4 3 2 2 2 2 2" xfId="22167"/>
    <cellStyle name="标题 4 3 2 2 2 2 3" xfId="22168"/>
    <cellStyle name="标题 4 3 2 2 3" xfId="17012"/>
    <cellStyle name="标题 4 3 2 3" xfId="22169"/>
    <cellStyle name="标题 4 3 2 3 2" xfId="22170"/>
    <cellStyle name="标题 4 3 2 4" xfId="22172"/>
    <cellStyle name="标题 4 3 3" xfId="7909"/>
    <cellStyle name="标题 4 3 3 2" xfId="12256"/>
    <cellStyle name="标题 4 3 3 2 2" xfId="22173"/>
    <cellStyle name="标题 4 3 3 3" xfId="19125"/>
    <cellStyle name="标题 4 3 4" xfId="12257"/>
    <cellStyle name="标题 4 3 4 2" xfId="7472"/>
    <cellStyle name="标题 4 3 5" xfId="12261"/>
    <cellStyle name="标题 4 3 5 2" xfId="22175"/>
    <cellStyle name="标题 4 3 6" xfId="22179"/>
    <cellStyle name="标题 4 3 7" xfId="22182"/>
    <cellStyle name="标题 4 4" xfId="12265"/>
    <cellStyle name="标题 4 4 2" xfId="12269"/>
    <cellStyle name="标题 4 4 2 2" xfId="22184"/>
    <cellStyle name="标题 4 4 2 2 2" xfId="22185"/>
    <cellStyle name="标题 4 4 2 2 2 2" xfId="22186"/>
    <cellStyle name="标题 4 4 2 2 2 3" xfId="22187"/>
    <cellStyle name="标题 4 4 2 3" xfId="22188"/>
    <cellStyle name="标题 4 4 3" xfId="22189"/>
    <cellStyle name="标题 4 4 3 2" xfId="22190"/>
    <cellStyle name="标题 4 4 4" xfId="18671"/>
    <cellStyle name="标题 4 4 5" xfId="22191"/>
    <cellStyle name="标题 4 4 6" xfId="22192"/>
    <cellStyle name="标题 4 5" xfId="12271"/>
    <cellStyle name="标题 4 5 2" xfId="12274"/>
    <cellStyle name="标题 4 5 2 2" xfId="22193"/>
    <cellStyle name="标题 4 5 3" xfId="22195"/>
    <cellStyle name="标题 4 6" xfId="7402"/>
    <cellStyle name="标题 4 7" xfId="22197"/>
    <cellStyle name="标题 5" xfId="22198"/>
    <cellStyle name="标题 5 2" xfId="16806"/>
    <cellStyle name="标题 5 2 2" xfId="22199"/>
    <cellStyle name="标题 5 2 2 2" xfId="22200"/>
    <cellStyle name="标题 5 2 2 2 2" xfId="22201"/>
    <cellStyle name="标题 5 2 2 3" xfId="22202"/>
    <cellStyle name="标题 5 2 3" xfId="22203"/>
    <cellStyle name="标题 5 2 3 2" xfId="22204"/>
    <cellStyle name="标题 5 2 4" xfId="22205"/>
    <cellStyle name="标题 5 3" xfId="6832"/>
    <cellStyle name="标题 5 3 2" xfId="22206"/>
    <cellStyle name="标题 5 3 2 2" xfId="22207"/>
    <cellStyle name="标题 5 3 2 2 2" xfId="18649"/>
    <cellStyle name="标题 5 3 2 2 2 2" xfId="18651"/>
    <cellStyle name="标题 5 3 2 2 2 3" xfId="18653"/>
    <cellStyle name="标题 5 3 2 2 3" xfId="18655"/>
    <cellStyle name="标题 5 3 2 2 4" xfId="752"/>
    <cellStyle name="标题 5 3 2 3" xfId="22208"/>
    <cellStyle name="标题 5 3 2 3 2" xfId="18740"/>
    <cellStyle name="标题 5 3 2 3 3" xfId="22209"/>
    <cellStyle name="标题 5 3 3" xfId="22210"/>
    <cellStyle name="标题 5 4" xfId="22211"/>
    <cellStyle name="标题 5 4 2" xfId="22212"/>
    <cellStyle name="标题 5 4 2 2" xfId="22213"/>
    <cellStyle name="标题 5 4 3" xfId="22214"/>
    <cellStyle name="标题 5 5" xfId="22215"/>
    <cellStyle name="标题 5 6" xfId="22216"/>
    <cellStyle name="标题 5 7" xfId="22217"/>
    <cellStyle name="标题 5 8" xfId="22218"/>
    <cellStyle name="标题 6" xfId="22219"/>
    <cellStyle name="标题 6 2" xfId="22220"/>
    <cellStyle name="标题 6 2 2" xfId="22221"/>
    <cellStyle name="标题 6 2 2 2" xfId="22222"/>
    <cellStyle name="标题 6 2 2 2 2" xfId="1092"/>
    <cellStyle name="标题 6 2 2 2 3" xfId="1106"/>
    <cellStyle name="标题 6 2 2 2 4" xfId="10368"/>
    <cellStyle name="标题 6 2 2 3" xfId="22223"/>
    <cellStyle name="标题 6 2 2 4" xfId="22224"/>
    <cellStyle name="标题 6 2 2 5" xfId="17041"/>
    <cellStyle name="标题 6 2 3" xfId="20551"/>
    <cellStyle name="标题 6 2 3 2" xfId="20553"/>
    <cellStyle name="标题 6 2 3 2 2" xfId="6464"/>
    <cellStyle name="标题 6 2 3 2 3" xfId="20555"/>
    <cellStyle name="标题 6 2 3 3" xfId="20559"/>
    <cellStyle name="标题 6 2 3 4" xfId="20562"/>
    <cellStyle name="标题 6 2 4" xfId="22227"/>
    <cellStyle name="标题 6 3" xfId="6842"/>
    <cellStyle name="标题 6 3 2" xfId="13961"/>
    <cellStyle name="标题 6 3 2 2" xfId="22230"/>
    <cellStyle name="标题 6 3 2 2 2" xfId="5633"/>
    <cellStyle name="标题 6 3 2 2 3" xfId="22231"/>
    <cellStyle name="标题 6 3 2 3" xfId="22232"/>
    <cellStyle name="标题 6 3 2 4" xfId="22233"/>
    <cellStyle name="标题 6 3 3" xfId="22234"/>
    <cellStyle name="标题 6 3 3 2" xfId="22236"/>
    <cellStyle name="标题 6 3 3 3" xfId="22238"/>
    <cellStyle name="标题 6 3 4" xfId="22240"/>
    <cellStyle name="标题 6 3 5" xfId="22242"/>
    <cellStyle name="标题 6 4" xfId="13965"/>
    <cellStyle name="标题 6 4 2" xfId="13967"/>
    <cellStyle name="标题 6 4 2 2" xfId="22244"/>
    <cellStyle name="标题 6 4 2 3" xfId="18549"/>
    <cellStyle name="标题 6 5" xfId="13969"/>
    <cellStyle name="标题 7" xfId="22245"/>
    <cellStyle name="标题 7 2" xfId="22246"/>
    <cellStyle name="标题 7 2 2" xfId="22247"/>
    <cellStyle name="标题 7 2 2 2" xfId="22248"/>
    <cellStyle name="标题 7 2 2 2 2" xfId="521"/>
    <cellStyle name="标题 7 2 2 2 3" xfId="22249"/>
    <cellStyle name="标题 7 2 2 3" xfId="22250"/>
    <cellStyle name="标题 7 2 2 4" xfId="22251"/>
    <cellStyle name="标题 7 2 3" xfId="22252"/>
    <cellStyle name="标题 7 2 3 2" xfId="22254"/>
    <cellStyle name="标题 7 2 3 3" xfId="6910"/>
    <cellStyle name="标题 7 3" xfId="6849"/>
    <cellStyle name="标题 7 3 2" xfId="22256"/>
    <cellStyle name="标题 7 3 2 2" xfId="22257"/>
    <cellStyle name="标题 7 3 2 3" xfId="22258"/>
    <cellStyle name="标题 7 4" xfId="22259"/>
    <cellStyle name="标题 8" xfId="22260"/>
    <cellStyle name="标题 8 2" xfId="22265"/>
    <cellStyle name="标题 8 2 2" xfId="22268"/>
    <cellStyle name="标题 8 2 2 2" xfId="22271"/>
    <cellStyle name="标题 8 2 2 3" xfId="22274"/>
    <cellStyle name="标题 8 3" xfId="13971"/>
    <cellStyle name="标题 8 3 2" xfId="22277"/>
    <cellStyle name="标题 8 3 3" xfId="22281"/>
    <cellStyle name="标题 9" xfId="22285"/>
    <cellStyle name="差 2" xfId="12139"/>
    <cellStyle name="差 2 10" xfId="22290"/>
    <cellStyle name="差 2 11" xfId="22294"/>
    <cellStyle name="差 2 12" xfId="10297"/>
    <cellStyle name="差 2 2" xfId="13844"/>
    <cellStyle name="差 2 2 2" xfId="3550"/>
    <cellStyle name="差 2 2 2 2" xfId="22297"/>
    <cellStyle name="差 2 2 2 2 2" xfId="22298"/>
    <cellStyle name="差 2 2 2 2 2 2" xfId="22299"/>
    <cellStyle name="差 2 2 2 2 2 2 2" xfId="22300"/>
    <cellStyle name="差 2 2 2 2 2 2 2 2" xfId="22302"/>
    <cellStyle name="差 2 2 2 2 2 3" xfId="17096"/>
    <cellStyle name="差 2 2 2 2 2 3 2" xfId="22303"/>
    <cellStyle name="差 2 2 2 2 3" xfId="22304"/>
    <cellStyle name="差 2 2 2 2 3 2" xfId="22305"/>
    <cellStyle name="差 2 2 2 2 4" xfId="22306"/>
    <cellStyle name="差 2 2 2 2 4 2" xfId="15394"/>
    <cellStyle name="差 2 2 2 2 4 2 2" xfId="15397"/>
    <cellStyle name="差 2 2 2 2 5" xfId="22308"/>
    <cellStyle name="差 2 2 2 2 6" xfId="22309"/>
    <cellStyle name="差 2 2 2 2 7" xfId="22311"/>
    <cellStyle name="差 2 2 2 3" xfId="22315"/>
    <cellStyle name="差 2 2 2 3 2" xfId="22316"/>
    <cellStyle name="差 2 2 2 3 2 2" xfId="22318"/>
    <cellStyle name="差 2 2 2 3 2 2 2" xfId="19623"/>
    <cellStyle name="差 2 2 2 3 2 3" xfId="22321"/>
    <cellStyle name="差 2 2 2 3 2 4" xfId="22324"/>
    <cellStyle name="差 2 2 2 3 3" xfId="22326"/>
    <cellStyle name="差 2 2 2 3 3 2" xfId="22327"/>
    <cellStyle name="差 2 2 2 3 3 3" xfId="22328"/>
    <cellStyle name="差 2 2 2 3 3 4" xfId="22329"/>
    <cellStyle name="差 2 2 2 4" xfId="22330"/>
    <cellStyle name="差 2 2 2 4 2" xfId="22333"/>
    <cellStyle name="差 2 2 2 5" xfId="22336"/>
    <cellStyle name="差 2 2 2 5 2" xfId="22339"/>
    <cellStyle name="差 2 2 2 5 2 2" xfId="22342"/>
    <cellStyle name="差 2 2 2 5 3" xfId="22344"/>
    <cellStyle name="差 2 2 2 5 4" xfId="22347"/>
    <cellStyle name="差 2 2 2 6" xfId="22349"/>
    <cellStyle name="差 2 2 3" xfId="22351"/>
    <cellStyle name="差 2 2 3 2" xfId="22353"/>
    <cellStyle name="差 2 2 3 2 2" xfId="20040"/>
    <cellStyle name="差 2 2 3 2 2 2" xfId="20042"/>
    <cellStyle name="差 2 2 3 2 2 2 2" xfId="22354"/>
    <cellStyle name="差 2 2 3 2 3" xfId="20044"/>
    <cellStyle name="差 2 2 3 2 3 2" xfId="20046"/>
    <cellStyle name="差 2 2 3 3" xfId="22356"/>
    <cellStyle name="差 2 2 3 3 2" xfId="20059"/>
    <cellStyle name="差 2 2 3 3 2 2" xfId="20061"/>
    <cellStyle name="差 2 2 3 3 2 3" xfId="20063"/>
    <cellStyle name="差 2 2 3 3 3" xfId="20067"/>
    <cellStyle name="差 2 2 3 3 4" xfId="20069"/>
    <cellStyle name="差 2 2 3 4" xfId="22357"/>
    <cellStyle name="差 2 2 3 4 2" xfId="20074"/>
    <cellStyle name="差 2 2 3 4 2 2" xfId="22360"/>
    <cellStyle name="差 2 2 3 4 2 3" xfId="22363"/>
    <cellStyle name="差 2 2 3 4 2 4" xfId="22366"/>
    <cellStyle name="差 2 2 3 4 3" xfId="20078"/>
    <cellStyle name="差 2 2 3 4 4" xfId="22368"/>
    <cellStyle name="差 2 2 3 5" xfId="22370"/>
    <cellStyle name="差 2 2 4" xfId="22372"/>
    <cellStyle name="差 2 2 4 2" xfId="22373"/>
    <cellStyle name="差 2 2 4 2 2" xfId="20106"/>
    <cellStyle name="差 2 2 4 2 2 2" xfId="20109"/>
    <cellStyle name="差 2 2 4 2 2 2 2" xfId="20112"/>
    <cellStyle name="差 2 2 4 2 2 2 3" xfId="20115"/>
    <cellStyle name="差 2 2 4 3" xfId="22375"/>
    <cellStyle name="差 2 2 4 3 2" xfId="20126"/>
    <cellStyle name="差 2 2 4 3 3" xfId="17459"/>
    <cellStyle name="差 2 2 4 3 4" xfId="17466"/>
    <cellStyle name="差 2 2 4 4" xfId="22377"/>
    <cellStyle name="差 2 2 4 5" xfId="22380"/>
    <cellStyle name="差 2 2 5" xfId="22382"/>
    <cellStyle name="差 2 2 5 2" xfId="22383"/>
    <cellStyle name="差 2 2 6" xfId="22384"/>
    <cellStyle name="差 2 2 6 2" xfId="22386"/>
    <cellStyle name="差 2 2 6 2 2" xfId="21190"/>
    <cellStyle name="差 2 2 6 2 2 2" xfId="21193"/>
    <cellStyle name="差 2 2 6 2 2 3" xfId="21198"/>
    <cellStyle name="差 2 2 7" xfId="98"/>
    <cellStyle name="差 2 3" xfId="13847"/>
    <cellStyle name="差 2 3 2" xfId="8696"/>
    <cellStyle name="差 2 3 2 2" xfId="8699"/>
    <cellStyle name="差 2 3 2 2 2" xfId="22388"/>
    <cellStyle name="差 2 3 2 2 2 2" xfId="2030"/>
    <cellStyle name="差 2 3 2 2 2 2 2" xfId="22390"/>
    <cellStyle name="差 2 3 2 2 3" xfId="18490"/>
    <cellStyle name="差 2 3 2 2 3 2" xfId="18497"/>
    <cellStyle name="差 2 3 2 2 3 3" xfId="18562"/>
    <cellStyle name="差 2 3 2 2 3 4" xfId="18597"/>
    <cellStyle name="差 2 3 2 2 4" xfId="18662"/>
    <cellStyle name="差 2 3 2 2 5" xfId="18742"/>
    <cellStyle name="差 2 3 2 3" xfId="22391"/>
    <cellStyle name="差 2 3 2 3 2" xfId="22392"/>
    <cellStyle name="差 2 3 2 3 2 2" xfId="22397"/>
    <cellStyle name="差 2 3 2 3 2 3" xfId="22401"/>
    <cellStyle name="差 2 3 2 4" xfId="22405"/>
    <cellStyle name="差 2 3 2 4 2" xfId="22407"/>
    <cellStyle name="差 2 3 2 4 2 2" xfId="22410"/>
    <cellStyle name="差 2 3 2 4 2 2 2" xfId="22414"/>
    <cellStyle name="差 2 3 2 4 2 2 3" xfId="22418"/>
    <cellStyle name="差 2 3 2 4 2 3" xfId="22421"/>
    <cellStyle name="差 2 3 2 4 2 4" xfId="22424"/>
    <cellStyle name="差 2 3 2 5" xfId="22426"/>
    <cellStyle name="差 2 3 3" xfId="8701"/>
    <cellStyle name="差 2 3 3 2" xfId="12601"/>
    <cellStyle name="差 2 3 3 2 2" xfId="20203"/>
    <cellStyle name="差 2 3 3 2 2 2" xfId="20206"/>
    <cellStyle name="差 2 3 3 3" xfId="22428"/>
    <cellStyle name="差 2 3 3 3 2" xfId="20233"/>
    <cellStyle name="差 2 3 3 3 3" xfId="20238"/>
    <cellStyle name="差 2 3 3 3 4" xfId="20240"/>
    <cellStyle name="差 2 3 4" xfId="22429"/>
    <cellStyle name="差 2 3 4 2" xfId="22430"/>
    <cellStyle name="差 2 3 4 3" xfId="22431"/>
    <cellStyle name="差 2 3 4 4" xfId="22433"/>
    <cellStyle name="差 2 3 5" xfId="22435"/>
    <cellStyle name="差 2 3 5 2" xfId="22436"/>
    <cellStyle name="差 2 3 5 2 2" xfId="21459"/>
    <cellStyle name="差 2 3 6" xfId="22438"/>
    <cellStyle name="差 2 4" xfId="2451"/>
    <cellStyle name="差 2 4 2" xfId="22440"/>
    <cellStyle name="差 2 4 2 2" xfId="12657"/>
    <cellStyle name="差 2 4 2 2 2" xfId="22441"/>
    <cellStyle name="差 2 4 2 3" xfId="22442"/>
    <cellStyle name="差 2 4 3" xfId="22443"/>
    <cellStyle name="差 2 4 3 2" xfId="22444"/>
    <cellStyle name="差 2 4 4" xfId="21009"/>
    <cellStyle name="差 2 4 4 2" xfId="21012"/>
    <cellStyle name="差 2 4 4 3" xfId="21028"/>
    <cellStyle name="差 2 5" xfId="22446"/>
    <cellStyle name="差 2 5 2" xfId="22447"/>
    <cellStyle name="差 2 5 2 2" xfId="22449"/>
    <cellStyle name="差 2 5 2 2 2" xfId="22451"/>
    <cellStyle name="差 2 5 2 2 2 2" xfId="22452"/>
    <cellStyle name="差 2 5 2 2 2 2 2" xfId="22453"/>
    <cellStyle name="差 2 5 2 2 2 2 3" xfId="22455"/>
    <cellStyle name="差 2 5 2 2 2 2 4" xfId="22456"/>
    <cellStyle name="差 2 5 2 2 3" xfId="21964"/>
    <cellStyle name="差 2 5 2 2 3 2" xfId="21966"/>
    <cellStyle name="差 2 5 2 3" xfId="22457"/>
    <cellStyle name="差 2 5 2 3 2" xfId="22458"/>
    <cellStyle name="差 2 5 2 4" xfId="22459"/>
    <cellStyle name="差 2 5 2 4 2" xfId="22460"/>
    <cellStyle name="差 2 5 2 4 2 2" xfId="22461"/>
    <cellStyle name="差 2 5 2 5" xfId="22462"/>
    <cellStyle name="差 2 5 3" xfId="16635"/>
    <cellStyle name="差 2 5 3 2" xfId="16638"/>
    <cellStyle name="差 2 5 3 2 2" xfId="710"/>
    <cellStyle name="差 2 5 3 2 2 2" xfId="1660"/>
    <cellStyle name="差 2 5 3 2 2 2 2" xfId="1666"/>
    <cellStyle name="差 2 5 3 2 2 2 3" xfId="1059"/>
    <cellStyle name="差 2 5 3 2 2 3" xfId="1709"/>
    <cellStyle name="差 2 5 3 2 2 4" xfId="1236"/>
    <cellStyle name="差 2 5 3 3" xfId="16641"/>
    <cellStyle name="差 2 5 3 3 2" xfId="1802"/>
    <cellStyle name="差 2 5 3 3 2 2" xfId="537"/>
    <cellStyle name="差 2 5 3 3 2 3" xfId="546"/>
    <cellStyle name="差 2 5 3 4" xfId="16645"/>
    <cellStyle name="差 2 5 3 5" xfId="22463"/>
    <cellStyle name="差 2 5 4" xfId="16649"/>
    <cellStyle name="差 2 5 4 2" xfId="21073"/>
    <cellStyle name="差 2 5 4 3" xfId="21077"/>
    <cellStyle name="差 2 5 4 4" xfId="21081"/>
    <cellStyle name="差 2 5 5" xfId="16653"/>
    <cellStyle name="差 2 5 5 2" xfId="21085"/>
    <cellStyle name="差 2 5 5 2 2" xfId="21087"/>
    <cellStyle name="差 2 5 5 2 3" xfId="21089"/>
    <cellStyle name="差 2 5 5 2 4" xfId="22464"/>
    <cellStyle name="差 2 5 6" xfId="21091"/>
    <cellStyle name="差 2 6" xfId="22465"/>
    <cellStyle name="差 2 6 2" xfId="22466"/>
    <cellStyle name="差 2 6 2 2" xfId="22468"/>
    <cellStyle name="差 2 6 3" xfId="16657"/>
    <cellStyle name="差 2 6 3 2" xfId="16659"/>
    <cellStyle name="差 2 6 3 3" xfId="16661"/>
    <cellStyle name="差 2 7" xfId="22470"/>
    <cellStyle name="差 2 7 2" xfId="22471"/>
    <cellStyle name="差 2 8" xfId="22472"/>
    <cellStyle name="差 2 9" xfId="22473"/>
    <cellStyle name="差 3" xfId="17851"/>
    <cellStyle name="差 3 2" xfId="13904"/>
    <cellStyle name="差 3 2 2" xfId="22474"/>
    <cellStyle name="差 3 2 2 2" xfId="22475"/>
    <cellStyle name="差 3 2 2 2 2" xfId="22476"/>
    <cellStyle name="差 3 2 2 2 2 2" xfId="22477"/>
    <cellStyle name="差 3 2 2 2 2 2 2" xfId="22478"/>
    <cellStyle name="差 3 2 2 2 3" xfId="22479"/>
    <cellStyle name="差 3 2 2 2 3 2" xfId="22482"/>
    <cellStyle name="差 3 2 2 2 3 3" xfId="22485"/>
    <cellStyle name="差 3 2 2 2 3 4" xfId="22489"/>
    <cellStyle name="差 3 2 2 2 4" xfId="22493"/>
    <cellStyle name="差 3 2 2 2 5" xfId="22496"/>
    <cellStyle name="差 3 2 2 3" xfId="22498"/>
    <cellStyle name="差 3 2 2 3 2" xfId="22499"/>
    <cellStyle name="差 3 2 2 3 2 2" xfId="22500"/>
    <cellStyle name="差 3 2 2 3 2 3" xfId="22503"/>
    <cellStyle name="差 3 2 2 4" xfId="22505"/>
    <cellStyle name="差 3 2 2 4 2" xfId="22508"/>
    <cellStyle name="差 3 2 2 4 2 2" xfId="22509"/>
    <cellStyle name="差 3 2 2 5" xfId="22511"/>
    <cellStyle name="差 3 2 3" xfId="20872"/>
    <cellStyle name="差 3 2 3 2" xfId="20874"/>
    <cellStyle name="差 3 2 3 2 2" xfId="20602"/>
    <cellStyle name="差 3 2 3 2 2 2" xfId="20605"/>
    <cellStyle name="差 3 2 3 3" xfId="22512"/>
    <cellStyle name="差 3 2 3 3 2" xfId="20630"/>
    <cellStyle name="差 3 2 3 3 2 2" xfId="20634"/>
    <cellStyle name="差 3 2 3 3 2 3" xfId="20637"/>
    <cellStyle name="差 3 2 3 3 3" xfId="20643"/>
    <cellStyle name="差 3 2 3 3 4" xfId="20647"/>
    <cellStyle name="差 3 2 4" xfId="22087"/>
    <cellStyle name="差 3 2 4 2" xfId="22514"/>
    <cellStyle name="差 3 2 5" xfId="22515"/>
    <cellStyle name="差 3 2 5 2" xfId="22516"/>
    <cellStyle name="差 3 2 5 2 2" xfId="16885"/>
    <cellStyle name="差 3 2 6" xfId="22517"/>
    <cellStyle name="差 3 3" xfId="22519"/>
    <cellStyle name="差 3 3 2" xfId="22520"/>
    <cellStyle name="差 3 3 2 2" xfId="22521"/>
    <cellStyle name="差 3 3 2 2 2" xfId="22522"/>
    <cellStyle name="差 3 3 2 2 2 2" xfId="22524"/>
    <cellStyle name="差 3 3 2 3" xfId="22525"/>
    <cellStyle name="差 3 3 2 3 2" xfId="22526"/>
    <cellStyle name="差 3 3 3" xfId="22528"/>
    <cellStyle name="差 3 3 3 2" xfId="16989"/>
    <cellStyle name="差 3 3 4" xfId="22090"/>
    <cellStyle name="差 3 3 4 2" xfId="22529"/>
    <cellStyle name="差 3 3 4 2 2" xfId="20769"/>
    <cellStyle name="差 3 3 5" xfId="22092"/>
    <cellStyle name="差 3 4" xfId="2457"/>
    <cellStyle name="差 3 4 2" xfId="22530"/>
    <cellStyle name="差 3 4 2 2" xfId="22531"/>
    <cellStyle name="差 3 4 2 2 2" xfId="22532"/>
    <cellStyle name="差 3 4 2 2 3" xfId="22534"/>
    <cellStyle name="差 3 4 2 2 4" xfId="22536"/>
    <cellStyle name="差 3 4 2 3" xfId="22538"/>
    <cellStyle name="差 3 4 2 4" xfId="22539"/>
    <cellStyle name="差 3 4 3" xfId="22540"/>
    <cellStyle name="差 3 4 3 2" xfId="22541"/>
    <cellStyle name="差 3 4 3 3" xfId="22543"/>
    <cellStyle name="差 3 4 3 4" xfId="22545"/>
    <cellStyle name="差 3 5" xfId="22547"/>
    <cellStyle name="差 3 5 2" xfId="22548"/>
    <cellStyle name="差 3 5 2 2" xfId="22550"/>
    <cellStyle name="差 3 5 2 3" xfId="22552"/>
    <cellStyle name="差 3 5 3" xfId="16676"/>
    <cellStyle name="差 3 5 4" xfId="16679"/>
    <cellStyle name="差 3 6" xfId="22554"/>
    <cellStyle name="差 3 6 2" xfId="22555"/>
    <cellStyle name="差 3 6 2 2" xfId="22556"/>
    <cellStyle name="差 3 6 2 3" xfId="22557"/>
    <cellStyle name="差 3 6 2 4" xfId="22558"/>
    <cellStyle name="差 3 7" xfId="22559"/>
    <cellStyle name="差 4" xfId="22560"/>
    <cellStyle name="差 4 2" xfId="22561"/>
    <cellStyle name="差 4 2 2" xfId="22562"/>
    <cellStyle name="差 4 2 2 2" xfId="22563"/>
    <cellStyle name="差 4 2 2 2 2" xfId="22432"/>
    <cellStyle name="差 4 2 2 2 2 2" xfId="20304"/>
    <cellStyle name="差 4 2 2 2 2 2 2" xfId="21370"/>
    <cellStyle name="差 4 2 2 2 2 2 2 2" xfId="21373"/>
    <cellStyle name="差 4 2 2 2 2 2 2 3" xfId="19833"/>
    <cellStyle name="差 4 2 2 2 3" xfId="22434"/>
    <cellStyle name="差 4 2 2 2 3 2" xfId="21389"/>
    <cellStyle name="差 4 2 2 2 4" xfId="22564"/>
    <cellStyle name="差 4 2 2 2 5" xfId="22566"/>
    <cellStyle name="差 4 2 2 3" xfId="22567"/>
    <cellStyle name="差 4 2 2 3 2" xfId="22568"/>
    <cellStyle name="差 4 2 2 4" xfId="22570"/>
    <cellStyle name="差 4 2 2 4 2" xfId="22571"/>
    <cellStyle name="差 4 2 2 4 2 2" xfId="22573"/>
    <cellStyle name="差 4 2 2 5" xfId="22575"/>
    <cellStyle name="差 4 2 3" xfId="22576"/>
    <cellStyle name="差 4 2 3 2" xfId="22577"/>
    <cellStyle name="差 4 2 3 2 2" xfId="21029"/>
    <cellStyle name="差 4 2 3 2 2 2" xfId="21032"/>
    <cellStyle name="差 4 2 3 3" xfId="22578"/>
    <cellStyle name="差 4 2 3 3 2" xfId="21054"/>
    <cellStyle name="差 4 2 4" xfId="22579"/>
    <cellStyle name="差 4 2 4 2" xfId="22580"/>
    <cellStyle name="差 4 2 5" xfId="22581"/>
    <cellStyle name="差 4 2 5 2" xfId="22582"/>
    <cellStyle name="差 4 2 5 2 2" xfId="20155"/>
    <cellStyle name="差 4 2 6" xfId="22584"/>
    <cellStyle name="差 4 3" xfId="22586"/>
    <cellStyle name="差 4 3 2" xfId="22587"/>
    <cellStyle name="差 4 3 2 2" xfId="22588"/>
    <cellStyle name="差 4 3 2 2 2" xfId="22589"/>
    <cellStyle name="差 4 3 2 2 2 2" xfId="20773"/>
    <cellStyle name="差 4 3 2 3" xfId="22590"/>
    <cellStyle name="差 4 3 2 3 2" xfId="22591"/>
    <cellStyle name="差 4 3 3" xfId="22592"/>
    <cellStyle name="差 4 3 3 2" xfId="22593"/>
    <cellStyle name="差 4 3 4" xfId="22595"/>
    <cellStyle name="差 4 3 4 2" xfId="22596"/>
    <cellStyle name="差 4 3 4 2 2" xfId="21167"/>
    <cellStyle name="差 4 3 4 2 2 2" xfId="21169"/>
    <cellStyle name="差 4 3 4 2 2 3" xfId="21171"/>
    <cellStyle name="差 4 3 5" xfId="22597"/>
    <cellStyle name="差 4 4" xfId="22598"/>
    <cellStyle name="差 4 4 2" xfId="22599"/>
    <cellStyle name="差 4 4 2 2" xfId="22600"/>
    <cellStyle name="差 4 4 2 2 2" xfId="22602"/>
    <cellStyle name="差 4 4 3" xfId="22603"/>
    <cellStyle name="差 4 4 3 2" xfId="22604"/>
    <cellStyle name="差 4 5" xfId="22605"/>
    <cellStyle name="差 4 5 2" xfId="22606"/>
    <cellStyle name="差 4 6" xfId="22607"/>
    <cellStyle name="差 4 6 2" xfId="22609"/>
    <cellStyle name="差 4 6 2 2" xfId="22612"/>
    <cellStyle name="差 4 7" xfId="22613"/>
    <cellStyle name="差 5" xfId="22614"/>
    <cellStyle name="差 5 2" xfId="22615"/>
    <cellStyle name="差 5 2 2" xfId="22616"/>
    <cellStyle name="差 5 2 2 2" xfId="22618"/>
    <cellStyle name="差 5 2 2 2 2" xfId="22619"/>
    <cellStyle name="差 5 2 2 2 3" xfId="22620"/>
    <cellStyle name="差 5 2 3" xfId="7689"/>
    <cellStyle name="差 5 3" xfId="22623"/>
    <cellStyle name="差 5 3 2" xfId="22624"/>
    <cellStyle name="差 5 4" xfId="22626"/>
    <cellStyle name="差 6" xfId="22627"/>
    <cellStyle name="差 6 2" xfId="22628"/>
    <cellStyle name="差 6 2 2" xfId="22629"/>
    <cellStyle name="差 6 2 2 2" xfId="22630"/>
    <cellStyle name="差 6 2 2 2 2" xfId="22631"/>
    <cellStyle name="差 6 2 2 2 3" xfId="7669"/>
    <cellStyle name="差 6 2 2 2 4" xfId="22632"/>
    <cellStyle name="差 6 2 3" xfId="22634"/>
    <cellStyle name="差 6 2 3 2" xfId="22635"/>
    <cellStyle name="差 6 3" xfId="22636"/>
    <cellStyle name="差 6 3 2" xfId="22638"/>
    <cellStyle name="差 6 4" xfId="22640"/>
    <cellStyle name="差 6 4 2" xfId="22642"/>
    <cellStyle name="差 6 4 2 2" xfId="16055"/>
    <cellStyle name="差 6 5" xfId="22644"/>
    <cellStyle name="差 7" xfId="22645"/>
    <cellStyle name="差 7 2" xfId="22646"/>
    <cellStyle name="差 7 2 2" xfId="22648"/>
    <cellStyle name="差 8" xfId="22650"/>
    <cellStyle name="差 8 2" xfId="22651"/>
    <cellStyle name="差 8 2 2" xfId="22652"/>
    <cellStyle name="常规" xfId="0" builtinId="0"/>
    <cellStyle name="常规 10" xfId="22653"/>
    <cellStyle name="常规 10 2" xfId="21762"/>
    <cellStyle name="常规 10 2 2" xfId="22656"/>
    <cellStyle name="常规 10 2 2 2" xfId="22658"/>
    <cellStyle name="常规 10 2 2 2 2" xfId="22661"/>
    <cellStyle name="常规 10 2 2 2 2 2" xfId="12975"/>
    <cellStyle name="常规 10 2 2 2 3" xfId="22664"/>
    <cellStyle name="常规 10 2 2 3" xfId="22668"/>
    <cellStyle name="常规 10 2 2 3 2" xfId="22670"/>
    <cellStyle name="常规 10 2 2 4" xfId="22673"/>
    <cellStyle name="常规 10 2 3" xfId="22674"/>
    <cellStyle name="常规 10 2 3 2" xfId="22676"/>
    <cellStyle name="常规 10 2 3 2 2" xfId="22678"/>
    <cellStyle name="常规 10 2 3 2 3" xfId="22680"/>
    <cellStyle name="常规 10 2 3 2 4" xfId="22683"/>
    <cellStyle name="常规 10 2 3 3" xfId="22684"/>
    <cellStyle name="常规 10 2 3 4" xfId="22686"/>
    <cellStyle name="常规 10 2 3 5" xfId="22687"/>
    <cellStyle name="常规 10 2 4" xfId="22688"/>
    <cellStyle name="常规 10 2 4 2" xfId="22690"/>
    <cellStyle name="常规 10 2 4 3" xfId="22692"/>
    <cellStyle name="常规 10 2 4 4" xfId="22694"/>
    <cellStyle name="常规 10 2 5" xfId="22697"/>
    <cellStyle name="常规 10 3" xfId="22699"/>
    <cellStyle name="常规 10 3 2" xfId="22701"/>
    <cellStyle name="常规 10 3 2 2" xfId="22703"/>
    <cellStyle name="常规 10 3 2 2 2" xfId="22705"/>
    <cellStyle name="常规 10 3 2 2 2 2" xfId="6562"/>
    <cellStyle name="常规 10 3 2 2 2 3" xfId="8295"/>
    <cellStyle name="常规 10 3 2 2 2 4" xfId="13418"/>
    <cellStyle name="常规 10 3 2 2 3" xfId="19078"/>
    <cellStyle name="常规 10 3 2 2 4" xfId="19081"/>
    <cellStyle name="常规 10 3 2 2 5" xfId="22706"/>
    <cellStyle name="常规 10 3 2 3" xfId="22707"/>
    <cellStyle name="常规 10 3 2 3 2" xfId="22709"/>
    <cellStyle name="常规 10 3 2 3 3" xfId="19086"/>
    <cellStyle name="常规 10 3 2 3 4" xfId="22710"/>
    <cellStyle name="常规 10 3 2 4" xfId="22712"/>
    <cellStyle name="常规 10 3 2 5" xfId="18815"/>
    <cellStyle name="常规 10 3 2 6" xfId="22713"/>
    <cellStyle name="常规 10 3 3" xfId="22714"/>
    <cellStyle name="常规 10 3 3 2" xfId="22715"/>
    <cellStyle name="常规 10 3 3 2 2" xfId="22716"/>
    <cellStyle name="常规 10 3 3 2 3" xfId="19115"/>
    <cellStyle name="常规 10 3 3 2 4" xfId="22717"/>
    <cellStyle name="常规 10 3 3 3" xfId="22718"/>
    <cellStyle name="常规 10 3 3 4" xfId="22719"/>
    <cellStyle name="常规 10 3 3 5" xfId="22720"/>
    <cellStyle name="常规 10 3 4" xfId="22721"/>
    <cellStyle name="常规 10 3 4 2" xfId="22723"/>
    <cellStyle name="常规 10 3 4 3" xfId="22725"/>
    <cellStyle name="常规 10 3 4 4" xfId="22727"/>
    <cellStyle name="常规 10 3 5" xfId="22729"/>
    <cellStyle name="常规 10 4" xfId="7337"/>
    <cellStyle name="常规 10 4 2" xfId="22731"/>
    <cellStyle name="常规 10 4 2 2" xfId="22732"/>
    <cellStyle name="常规 10 4 2 2 2" xfId="22733"/>
    <cellStyle name="常规 10 4 2 2 3" xfId="19296"/>
    <cellStyle name="常规 10 4 2 2 4" xfId="22734"/>
    <cellStyle name="常规 10 4 2 3" xfId="22736"/>
    <cellStyle name="常规 10 4 2 4" xfId="22737"/>
    <cellStyle name="常规 10 4 2 5" xfId="22738"/>
    <cellStyle name="常规 10 4 3" xfId="22739"/>
    <cellStyle name="常规 10 4 3 2" xfId="22740"/>
    <cellStyle name="常规 10 4 3 3" xfId="22741"/>
    <cellStyle name="常规 10 4 3 4" xfId="22742"/>
    <cellStyle name="常规 10 4 4" xfId="22743"/>
    <cellStyle name="常规 10 5" xfId="22745"/>
    <cellStyle name="常规 10 5 2" xfId="22746"/>
    <cellStyle name="常规 10 5 2 2" xfId="21782"/>
    <cellStyle name="常规 10 5 2 2 2" xfId="22747"/>
    <cellStyle name="常规 10 5 2 3" xfId="22748"/>
    <cellStyle name="常规 10 5 3" xfId="22749"/>
    <cellStyle name="常规 10 5 3 2" xfId="22750"/>
    <cellStyle name="常规 10 5 4" xfId="22751"/>
    <cellStyle name="常规 10 6" xfId="22753"/>
    <cellStyle name="常规 10 6 2" xfId="22754"/>
    <cellStyle name="常规 10 6 3" xfId="22756"/>
    <cellStyle name="常规 10 6 4" xfId="22758"/>
    <cellStyle name="常规 10 7" xfId="9019"/>
    <cellStyle name="常规 11" xfId="22763"/>
    <cellStyle name="常规 11 10" xfId="22765"/>
    <cellStyle name="常规 11 10 2" xfId="7870"/>
    <cellStyle name="常规 11 10 2 2" xfId="7876"/>
    <cellStyle name="常规 11 10 2 2 2" xfId="10742"/>
    <cellStyle name="常规 11 10 2 3" xfId="22767"/>
    <cellStyle name="常规 11 10 3" xfId="7879"/>
    <cellStyle name="常规 11 10 3 2" xfId="2317"/>
    <cellStyle name="常规 11 10 4" xfId="7708"/>
    <cellStyle name="常规 11 11" xfId="22768"/>
    <cellStyle name="常规 11 11 2" xfId="3233"/>
    <cellStyle name="常规 11 11 2 2" xfId="3241"/>
    <cellStyle name="常规 11 11 2 2 2" xfId="22769"/>
    <cellStyle name="常规 11 11 2 3" xfId="22770"/>
    <cellStyle name="常规 11 11 3" xfId="3249"/>
    <cellStyle name="常规 11 11 3 2" xfId="2905"/>
    <cellStyle name="常规 11 11 4" xfId="3257"/>
    <cellStyle name="常规 11 11 5" xfId="12478"/>
    <cellStyle name="常规 11 11 6" xfId="22771"/>
    <cellStyle name="常规 11 12" xfId="22772"/>
    <cellStyle name="常规 11 12 2" xfId="22773"/>
    <cellStyle name="常规 11 13" xfId="17631"/>
    <cellStyle name="常规 11 13 2" xfId="22774"/>
    <cellStyle name="常规 11 14" xfId="19648"/>
    <cellStyle name="常规 11 15" xfId="12876"/>
    <cellStyle name="常规 11 16" xfId="12883"/>
    <cellStyle name="常规 11 2" xfId="2399"/>
    <cellStyle name="常规 11 2 2" xfId="22775"/>
    <cellStyle name="常规 11 2 2 2" xfId="22778"/>
    <cellStyle name="常规 11 2 2 2 2" xfId="22782"/>
    <cellStyle name="常规 11 2 2 2 2 2" xfId="15324"/>
    <cellStyle name="常规 11 2 2 2 2 2 2" xfId="15326"/>
    <cellStyle name="常规 11 2 2 2 2 2 3" xfId="22783"/>
    <cellStyle name="常规 11 2 2 2 2 2 4" xfId="22784"/>
    <cellStyle name="常规 11 2 2 2 2 3" xfId="15328"/>
    <cellStyle name="常规 11 2 2 2 3" xfId="22785"/>
    <cellStyle name="常规 11 2 2 2 3 2" xfId="15336"/>
    <cellStyle name="常规 11 2 2 2 3 3" xfId="15342"/>
    <cellStyle name="常规 11 2 2 2 3 4" xfId="15349"/>
    <cellStyle name="常规 11 2 2 2 4" xfId="22788"/>
    <cellStyle name="常规 11 2 2 3" xfId="22791"/>
    <cellStyle name="常规 11 2 2 3 2" xfId="22795"/>
    <cellStyle name="常规 11 2 2 3 2 2" xfId="15365"/>
    <cellStyle name="常规 11 2 2 3 3" xfId="22796"/>
    <cellStyle name="常规 11 2 2 4" xfId="22799"/>
    <cellStyle name="常规 11 2 2 4 2" xfId="22801"/>
    <cellStyle name="常规 11 2 2 5" xfId="22802"/>
    <cellStyle name="常规 11 2 2 6" xfId="22803"/>
    <cellStyle name="常规 11 2 2 7" xfId="22804"/>
    <cellStyle name="常规 11 2 3" xfId="22805"/>
    <cellStyle name="常规 11 2 3 2" xfId="22807"/>
    <cellStyle name="常规 11 2 3 2 2" xfId="22809"/>
    <cellStyle name="常规 11 2 3 2 2 2" xfId="15460"/>
    <cellStyle name="常规 11 2 3 2 2 2 2" xfId="15464"/>
    <cellStyle name="常规 11 2 3 2 2 3" xfId="15466"/>
    <cellStyle name="常规 11 2 3 2 3" xfId="22810"/>
    <cellStyle name="常规 11 2 3 2 3 2" xfId="22812"/>
    <cellStyle name="常规 11 2 3 2 4" xfId="22814"/>
    <cellStyle name="常规 11 2 3 3" xfId="21611"/>
    <cellStyle name="常规 11 2 3 3 2" xfId="22816"/>
    <cellStyle name="常规 11 2 3 3 2 2" xfId="15481"/>
    <cellStyle name="常规 11 2 3 3 3" xfId="22817"/>
    <cellStyle name="常规 11 2 3 4" xfId="22819"/>
    <cellStyle name="常规 11 2 3 4 2" xfId="22820"/>
    <cellStyle name="常规 11 2 3 4 3" xfId="22821"/>
    <cellStyle name="常规 11 2 3 4 4" xfId="22823"/>
    <cellStyle name="常规 11 2 3 5" xfId="22824"/>
    <cellStyle name="常规 11 2 3 6" xfId="20133"/>
    <cellStyle name="常规 11 2 3 7" xfId="20995"/>
    <cellStyle name="常规 11 2 4" xfId="13636"/>
    <cellStyle name="常规 11 2 4 2" xfId="22826"/>
    <cellStyle name="常规 11 2 4 2 2" xfId="22828"/>
    <cellStyle name="常规 11 2 4 2 2 2" xfId="22830"/>
    <cellStyle name="常规 11 2 4 2 3" xfId="22831"/>
    <cellStyle name="常规 11 2 4 3" xfId="22834"/>
    <cellStyle name="常规 11 2 4 3 2" xfId="22836"/>
    <cellStyle name="常规 11 2 4 4" xfId="22838"/>
    <cellStyle name="常规 11 2 5" xfId="22839"/>
    <cellStyle name="常规 11 2 5 2" xfId="22842"/>
    <cellStyle name="常规 11 2 5 2 2" xfId="22844"/>
    <cellStyle name="常规 11 2 5 2 2 2" xfId="22846"/>
    <cellStyle name="常规 11 2 5 2 2 3" xfId="22848"/>
    <cellStyle name="常规 11 2 5 2 2 4" xfId="22851"/>
    <cellStyle name="常规 11 2 5 2 3" xfId="22853"/>
    <cellStyle name="常规 11 2 5 2 4" xfId="22856"/>
    <cellStyle name="常规 11 2 5 2 5" xfId="22859"/>
    <cellStyle name="常规 11 2 5 3" xfId="22860"/>
    <cellStyle name="常规 11 2 5 3 2" xfId="22862"/>
    <cellStyle name="常规 11 2 5 3 3" xfId="22864"/>
    <cellStyle name="常规 11 2 5 3 4" xfId="22867"/>
    <cellStyle name="常规 11 2 5 4" xfId="22870"/>
    <cellStyle name="常规 11 2 5 5" xfId="22872"/>
    <cellStyle name="常规 11 2 5 6" xfId="22874"/>
    <cellStyle name="常规 11 2 6" xfId="22875"/>
    <cellStyle name="常规 11 2 6 2" xfId="22877"/>
    <cellStyle name="常规 11 2 6 3" xfId="22879"/>
    <cellStyle name="常规 11 2 6 4" xfId="22881"/>
    <cellStyle name="常规 11 2 7" xfId="22884"/>
    <cellStyle name="常规 11 2 8" xfId="22886"/>
    <cellStyle name="常规 11 2 9" xfId="22887"/>
    <cellStyle name="常规 11 3" xfId="22888"/>
    <cellStyle name="常规 11 3 10" xfId="22892"/>
    <cellStyle name="常规 11 3 2" xfId="22896"/>
    <cellStyle name="常规 11 3 2 2" xfId="22899"/>
    <cellStyle name="常规 11 3 2 2 2" xfId="14214"/>
    <cellStyle name="常规 11 3 2 2 2 2" xfId="10520"/>
    <cellStyle name="常规 11 3 2 2 2 2 2" xfId="10525"/>
    <cellStyle name="常规 11 3 2 2 2 3" xfId="10534"/>
    <cellStyle name="常规 11 3 2 2 2 4" xfId="14226"/>
    <cellStyle name="常规 11 3 2 2 2 5" xfId="14233"/>
    <cellStyle name="常规 11 3 2 2 3" xfId="14237"/>
    <cellStyle name="常规 11 3 2 2 3 2" xfId="10546"/>
    <cellStyle name="常规 11 3 2 2 4" xfId="14244"/>
    <cellStyle name="常规 11 3 2 2 5" xfId="14253"/>
    <cellStyle name="常规 11 3 2 2 6" xfId="22906"/>
    <cellStyle name="常规 11 3 2 3" xfId="22910"/>
    <cellStyle name="常规 11 3 2 3 2" xfId="14260"/>
    <cellStyle name="常规 11 3 2 3 2 2" xfId="10564"/>
    <cellStyle name="常规 11 3 2 3 3" xfId="14264"/>
    <cellStyle name="常规 11 3 2 3 4" xfId="14277"/>
    <cellStyle name="常规 11 3 2 3 5" xfId="22915"/>
    <cellStyle name="常规 11 3 2 4" xfId="22919"/>
    <cellStyle name="常规 11 3 2 4 2" xfId="14294"/>
    <cellStyle name="常规 11 3 2 4 2 2" xfId="14299"/>
    <cellStyle name="常规 11 3 2 4 2 3" xfId="15721"/>
    <cellStyle name="常规 11 3 2 4 3" xfId="14303"/>
    <cellStyle name="常规 11 3 2 4 4" xfId="14315"/>
    <cellStyle name="常规 11 3 2 5" xfId="18826"/>
    <cellStyle name="常规 11 3 2 5 2" xfId="18832"/>
    <cellStyle name="常规 11 3 2 5 3" xfId="18847"/>
    <cellStyle name="常规 11 3 2 6" xfId="22923"/>
    <cellStyle name="常规 11 3 2 7" xfId="22927"/>
    <cellStyle name="常规 11 3 3" xfId="22930"/>
    <cellStyle name="常规 11 3 3 2" xfId="22932"/>
    <cellStyle name="常规 11 3 3 2 2" xfId="14386"/>
    <cellStyle name="常规 11 3 3 2 2 2" xfId="10616"/>
    <cellStyle name="常规 11 3 3 2 2 2 2" xfId="22933"/>
    <cellStyle name="常规 11 3 3 2 2 3" xfId="22935"/>
    <cellStyle name="常规 11 3 3 2 3" xfId="14388"/>
    <cellStyle name="常规 11 3 3 2 3 2" xfId="14392"/>
    <cellStyle name="常规 11 3 3 2 4" xfId="14395"/>
    <cellStyle name="常规 11 3 3 3" xfId="22936"/>
    <cellStyle name="常规 11 3 3 3 2" xfId="14408"/>
    <cellStyle name="常规 11 3 3 3 2 2" xfId="14412"/>
    <cellStyle name="常规 11 3 3 3 3" xfId="14415"/>
    <cellStyle name="常规 11 3 3 4" xfId="22938"/>
    <cellStyle name="常规 11 3 3 4 2" xfId="22939"/>
    <cellStyle name="常规 11 3 3 5" xfId="18854"/>
    <cellStyle name="常规 11 3 4" xfId="22940"/>
    <cellStyle name="常规 11 3 4 2" xfId="22943"/>
    <cellStyle name="常规 11 3 4 2 2" xfId="14465"/>
    <cellStyle name="常规 11 3 4 2 2 2" xfId="14468"/>
    <cellStyle name="常规 11 3 4 2 3" xfId="14471"/>
    <cellStyle name="常规 11 3 4 3" xfId="22945"/>
    <cellStyle name="常规 11 3 4 3 2" xfId="22947"/>
    <cellStyle name="常规 11 3 4 4" xfId="22949"/>
    <cellStyle name="常规 11 3 5" xfId="22950"/>
    <cellStyle name="常规 11 3 5 2" xfId="22952"/>
    <cellStyle name="常规 11 3 5 2 2" xfId="22954"/>
    <cellStyle name="常规 11 3 5 2 2 2" xfId="22956"/>
    <cellStyle name="常规 11 3 5 2 3" xfId="22957"/>
    <cellStyle name="常规 11 3 5 3" xfId="22959"/>
    <cellStyle name="常规 11 3 5 3 2" xfId="22960"/>
    <cellStyle name="常规 11 3 5 4" xfId="22962"/>
    <cellStyle name="常规 11 3 6" xfId="22963"/>
    <cellStyle name="常规 11 3 6 2" xfId="22965"/>
    <cellStyle name="常规 11 3 7" xfId="22967"/>
    <cellStyle name="常规 11 3 7 2" xfId="22969"/>
    <cellStyle name="常规 11 3 8" xfId="22970"/>
    <cellStyle name="常规 11 3 9" xfId="22971"/>
    <cellStyle name="常规 11 4" xfId="7342"/>
    <cellStyle name="常规 11 4 2" xfId="20624"/>
    <cellStyle name="常规 11 4 2 2" xfId="22972"/>
    <cellStyle name="常规 11 4 2 2 2" xfId="14590"/>
    <cellStyle name="常规 11 4 2 2 2 2" xfId="14592"/>
    <cellStyle name="常规 11 4 2 2 2 2 2" xfId="22974"/>
    <cellStyle name="常规 11 4 2 2 2 3" xfId="22976"/>
    <cellStyle name="常规 11 4 2 2 3" xfId="14594"/>
    <cellStyle name="常规 11 4 2 2 3 2" xfId="14597"/>
    <cellStyle name="常规 11 4 2 2 4" xfId="14600"/>
    <cellStyle name="常规 11 4 2 3" xfId="1353"/>
    <cellStyle name="常规 11 4 2 3 2" xfId="14613"/>
    <cellStyle name="常规 11 4 2 3 2 2" xfId="14615"/>
    <cellStyle name="常规 11 4 2 3 3" xfId="14617"/>
    <cellStyle name="常规 11 4 2 4" xfId="22978"/>
    <cellStyle name="常规 11 4 2 4 2" xfId="22981"/>
    <cellStyle name="常规 11 4 2 5" xfId="22983"/>
    <cellStyle name="常规 11 4 3" xfId="22984"/>
    <cellStyle name="常规 11 4 3 2" xfId="22986"/>
    <cellStyle name="常规 11 4 3 2 2" xfId="14658"/>
    <cellStyle name="常规 11 4 3 2 2 2" xfId="14661"/>
    <cellStyle name="常规 11 4 3 2 3" xfId="14663"/>
    <cellStyle name="常规 11 4 3 3" xfId="1360"/>
    <cellStyle name="常规 11 4 3 3 2" xfId="22987"/>
    <cellStyle name="常规 11 4 3 4" xfId="22988"/>
    <cellStyle name="常规 11 4 4" xfId="22989"/>
    <cellStyle name="常规 11 4 4 2" xfId="22991"/>
    <cellStyle name="常规 11 4 4 2 2" xfId="22993"/>
    <cellStyle name="常规 11 4 4 3" xfId="22995"/>
    <cellStyle name="常规 11 4 5" xfId="22997"/>
    <cellStyle name="常规 11 4 5 2" xfId="22999"/>
    <cellStyle name="常规 11 4 6" xfId="23001"/>
    <cellStyle name="常规 11 4 7" xfId="23003"/>
    <cellStyle name="常规 11 4 8" xfId="23004"/>
    <cellStyle name="常规 11 5" xfId="23005"/>
    <cellStyle name="常规 11 5 2" xfId="23006"/>
    <cellStyle name="常规 11 5 2 2" xfId="23007"/>
    <cellStyle name="常规 11 5 2 2 2" xfId="14722"/>
    <cellStyle name="常规 11 5 2 2 2 2" xfId="14724"/>
    <cellStyle name="常规 11 5 2 2 3" xfId="14726"/>
    <cellStyle name="常规 11 5 2 3" xfId="23008"/>
    <cellStyle name="常规 11 5 2 3 2" xfId="23009"/>
    <cellStyle name="常规 11 5 2 4" xfId="23010"/>
    <cellStyle name="常规 11 5 3" xfId="23011"/>
    <cellStyle name="常规 11 5 3 2" xfId="23012"/>
    <cellStyle name="常规 11 5 3 2 2" xfId="23013"/>
    <cellStyle name="常规 11 5 3 3" xfId="23014"/>
    <cellStyle name="常规 11 5 4" xfId="23015"/>
    <cellStyle name="常规 11 5 4 2" xfId="23017"/>
    <cellStyle name="常规 11 5 5" xfId="23019"/>
    <cellStyle name="常规 11 6" xfId="4994"/>
    <cellStyle name="常规 11 6 2" xfId="4006"/>
    <cellStyle name="常规 11 6 2 2" xfId="6232"/>
    <cellStyle name="常规 11 6 2 2 2" xfId="14835"/>
    <cellStyle name="常规 11 6 2 2 2 2" xfId="14838"/>
    <cellStyle name="常规 11 6 2 2 3" xfId="14840"/>
    <cellStyle name="常规 11 6 2 3" xfId="23021"/>
    <cellStyle name="常规 11 6 2 3 2" xfId="14854"/>
    <cellStyle name="常规 11 6 2 4" xfId="23022"/>
    <cellStyle name="常规 11 6 3" xfId="2442"/>
    <cellStyle name="常规 11 6 3 2" xfId="6236"/>
    <cellStyle name="常规 11 6 3 2 2" xfId="14908"/>
    <cellStyle name="常规 11 6 3 3" xfId="23023"/>
    <cellStyle name="常规 11 6 4" xfId="6240"/>
    <cellStyle name="常规 11 6 4 2" xfId="6244"/>
    <cellStyle name="常规 11 6 5" xfId="5215"/>
    <cellStyle name="常规 11 6 5 2" xfId="5702"/>
    <cellStyle name="常规 11 6 5 3" xfId="5708"/>
    <cellStyle name="常规 11 6 6" xfId="5723"/>
    <cellStyle name="常规 11 6 7" xfId="5725"/>
    <cellStyle name="常规 11 7" xfId="5006"/>
    <cellStyle name="常规 11 7 2" xfId="5015"/>
    <cellStyle name="常规 11 7 2 2" xfId="125"/>
    <cellStyle name="常规 11 7 2 2 2" xfId="15025"/>
    <cellStyle name="常规 11 7 2 2 2 2" xfId="15029"/>
    <cellStyle name="常规 11 7 2 2 2 3" xfId="23024"/>
    <cellStyle name="常规 11 7 2 2 2 4" xfId="23026"/>
    <cellStyle name="常规 11 7 2 2 3" xfId="14143"/>
    <cellStyle name="常规 11 7 2 3" xfId="23028"/>
    <cellStyle name="常规 11 7 2 3 2" xfId="23029"/>
    <cellStyle name="常规 11 7 2 4" xfId="23030"/>
    <cellStyle name="常规 11 7 3" xfId="23031"/>
    <cellStyle name="常规 11 7 3 2" xfId="23032"/>
    <cellStyle name="常规 11 7 3 2 2" xfId="23033"/>
    <cellStyle name="常规 11 7 3 3" xfId="23034"/>
    <cellStyle name="常规 11 7 4" xfId="23035"/>
    <cellStyle name="常规 11 7 4 2" xfId="23037"/>
    <cellStyle name="常规 11 7 5" xfId="5734"/>
    <cellStyle name="常规 11 8" xfId="1590"/>
    <cellStyle name="常规 11 8 2" xfId="5021"/>
    <cellStyle name="常规 11 8 2 2" xfId="23039"/>
    <cellStyle name="常规 11 8 2 2 2" xfId="23042"/>
    <cellStyle name="常规 11 8 2 3" xfId="23044"/>
    <cellStyle name="常规 11 8 3" xfId="18296"/>
    <cellStyle name="常规 11 8 3 2" xfId="23045"/>
    <cellStyle name="常规 11 8 4" xfId="23046"/>
    <cellStyle name="常规 11 9" xfId="3759"/>
    <cellStyle name="常规 11 9 2" xfId="23048"/>
    <cellStyle name="常规 11 9 2 2" xfId="23049"/>
    <cellStyle name="常规 11 9 2 2 2" xfId="23050"/>
    <cellStyle name="常规 11 9 2 3" xfId="23053"/>
    <cellStyle name="常规 11 9 3" xfId="23055"/>
    <cellStyle name="常规 11 9 3 2" xfId="23057"/>
    <cellStyle name="常规 11 9 4" xfId="20214"/>
    <cellStyle name="常规 12" xfId="22408"/>
    <cellStyle name="常规 12 10" xfId="23059"/>
    <cellStyle name="常规 12 10 2" xfId="19440"/>
    <cellStyle name="常规 12 10 2 2" xfId="19444"/>
    <cellStyle name="常规 12 10 2 2 2" xfId="19446"/>
    <cellStyle name="常规 12 10 2 3" xfId="19453"/>
    <cellStyle name="常规 12 10 3" xfId="19461"/>
    <cellStyle name="常规 12 10 3 2" xfId="16973"/>
    <cellStyle name="常规 12 10 4" xfId="18185"/>
    <cellStyle name="常规 12 10 4 2" xfId="18188"/>
    <cellStyle name="常规 12 10 4 3" xfId="18191"/>
    <cellStyle name="常规 12 11" xfId="23061"/>
    <cellStyle name="常规 12 11 2" xfId="23063"/>
    <cellStyle name="常规 12 11 2 2" xfId="23067"/>
    <cellStyle name="常规 12 11 2 2 2" xfId="22262"/>
    <cellStyle name="常规 12 11 2 2 3" xfId="22287"/>
    <cellStyle name="常规 12 11 2 2 4" xfId="23070"/>
    <cellStyle name="常规 12 11 2 3" xfId="23076"/>
    <cellStyle name="常规 12 11 2 4" xfId="23082"/>
    <cellStyle name="常规 12 11 2 5" xfId="23086"/>
    <cellStyle name="常规 12 11 3" xfId="23090"/>
    <cellStyle name="常规 12 11 3 2" xfId="14025"/>
    <cellStyle name="常规 12 11 3 2 2" xfId="14031"/>
    <cellStyle name="常规 12 11 3 2 3" xfId="3313"/>
    <cellStyle name="常规 12 11 3 3" xfId="14084"/>
    <cellStyle name="常规 12 11 3 4" xfId="14162"/>
    <cellStyle name="常规 12 11 4" xfId="22901"/>
    <cellStyle name="常规 12 11 4 2" xfId="14216"/>
    <cellStyle name="常规 12 11 4 3" xfId="14239"/>
    <cellStyle name="常规 12 12" xfId="23094"/>
    <cellStyle name="常规 12 12 2" xfId="23096"/>
    <cellStyle name="常规 12 13" xfId="23099"/>
    <cellStyle name="常规 12 14" xfId="23101"/>
    <cellStyle name="常规 12 15" xfId="23102"/>
    <cellStyle name="常规 12 2" xfId="22411"/>
    <cellStyle name="常规 12 2 2" xfId="22415"/>
    <cellStyle name="常规 12 2 2 2" xfId="23103"/>
    <cellStyle name="常规 12 2 2 2 2" xfId="23104"/>
    <cellStyle name="常规 12 2 2 2 2 2" xfId="23105"/>
    <cellStyle name="常规 12 2 2 2 2 2 2" xfId="15297"/>
    <cellStyle name="常规 12 2 2 2 2 3" xfId="8631"/>
    <cellStyle name="常规 12 2 2 2 3" xfId="23106"/>
    <cellStyle name="常规 12 2 2 2 3 2" xfId="23107"/>
    <cellStyle name="常规 12 2 2 2 4" xfId="23109"/>
    <cellStyle name="常规 12 2 2 3" xfId="23111"/>
    <cellStyle name="常规 12 2 2 3 2" xfId="23113"/>
    <cellStyle name="常规 12 2 2 3 2 2" xfId="23115"/>
    <cellStyle name="常规 12 2 2 3 3" xfId="23116"/>
    <cellStyle name="常规 12 2 2 4" xfId="23119"/>
    <cellStyle name="常规 12 2 2 4 2" xfId="23120"/>
    <cellStyle name="常规 12 2 2 5" xfId="23121"/>
    <cellStyle name="常规 12 2 3" xfId="22419"/>
    <cellStyle name="常规 12 2 3 2" xfId="23122"/>
    <cellStyle name="常规 12 2 3 2 2" xfId="23123"/>
    <cellStyle name="常规 12 2 3 2 2 2" xfId="23124"/>
    <cellStyle name="常规 12 2 3 2 2 2 2" xfId="15680"/>
    <cellStyle name="常规 12 2 3 2 2 3" xfId="8654"/>
    <cellStyle name="常规 12 2 3 2 3" xfId="23125"/>
    <cellStyle name="常规 12 2 3 2 3 2" xfId="15144"/>
    <cellStyle name="常规 12 2 3 2 4" xfId="23126"/>
    <cellStyle name="常规 12 2 3 3" xfId="23129"/>
    <cellStyle name="常规 12 2 3 3 2" xfId="23130"/>
    <cellStyle name="常规 12 2 3 3 2 2" xfId="23131"/>
    <cellStyle name="常规 12 2 3 3 3" xfId="23133"/>
    <cellStyle name="常规 12 2 3 4" xfId="23134"/>
    <cellStyle name="常规 12 2 3 4 2" xfId="19593"/>
    <cellStyle name="常规 12 2 3 5" xfId="23135"/>
    <cellStyle name="常规 12 2 4" xfId="23136"/>
    <cellStyle name="常规 12 2 4 2" xfId="23138"/>
    <cellStyle name="常规 12 2 4 2 2" xfId="23141"/>
    <cellStyle name="常规 12 2 4 2 2 2" xfId="23142"/>
    <cellStyle name="常规 12 2 4 2 3" xfId="23143"/>
    <cellStyle name="常规 12 2 4 3" xfId="23144"/>
    <cellStyle name="常规 12 2 4 3 2" xfId="23146"/>
    <cellStyle name="常规 12 2 4 4" xfId="23147"/>
    <cellStyle name="常规 12 2 5" xfId="23148"/>
    <cellStyle name="常规 12 2 5 2" xfId="23150"/>
    <cellStyle name="常规 12 2 5 2 2" xfId="23151"/>
    <cellStyle name="常规 12 2 5 2 2 2" xfId="23152"/>
    <cellStyle name="常规 12 2 5 2 3" xfId="23153"/>
    <cellStyle name="常规 12 2 5 3" xfId="23154"/>
    <cellStyle name="常规 12 2 5 3 2" xfId="23155"/>
    <cellStyle name="常规 12 2 5 4" xfId="23156"/>
    <cellStyle name="常规 12 2 6" xfId="23157"/>
    <cellStyle name="常规 12 2 6 2" xfId="23158"/>
    <cellStyle name="常规 12 2 7" xfId="23159"/>
    <cellStyle name="常规 12 2 8" xfId="23160"/>
    <cellStyle name="常规 12 2 9" xfId="23161"/>
    <cellStyle name="常规 12 3" xfId="22422"/>
    <cellStyle name="常规 12 3 2" xfId="23162"/>
    <cellStyle name="常规 12 3 2 2" xfId="23164"/>
    <cellStyle name="常规 12 3 2 2 2" xfId="15246"/>
    <cellStyle name="常规 12 3 2 2 2 2" xfId="12762"/>
    <cellStyle name="常规 12 3 2 2 2 2 2" xfId="16913"/>
    <cellStyle name="常规 12 3 2 2 2 2 3" xfId="16915"/>
    <cellStyle name="常规 12 3 2 2 2 2 4" xfId="16917"/>
    <cellStyle name="常规 12 3 2 2 2 3" xfId="16919"/>
    <cellStyle name="常规 12 3 2 2 3" xfId="15249"/>
    <cellStyle name="常规 12 3 2 2 3 2" xfId="15253"/>
    <cellStyle name="常规 12 3 2 2 4" xfId="15255"/>
    <cellStyle name="常规 12 3 2 3" xfId="23168"/>
    <cellStyle name="常规 12 3 2 3 2" xfId="15282"/>
    <cellStyle name="常规 12 3 2 3 2 2" xfId="15287"/>
    <cellStyle name="常规 12 3 2 3 2 2 2" xfId="17545"/>
    <cellStyle name="常规 12 3 2 3 2 2 3" xfId="17548"/>
    <cellStyle name="常规 12 3 2 3 3" xfId="15289"/>
    <cellStyle name="常规 12 3 2 4" xfId="23170"/>
    <cellStyle name="常规 12 3 2 4 2" xfId="23171"/>
    <cellStyle name="常规 12 3 2 5" xfId="10074"/>
    <cellStyle name="常规 12 3 3" xfId="23172"/>
    <cellStyle name="常规 12 3 3 2" xfId="22786"/>
    <cellStyle name="常规 12 3 3 2 2" xfId="15337"/>
    <cellStyle name="常规 12 3 3 2 2 2" xfId="15340"/>
    <cellStyle name="常规 12 3 3 2 2 2 2" xfId="22513"/>
    <cellStyle name="常规 12 3 3 2 2 2 2 2" xfId="20631"/>
    <cellStyle name="常规 12 3 3 2 2 2 2 3" xfId="20644"/>
    <cellStyle name="常规 12 3 3 2 2 3" xfId="23174"/>
    <cellStyle name="常规 12 3 3 2 3" xfId="15343"/>
    <cellStyle name="常规 12 3 3 2 3 2" xfId="15347"/>
    <cellStyle name="常规 12 3 3 2 4" xfId="15350"/>
    <cellStyle name="常规 12 3 3 2 5" xfId="23175"/>
    <cellStyle name="常规 12 3 3 2 6" xfId="23176"/>
    <cellStyle name="常规 12 3 3 3" xfId="22789"/>
    <cellStyle name="常规 12 3 3 3 2" xfId="23177"/>
    <cellStyle name="常规 12 3 3 3 2 2" xfId="23179"/>
    <cellStyle name="常规 12 3 3 3 3" xfId="23180"/>
    <cellStyle name="常规 12 3 3 4" xfId="23181"/>
    <cellStyle name="常规 12 3 3 4 2" xfId="23182"/>
    <cellStyle name="常规 12 3 3 5" xfId="23183"/>
    <cellStyle name="常规 12 3 4" xfId="23185"/>
    <cellStyle name="常规 12 3 4 2" xfId="22797"/>
    <cellStyle name="常规 12 3 4 2 2" xfId="23187"/>
    <cellStyle name="常规 12 3 4 2 2 2" xfId="23188"/>
    <cellStyle name="常规 12 3 4 2 3" xfId="23189"/>
    <cellStyle name="常规 12 3 4 3" xfId="23190"/>
    <cellStyle name="常规 12 3 4 3 2" xfId="23191"/>
    <cellStyle name="常规 12 3 4 4" xfId="23194"/>
    <cellStyle name="常规 12 3 5" xfId="23195"/>
    <cellStyle name="常规 12 3 5 2" xfId="23197"/>
    <cellStyle name="常规 12 3 5 2 2" xfId="23199"/>
    <cellStyle name="常规 12 3 5 2 2 2" xfId="23200"/>
    <cellStyle name="常规 12 3 5 2 3" xfId="23201"/>
    <cellStyle name="常规 12 3 5 3" xfId="23202"/>
    <cellStyle name="常规 12 3 5 3 2" xfId="23203"/>
    <cellStyle name="常规 12 3 5 4" xfId="23205"/>
    <cellStyle name="常规 12 3 6" xfId="23206"/>
    <cellStyle name="常规 12 3 6 2" xfId="23207"/>
    <cellStyle name="常规 12 3 7" xfId="21843"/>
    <cellStyle name="常规 12 4" xfId="22425"/>
    <cellStyle name="常规 12 4 2" xfId="23208"/>
    <cellStyle name="常规 12 4 2 2" xfId="23209"/>
    <cellStyle name="常规 12 4 2 2 2" xfId="15436"/>
    <cellStyle name="常规 12 4 2 2 2 2" xfId="15438"/>
    <cellStyle name="常规 12 4 2 2 2 2 2" xfId="23210"/>
    <cellStyle name="常规 12 4 2 2 2 3" xfId="23212"/>
    <cellStyle name="常规 12 4 2 2 3" xfId="15440"/>
    <cellStyle name="常规 12 4 2 2 3 2" xfId="15442"/>
    <cellStyle name="常规 12 4 2 2 4" xfId="15444"/>
    <cellStyle name="常规 12 4 2 3" xfId="23213"/>
    <cellStyle name="常规 12 4 2 3 2" xfId="23214"/>
    <cellStyle name="常规 12 4 2 3 2 2" xfId="23215"/>
    <cellStyle name="常规 12 4 2 3 3" xfId="23216"/>
    <cellStyle name="常规 12 4 2 4" xfId="23218"/>
    <cellStyle name="常规 12 4 2 4 2" xfId="23219"/>
    <cellStyle name="常规 12 4 2 5" xfId="23221"/>
    <cellStyle name="常规 12 4 3" xfId="23222"/>
    <cellStyle name="常规 12 4 3 2" xfId="22811"/>
    <cellStyle name="常规 12 4 3 2 2" xfId="22813"/>
    <cellStyle name="常规 12 4 3 2 2 2" xfId="23223"/>
    <cellStyle name="常规 12 4 3 2 3" xfId="23224"/>
    <cellStyle name="常规 12 4 3 3" xfId="22815"/>
    <cellStyle name="常规 12 4 3 3 2" xfId="23225"/>
    <cellStyle name="常规 12 4 3 4" xfId="23226"/>
    <cellStyle name="常规 12 4 4" xfId="23227"/>
    <cellStyle name="常规 12 4 4 2" xfId="22818"/>
    <cellStyle name="常规 12 4 4 2 2" xfId="23229"/>
    <cellStyle name="常规 12 4 4 3" xfId="23230"/>
    <cellStyle name="常规 12 4 5" xfId="23231"/>
    <cellStyle name="常规 12 4 5 2" xfId="22822"/>
    <cellStyle name="常规 12 4 6" xfId="23232"/>
    <cellStyle name="常规 12 5" xfId="23233"/>
    <cellStyle name="常规 12 5 2" xfId="23234"/>
    <cellStyle name="常规 12 5 2 2" xfId="23235"/>
    <cellStyle name="常规 12 5 2 2 2" xfId="23236"/>
    <cellStyle name="常规 12 5 2 2 2 2" xfId="23237"/>
    <cellStyle name="常规 12 5 2 2 3" xfId="23239"/>
    <cellStyle name="常规 12 5 2 3" xfId="23240"/>
    <cellStyle name="常规 12 5 2 3 2" xfId="23241"/>
    <cellStyle name="常规 12 5 2 4" xfId="23242"/>
    <cellStyle name="常规 12 5 3" xfId="23243"/>
    <cellStyle name="常规 12 5 3 2" xfId="22832"/>
    <cellStyle name="常规 12 5 3 2 2" xfId="23244"/>
    <cellStyle name="常规 12 5 3 3" xfId="23245"/>
    <cellStyle name="常规 12 5 4" xfId="23246"/>
    <cellStyle name="常规 12 5 4 2" xfId="23247"/>
    <cellStyle name="常规 12 5 5" xfId="23248"/>
    <cellStyle name="常规 12 6" xfId="5040"/>
    <cellStyle name="常规 12 6 2" xfId="4076"/>
    <cellStyle name="常规 12 6 2 2" xfId="23249"/>
    <cellStyle name="常规 12 6 2 2 2" xfId="23250"/>
    <cellStyle name="常规 12 6 2 2 2 2" xfId="9054"/>
    <cellStyle name="常规 12 6 2 2 3" xfId="23251"/>
    <cellStyle name="常规 12 6 2 3" xfId="23253"/>
    <cellStyle name="常规 12 6 2 3 2" xfId="23254"/>
    <cellStyle name="常规 12 6 2 4" xfId="23255"/>
    <cellStyle name="常规 12 6 3" xfId="11451"/>
    <cellStyle name="常规 12 6 3 2" xfId="22854"/>
    <cellStyle name="常规 12 6 3 2 2" xfId="23256"/>
    <cellStyle name="常规 12 6 3 3" xfId="22857"/>
    <cellStyle name="常规 12 6 4" xfId="23257"/>
    <cellStyle name="常规 12 6 4 2" xfId="22865"/>
    <cellStyle name="常规 12 6 5" xfId="5757"/>
    <cellStyle name="常规 12 7" xfId="6250"/>
    <cellStyle name="常规 12 7 2" xfId="3861"/>
    <cellStyle name="常规 12 7 2 2" xfId="23258"/>
    <cellStyle name="常规 12 7 2 2 2" xfId="23259"/>
    <cellStyle name="常规 12 7 2 2 2 2" xfId="22307"/>
    <cellStyle name="常规 12 7 2 2 3" xfId="23260"/>
    <cellStyle name="常规 12 7 2 3" xfId="23262"/>
    <cellStyle name="常规 12 7 2 3 2" xfId="23263"/>
    <cellStyle name="常规 12 7 2 4" xfId="23265"/>
    <cellStyle name="常规 12 7 3" xfId="11455"/>
    <cellStyle name="常规 12 7 3 2" xfId="23266"/>
    <cellStyle name="常规 12 7 3 2 2" xfId="23267"/>
    <cellStyle name="常规 12 7 3 3" xfId="23268"/>
    <cellStyle name="常规 12 7 4" xfId="23269"/>
    <cellStyle name="常规 12 7 4 2" xfId="23270"/>
    <cellStyle name="常规 12 7 5" xfId="5780"/>
    <cellStyle name="常规 12 8" xfId="1605"/>
    <cellStyle name="常规 12 8 2" xfId="6252"/>
    <cellStyle name="常规 12 8 2 2" xfId="23271"/>
    <cellStyle name="常规 12 8 2 2 2" xfId="23274"/>
    <cellStyle name="常规 12 8 2 3" xfId="23276"/>
    <cellStyle name="常规 12 8 3" xfId="23278"/>
    <cellStyle name="常规 12 8 3 2" xfId="23280"/>
    <cellStyle name="常规 12 8 4" xfId="23282"/>
    <cellStyle name="常规 12 9" xfId="6255"/>
    <cellStyle name="常规 12 9 2" xfId="23283"/>
    <cellStyle name="常规 12 9 2 2" xfId="3528"/>
    <cellStyle name="常规 12 9 2 2 2" xfId="3530"/>
    <cellStyle name="常规 12 9 2 3" xfId="2420"/>
    <cellStyle name="常规 12 9 3" xfId="23284"/>
    <cellStyle name="常规 12 9 3 2" xfId="3676"/>
    <cellStyle name="常规 12 9 4" xfId="23286"/>
    <cellStyle name="常规 13" xfId="23287"/>
    <cellStyle name="常规 13 10" xfId="17700"/>
    <cellStyle name="常规 13 10 2" xfId="17703"/>
    <cellStyle name="常规 13 10 2 2" xfId="1270"/>
    <cellStyle name="常规 13 10 2 2 2" xfId="1282"/>
    <cellStyle name="常规 13 10 2 3" xfId="944"/>
    <cellStyle name="常规 13 10 2 4" xfId="15696"/>
    <cellStyle name="常规 13 10 2 5" xfId="15701"/>
    <cellStyle name="常规 13 10 3" xfId="23289"/>
    <cellStyle name="常规 13 10 3 2" xfId="23290"/>
    <cellStyle name="常规 13 10 4" xfId="23293"/>
    <cellStyle name="常规 13 11" xfId="17706"/>
    <cellStyle name="常规 13 11 2" xfId="1481"/>
    <cellStyle name="常规 13 11 2 2" xfId="23294"/>
    <cellStyle name="常规 13 11 2 2 2" xfId="23295"/>
    <cellStyle name="常规 13 11 2 3" xfId="10542"/>
    <cellStyle name="常规 13 11 3" xfId="23297"/>
    <cellStyle name="常规 13 11 3 2" xfId="15093"/>
    <cellStyle name="常规 13 11 4" xfId="23041"/>
    <cellStyle name="常规 13 12" xfId="3596"/>
    <cellStyle name="常规 13 12 2" xfId="23298"/>
    <cellStyle name="常规 13 13" xfId="11270"/>
    <cellStyle name="常规 13 14" xfId="23300"/>
    <cellStyle name="常规 13 15" xfId="23302"/>
    <cellStyle name="常规 13 2" xfId="23303"/>
    <cellStyle name="常规 13 2 2" xfId="23305"/>
    <cellStyle name="常规 13 2 2 2" xfId="19476"/>
    <cellStyle name="常规 13 2 2 2 2" xfId="19478"/>
    <cellStyle name="常规 13 2 2 2 2 2" xfId="19481"/>
    <cellStyle name="常规 13 2 2 2 2 2 2" xfId="23306"/>
    <cellStyle name="常规 13 2 2 2 2 3" xfId="8794"/>
    <cellStyle name="常规 13 2 2 2 2 4" xfId="23308"/>
    <cellStyle name="常规 13 2 2 2 2 5" xfId="23311"/>
    <cellStyle name="常规 13 2 2 2 3" xfId="2899"/>
    <cellStyle name="常规 13 2 2 2 3 2" xfId="23314"/>
    <cellStyle name="常规 13 2 2 2 4" xfId="23316"/>
    <cellStyle name="常规 13 2 2 3" xfId="19484"/>
    <cellStyle name="常规 13 2 2 3 2" xfId="19488"/>
    <cellStyle name="常规 13 2 2 3 2 2" xfId="19492"/>
    <cellStyle name="常规 13 2 2 3 2 3" xfId="19497"/>
    <cellStyle name="常规 13 2 2 3 2 4" xfId="1221"/>
    <cellStyle name="常规 13 2 2 3 3" xfId="23319"/>
    <cellStyle name="常规 13 2 2 4" xfId="19500"/>
    <cellStyle name="常规 13 2 2 4 2" xfId="23321"/>
    <cellStyle name="常规 13 2 2 5" xfId="23323"/>
    <cellStyle name="常规 13 2 3" xfId="23324"/>
    <cellStyle name="常规 13 2 3 2" xfId="18192"/>
    <cellStyle name="常规 13 2 3 2 2" xfId="10294"/>
    <cellStyle name="常规 13 2 3 2 2 2" xfId="10298"/>
    <cellStyle name="常规 13 2 3 2 2 2 2" xfId="12517"/>
    <cellStyle name="常规 13 2 3 2 2 3" xfId="23325"/>
    <cellStyle name="常规 13 2 3 2 3" xfId="3129"/>
    <cellStyle name="常规 13 2 3 2 3 2" xfId="23328"/>
    <cellStyle name="常规 13 2 3 2 4" xfId="15107"/>
    <cellStyle name="常规 13 2 3 3" xfId="19504"/>
    <cellStyle name="常规 13 2 3 3 2" xfId="10335"/>
    <cellStyle name="常规 13 2 3 3 2 2" xfId="10338"/>
    <cellStyle name="常规 13 2 3 3 3" xfId="10341"/>
    <cellStyle name="常规 13 2 3 4" xfId="19506"/>
    <cellStyle name="常规 13 2 3 4 2" xfId="23331"/>
    <cellStyle name="常规 13 2 3 5" xfId="23333"/>
    <cellStyle name="常规 13 2 4" xfId="23334"/>
    <cellStyle name="常规 13 2 4 2" xfId="19509"/>
    <cellStyle name="常规 13 2 4 2 2" xfId="10400"/>
    <cellStyle name="常规 13 2 4 2 2 2" xfId="10402"/>
    <cellStyle name="常规 13 2 4 2 3" xfId="10404"/>
    <cellStyle name="常规 13 2 4 3" xfId="19512"/>
    <cellStyle name="常规 13 2 4 3 2" xfId="23336"/>
    <cellStyle name="常规 13 2 4 4" xfId="23337"/>
    <cellStyle name="常规 13 2 5" xfId="23338"/>
    <cellStyle name="常规 13 2 5 2" xfId="23340"/>
    <cellStyle name="常规 13 2 5 2 2" xfId="23341"/>
    <cellStyle name="常规 13 2 5 2 2 2" xfId="23343"/>
    <cellStyle name="常规 13 2 5 2 3" xfId="23347"/>
    <cellStyle name="常规 13 2 5 3" xfId="8606"/>
    <cellStyle name="常规 13 2 5 3 2" xfId="23349"/>
    <cellStyle name="常规 13 2 5 4" xfId="23351"/>
    <cellStyle name="常规 13 2 6" xfId="23352"/>
    <cellStyle name="常规 13 2 6 2" xfId="23353"/>
    <cellStyle name="常规 13 2 7" xfId="23355"/>
    <cellStyle name="常规 13 2 8" xfId="23356"/>
    <cellStyle name="常规 13 2 9" xfId="23357"/>
    <cellStyle name="常规 13 3" xfId="23358"/>
    <cellStyle name="常规 13 3 2" xfId="23360"/>
    <cellStyle name="常规 13 3 2 2" xfId="14085"/>
    <cellStyle name="常规 13 3 2 2 2" xfId="14090"/>
    <cellStyle name="常规 13 3 2 2 2 2" xfId="14098"/>
    <cellStyle name="常规 13 3 2 2 2 2 2" xfId="14102"/>
    <cellStyle name="常规 13 3 2 2 2 3" xfId="14113"/>
    <cellStyle name="常规 13 3 2 2 2 4" xfId="14124"/>
    <cellStyle name="常规 13 3 2 2 2 5" xfId="14133"/>
    <cellStyle name="常规 13 3 2 2 3" xfId="14137"/>
    <cellStyle name="常规 13 3 2 2 3 2" xfId="14144"/>
    <cellStyle name="常规 13 3 2 2 4" xfId="14150"/>
    <cellStyle name="常规 13 3 2 2 5" xfId="14157"/>
    <cellStyle name="常规 13 3 2 2 6" xfId="23361"/>
    <cellStyle name="常规 13 3 2 3" xfId="14163"/>
    <cellStyle name="常规 13 3 2 3 2" xfId="14167"/>
    <cellStyle name="常规 13 3 2 3 2 2" xfId="15058"/>
    <cellStyle name="常规 13 3 2 3 3" xfId="15673"/>
    <cellStyle name="常规 13 3 2 4" xfId="14173"/>
    <cellStyle name="常规 13 3 2 4 2" xfId="14177"/>
    <cellStyle name="常规 13 3 2 5" xfId="14181"/>
    <cellStyle name="常规 13 3 3" xfId="23366"/>
    <cellStyle name="常规 13 3 3 2" xfId="14240"/>
    <cellStyle name="常规 13 3 3 2 2" xfId="10547"/>
    <cellStyle name="常规 13 3 3 2 2 2" xfId="15102"/>
    <cellStyle name="常规 13 3 3 2 2 2 2" xfId="21268"/>
    <cellStyle name="常规 13 3 3 2 2 3" xfId="23369"/>
    <cellStyle name="常规 13 3 3 2 3" xfId="15706"/>
    <cellStyle name="常规 13 3 3 2 3 2" xfId="15712"/>
    <cellStyle name="常规 13 3 3 2 4" xfId="15140"/>
    <cellStyle name="常规 13 3 3 3" xfId="14245"/>
    <cellStyle name="常规 13 3 3 3 2" xfId="14249"/>
    <cellStyle name="常规 13 3 3 3 2 2" xfId="23371"/>
    <cellStyle name="常规 13 3 3 3 3" xfId="23374"/>
    <cellStyle name="常规 13 3 3 4" xfId="14254"/>
    <cellStyle name="常规 13 3 3 4 2" xfId="23377"/>
    <cellStyle name="常规 13 3 3 5" xfId="22907"/>
    <cellStyle name="常规 13 3 4" xfId="23381"/>
    <cellStyle name="常规 13 3 4 2" xfId="14265"/>
    <cellStyle name="常规 13 3 4 2 2" xfId="14270"/>
    <cellStyle name="常规 13 3 4 2 2 2" xfId="23383"/>
    <cellStyle name="常规 13 3 4 2 3" xfId="23388"/>
    <cellStyle name="常规 13 3 4 3" xfId="14274"/>
    <cellStyle name="常规 13 3 4 3 2" xfId="23391"/>
    <cellStyle name="常规 13 3 4 4" xfId="22916"/>
    <cellStyle name="常规 13 3 5" xfId="23394"/>
    <cellStyle name="常规 13 3 5 2" xfId="14304"/>
    <cellStyle name="常规 13 3 5 2 2" xfId="14308"/>
    <cellStyle name="常规 13 3 5 2 2 2" xfId="23395"/>
    <cellStyle name="常规 13 3 5 2 3" xfId="23398"/>
    <cellStyle name="常规 13 3 5 3" xfId="14312"/>
    <cellStyle name="常规 13 3 5 3 2" xfId="23401"/>
    <cellStyle name="常规 13 3 5 4" xfId="23404"/>
    <cellStyle name="常规 13 3 6" xfId="23407"/>
    <cellStyle name="常规 13 3 6 2" xfId="18844"/>
    <cellStyle name="常规 13 3 7" xfId="21865"/>
    <cellStyle name="常规 13 4" xfId="23408"/>
    <cellStyle name="常规 13 4 2" xfId="23410"/>
    <cellStyle name="常规 13 4 2 2" xfId="14368"/>
    <cellStyle name="常规 13 4 2 2 2" xfId="14371"/>
    <cellStyle name="常规 13 4 2 2 2 2" xfId="23411"/>
    <cellStyle name="常规 13 4 2 2 2 2 2" xfId="23412"/>
    <cellStyle name="常规 13 4 2 2 2 3" xfId="23413"/>
    <cellStyle name="常规 13 4 2 2 3" xfId="3345"/>
    <cellStyle name="常规 13 4 2 2 3 2" xfId="23261"/>
    <cellStyle name="常规 13 4 2 2 4" xfId="23416"/>
    <cellStyle name="常规 13 4 2 3" xfId="14373"/>
    <cellStyle name="常规 13 4 2 3 2" xfId="14375"/>
    <cellStyle name="常规 13 4 2 3 2 2" xfId="23417"/>
    <cellStyle name="常规 13 4 2 3 3" xfId="23418"/>
    <cellStyle name="常规 13 4 2 4" xfId="14377"/>
    <cellStyle name="常规 13 4 2 4 2" xfId="23419"/>
    <cellStyle name="常规 13 4 2 5" xfId="23420"/>
    <cellStyle name="常规 13 4 3" xfId="23422"/>
    <cellStyle name="常规 13 4 3 2" xfId="14389"/>
    <cellStyle name="常规 13 4 3 2 2" xfId="14393"/>
    <cellStyle name="常规 13 4 3 2 2 2" xfId="23423"/>
    <cellStyle name="常规 13 4 3 2 3" xfId="23424"/>
    <cellStyle name="常规 13 4 3 3" xfId="14396"/>
    <cellStyle name="常规 13 4 3 3 2" xfId="23426"/>
    <cellStyle name="常规 13 4 3 4" xfId="11838"/>
    <cellStyle name="常规 13 4 4" xfId="23428"/>
    <cellStyle name="常规 13 4 4 2" xfId="14416"/>
    <cellStyle name="常规 13 4 4 2 2" xfId="14419"/>
    <cellStyle name="常规 13 4 4 3" xfId="14422"/>
    <cellStyle name="常规 13 4 5" xfId="23432"/>
    <cellStyle name="常规 13 4 5 2" xfId="23433"/>
    <cellStyle name="常规 13 4 6" xfId="23434"/>
    <cellStyle name="常规 13 5" xfId="23435"/>
    <cellStyle name="常规 13 5 2" xfId="23436"/>
    <cellStyle name="常规 13 5 2 2" xfId="14452"/>
    <cellStyle name="常规 13 5 2 2 2" xfId="14454"/>
    <cellStyle name="常规 13 5 2 2 2 2" xfId="23437"/>
    <cellStyle name="常规 13 5 2 2 3" xfId="23438"/>
    <cellStyle name="常规 13 5 2 3" xfId="14458"/>
    <cellStyle name="常规 13 5 2 3 2" xfId="23440"/>
    <cellStyle name="常规 13 5 2 4" xfId="23442"/>
    <cellStyle name="常规 13 5 3" xfId="23443"/>
    <cellStyle name="常规 13 5 3 2" xfId="14472"/>
    <cellStyle name="常规 13 5 3 2 2" xfId="14474"/>
    <cellStyle name="常规 13 5 3 3" xfId="14476"/>
    <cellStyle name="常规 13 5 4" xfId="23444"/>
    <cellStyle name="常规 13 5 4 2" xfId="23445"/>
    <cellStyle name="常规 13 5 5" xfId="18343"/>
    <cellStyle name="常规 13 6" xfId="5063"/>
    <cellStyle name="常规 13 6 2" xfId="23448"/>
    <cellStyle name="常规 13 6 2 2" xfId="14493"/>
    <cellStyle name="常规 13 6 2 2 2" xfId="23449"/>
    <cellStyle name="常规 13 6 2 2 2 2" xfId="23451"/>
    <cellStyle name="常规 13 6 2 2 3" xfId="23452"/>
    <cellStyle name="常规 13 6 2 3" xfId="23453"/>
    <cellStyle name="常规 13 6 2 3 2" xfId="23454"/>
    <cellStyle name="常规 13 6 2 4" xfId="23455"/>
    <cellStyle name="常规 13 6 3" xfId="23457"/>
    <cellStyle name="常规 13 6 3 2" xfId="22958"/>
    <cellStyle name="常规 13 6 3 2 2" xfId="23458"/>
    <cellStyle name="常规 13 6 3 3" xfId="23459"/>
    <cellStyle name="常规 13 6 4" xfId="23461"/>
    <cellStyle name="常规 13 6 4 2" xfId="23462"/>
    <cellStyle name="常规 13 6 5" xfId="5798"/>
    <cellStyle name="常规 13 7" xfId="23463"/>
    <cellStyle name="常规 13 7 2" xfId="23464"/>
    <cellStyle name="常规 13 7 2 2" xfId="14511"/>
    <cellStyle name="常规 13 7 2 2 2" xfId="14514"/>
    <cellStyle name="常规 13 7 2 2 2 2" xfId="23466"/>
    <cellStyle name="常规 13 7 2 2 3" xfId="23467"/>
    <cellStyle name="常规 13 7 2 3" xfId="14517"/>
    <cellStyle name="常规 13 7 2 3 2" xfId="23468"/>
    <cellStyle name="常规 13 7 2 4" xfId="23469"/>
    <cellStyle name="常规 13 7 3" xfId="18705"/>
    <cellStyle name="常规 13 7 3 2" xfId="23470"/>
    <cellStyle name="常规 13 7 3 2 2" xfId="23471"/>
    <cellStyle name="常规 13 7 3 3" xfId="23472"/>
    <cellStyle name="常规 13 7 4" xfId="23473"/>
    <cellStyle name="常规 13 7 4 2" xfId="23474"/>
    <cellStyle name="常规 13 7 5" xfId="5843"/>
    <cellStyle name="常规 13 8" xfId="1614"/>
    <cellStyle name="常规 13 8 2" xfId="23475"/>
    <cellStyle name="常规 13 8 2 2" xfId="23476"/>
    <cellStyle name="常规 13 8 2 2 2" xfId="23478"/>
    <cellStyle name="常规 13 8 2 3" xfId="23479"/>
    <cellStyle name="常规 13 8 3" xfId="23480"/>
    <cellStyle name="常规 13 8 3 2" xfId="23481"/>
    <cellStyle name="常规 13 8 4" xfId="23482"/>
    <cellStyle name="常规 13 9" xfId="23483"/>
    <cellStyle name="常规 13 9 2" xfId="23485"/>
    <cellStyle name="常规 13 9 2 2" xfId="6691"/>
    <cellStyle name="常规 13 9 2 2 2" xfId="5952"/>
    <cellStyle name="常规 13 9 2 3" xfId="2954"/>
    <cellStyle name="常规 13 9 3" xfId="23487"/>
    <cellStyle name="常规 13 9 3 2" xfId="6747"/>
    <cellStyle name="常规 13 9 4" xfId="23488"/>
    <cellStyle name="常规 14" xfId="23489"/>
    <cellStyle name="常规 14 10" xfId="23492"/>
    <cellStyle name="常规 14 10 2" xfId="23493"/>
    <cellStyle name="常规 14 10 2 2" xfId="23494"/>
    <cellStyle name="常规 14 10 2 2 2" xfId="23496"/>
    <cellStyle name="常规 14 10 2 3" xfId="23499"/>
    <cellStyle name="常规 14 10 3" xfId="23501"/>
    <cellStyle name="常规 14 10 3 2" xfId="23502"/>
    <cellStyle name="常规 14 10 4" xfId="23504"/>
    <cellStyle name="常规 14 11" xfId="536"/>
    <cellStyle name="常规 14 11 2" xfId="332"/>
    <cellStyle name="常规 14 11 2 2" xfId="267"/>
    <cellStyle name="常规 14 11 2 2 2" xfId="23505"/>
    <cellStyle name="常规 14 11 2 3" xfId="23509"/>
    <cellStyle name="常规 14 11 3" xfId="345"/>
    <cellStyle name="常规 14 11 3 2" xfId="370"/>
    <cellStyle name="常规 14 11 4" xfId="392"/>
    <cellStyle name="常规 14 11 5" xfId="377"/>
    <cellStyle name="常规 14 11 6" xfId="9714"/>
    <cellStyle name="常规 14 12" xfId="545"/>
    <cellStyle name="常规 14 12 2" xfId="554"/>
    <cellStyle name="常规 14 13" xfId="561"/>
    <cellStyle name="常规 14 14" xfId="1125"/>
    <cellStyle name="常规 14 15" xfId="1642"/>
    <cellStyle name="常规 14 2" xfId="23511"/>
    <cellStyle name="常规 14 2 2" xfId="23514"/>
    <cellStyle name="常规 14 2 2 2" xfId="23515"/>
    <cellStyle name="常规 14 2 2 2 2" xfId="23517"/>
    <cellStyle name="常规 14 2 2 2 2 2" xfId="23518"/>
    <cellStyle name="常规 14 2 2 2 2 2 2" xfId="21387"/>
    <cellStyle name="常规 14 2 2 2 2 3" xfId="23519"/>
    <cellStyle name="常规 14 2 2 2 3" xfId="3398"/>
    <cellStyle name="常规 14 2 2 2 3 2" xfId="23520"/>
    <cellStyle name="常规 14 2 2 2 4" xfId="23522"/>
    <cellStyle name="常规 14 2 2 3" xfId="23523"/>
    <cellStyle name="常规 14 2 2 3 2" xfId="23525"/>
    <cellStyle name="常规 14 2 2 3 2 2" xfId="23526"/>
    <cellStyle name="常规 14 2 2 3 3" xfId="23527"/>
    <cellStyle name="常规 14 2 2 4" xfId="23528"/>
    <cellStyle name="常规 14 2 2 4 2" xfId="23100"/>
    <cellStyle name="常规 14 2 2 5" xfId="23530"/>
    <cellStyle name="常规 14 2 3" xfId="23532"/>
    <cellStyle name="常规 14 2 3 2" xfId="23533"/>
    <cellStyle name="常规 14 2 3 2 2" xfId="23534"/>
    <cellStyle name="常规 14 2 3 2 2 2" xfId="23536"/>
    <cellStyle name="常规 14 2 3 2 2 2 2" xfId="23537"/>
    <cellStyle name="常规 14 2 3 2 2 3" xfId="23539"/>
    <cellStyle name="常规 14 2 3 2 3" xfId="23540"/>
    <cellStyle name="常规 14 2 3 2 3 2" xfId="23541"/>
    <cellStyle name="常规 14 2 3 2 4" xfId="23543"/>
    <cellStyle name="常规 14 2 3 3" xfId="23544"/>
    <cellStyle name="常规 14 2 3 3 2" xfId="23545"/>
    <cellStyle name="常规 14 2 3 3 2 2" xfId="23546"/>
    <cellStyle name="常规 14 2 3 3 3" xfId="23547"/>
    <cellStyle name="常规 14 2 3 4" xfId="23548"/>
    <cellStyle name="常规 14 2 3 4 2" xfId="23549"/>
    <cellStyle name="常规 14 2 3 5" xfId="23552"/>
    <cellStyle name="常规 14 2 4" xfId="23553"/>
    <cellStyle name="常规 14 2 4 2" xfId="23556"/>
    <cellStyle name="常规 14 2 4 2 2" xfId="23558"/>
    <cellStyle name="常规 14 2 4 2 2 2" xfId="23559"/>
    <cellStyle name="常规 14 2 4 2 3" xfId="23560"/>
    <cellStyle name="常规 14 2 4 3" xfId="23561"/>
    <cellStyle name="常规 14 2 4 3 2" xfId="23562"/>
    <cellStyle name="常规 14 2 4 4" xfId="23563"/>
    <cellStyle name="常规 14 2 5" xfId="23564"/>
    <cellStyle name="常规 14 2 5 2" xfId="23566"/>
    <cellStyle name="常规 14 2 5 2 2" xfId="23567"/>
    <cellStyle name="常规 14 2 5 2 2 2" xfId="23568"/>
    <cellStyle name="常规 14 2 5 2 3" xfId="23569"/>
    <cellStyle name="常规 14 2 5 3" xfId="23570"/>
    <cellStyle name="常规 14 2 5 3 2" xfId="23572"/>
    <cellStyle name="常规 14 2 5 4" xfId="23573"/>
    <cellStyle name="常规 14 2 6" xfId="23574"/>
    <cellStyle name="常规 14 2 6 2" xfId="23575"/>
    <cellStyle name="常规 14 2 7" xfId="23577"/>
    <cellStyle name="常规 14 2 8" xfId="11985"/>
    <cellStyle name="常规 14 2 9" xfId="23578"/>
    <cellStyle name="常规 14 3" xfId="23581"/>
    <cellStyle name="常规 14 3 2" xfId="23585"/>
    <cellStyle name="常规 14 3 2 2" xfId="14566"/>
    <cellStyle name="常规 14 3 2 2 2" xfId="14568"/>
    <cellStyle name="常规 14 3 2 2 2 2" xfId="23586"/>
    <cellStyle name="常规 14 3 2 2 2 2 2" xfId="11415"/>
    <cellStyle name="常规 14 3 2 2 2 3" xfId="23588"/>
    <cellStyle name="常规 14 3 2 2 3" xfId="23590"/>
    <cellStyle name="常规 14 3 2 2 3 2" xfId="23591"/>
    <cellStyle name="常规 14 3 2 2 4" xfId="23593"/>
    <cellStyle name="常规 14 3 2 3" xfId="14570"/>
    <cellStyle name="常规 14 3 2 3 2" xfId="14572"/>
    <cellStyle name="常规 14 3 2 3 2 2" xfId="23594"/>
    <cellStyle name="常规 14 3 2 3 3" xfId="23596"/>
    <cellStyle name="常规 14 3 2 4" xfId="14575"/>
    <cellStyle name="常规 14 3 2 4 2" xfId="23598"/>
    <cellStyle name="常规 14 3 2 5" xfId="23599"/>
    <cellStyle name="常规 14 3 3" xfId="23600"/>
    <cellStyle name="常规 14 3 3 2" xfId="14595"/>
    <cellStyle name="常规 14 3 3 2 2" xfId="14598"/>
    <cellStyle name="常规 14 3 3 2 2 2" xfId="18963"/>
    <cellStyle name="常规 14 3 3 2 2 2 2" xfId="21602"/>
    <cellStyle name="常规 14 3 3 2 2 3" xfId="23601"/>
    <cellStyle name="常规 14 3 3 2 3" xfId="23602"/>
    <cellStyle name="常规 14 3 3 2 3 2" xfId="22427"/>
    <cellStyle name="常规 14 3 3 2 4" xfId="23603"/>
    <cellStyle name="常规 14 3 3 3" xfId="14601"/>
    <cellStyle name="常规 14 3 3 3 2" xfId="23604"/>
    <cellStyle name="常规 14 3 3 3 2 2" xfId="23605"/>
    <cellStyle name="常规 14 3 3 3 3" xfId="23606"/>
    <cellStyle name="常规 14 3 3 4" xfId="23607"/>
    <cellStyle name="常规 14 3 3 4 2" xfId="23608"/>
    <cellStyle name="常规 14 3 3 5" xfId="23609"/>
    <cellStyle name="常规 14 3 4" xfId="23610"/>
    <cellStyle name="常规 14 3 4 2" xfId="14618"/>
    <cellStyle name="常规 14 3 4 2 2" xfId="14620"/>
    <cellStyle name="常规 14 3 4 2 2 2" xfId="23612"/>
    <cellStyle name="常规 14 3 4 2 3" xfId="23613"/>
    <cellStyle name="常规 14 3 4 3" xfId="14622"/>
    <cellStyle name="常规 14 3 4 3 2" xfId="23614"/>
    <cellStyle name="常规 14 3 4 4" xfId="23615"/>
    <cellStyle name="常规 14 3 5" xfId="23616"/>
    <cellStyle name="常规 14 3 5 2" xfId="23617"/>
    <cellStyle name="常规 14 3 5 2 2" xfId="23618"/>
    <cellStyle name="常规 14 3 5 2 2 2" xfId="23619"/>
    <cellStyle name="常规 14 3 5 2 3" xfId="23620"/>
    <cellStyle name="常规 14 3 5 3" xfId="23621"/>
    <cellStyle name="常规 14 3 5 3 2" xfId="23623"/>
    <cellStyle name="常规 14 3 5 4" xfId="23624"/>
    <cellStyle name="常规 14 3 6" xfId="23625"/>
    <cellStyle name="常规 14 3 6 2" xfId="23626"/>
    <cellStyle name="常规 14 3 7" xfId="21894"/>
    <cellStyle name="常规 14 4" xfId="23629"/>
    <cellStyle name="常规 14 4 2" xfId="23630"/>
    <cellStyle name="常规 14 4 2 2" xfId="14647"/>
    <cellStyle name="常规 14 4 2 2 2" xfId="14649"/>
    <cellStyle name="常规 14 4 2 2 2 2" xfId="23632"/>
    <cellStyle name="常规 14 4 2 2 2 2 2" xfId="23633"/>
    <cellStyle name="常规 14 4 2 2 2 3" xfId="18792"/>
    <cellStyle name="常规 14 4 2 2 3" xfId="23635"/>
    <cellStyle name="常规 14 4 2 2 3 2" xfId="23637"/>
    <cellStyle name="常规 14 4 2 2 4" xfId="23638"/>
    <cellStyle name="常规 14 4 2 3" xfId="14652"/>
    <cellStyle name="常规 14 4 2 3 2" xfId="23641"/>
    <cellStyle name="常规 14 4 2 3 2 2" xfId="23642"/>
    <cellStyle name="常规 14 4 2 3 3" xfId="23644"/>
    <cellStyle name="常规 14 4 2 4" xfId="23645"/>
    <cellStyle name="常规 14 4 2 4 2" xfId="23647"/>
    <cellStyle name="常规 14 4 2 5" xfId="23649"/>
    <cellStyle name="常规 14 4 3" xfId="23651"/>
    <cellStyle name="常规 14 4 3 2" xfId="14664"/>
    <cellStyle name="常规 14 4 3 2 2" xfId="14666"/>
    <cellStyle name="常规 14 4 3 2 2 2" xfId="23652"/>
    <cellStyle name="常规 14 4 3 2 3" xfId="23655"/>
    <cellStyle name="常规 14 4 3 3" xfId="14668"/>
    <cellStyle name="常规 14 4 3 3 2" xfId="23656"/>
    <cellStyle name="常规 14 4 3 4" xfId="23658"/>
    <cellStyle name="常规 14 4 4" xfId="23660"/>
    <cellStyle name="常规 14 4 4 2" xfId="23661"/>
    <cellStyle name="常规 14 4 4 2 2" xfId="23662"/>
    <cellStyle name="常规 14 4 4 3" xfId="23663"/>
    <cellStyle name="常规 14 4 5" xfId="23664"/>
    <cellStyle name="常规 14 4 5 2" xfId="23665"/>
    <cellStyle name="常规 14 4 6" xfId="23666"/>
    <cellStyle name="常规 14 5" xfId="23668"/>
    <cellStyle name="常规 14 5 2" xfId="23669"/>
    <cellStyle name="常规 14 5 2 2" xfId="14684"/>
    <cellStyle name="常规 14 5 2 2 2" xfId="23670"/>
    <cellStyle name="常规 14 5 2 2 2 2" xfId="23671"/>
    <cellStyle name="常规 14 5 2 2 3" xfId="22649"/>
    <cellStyle name="常规 14 5 2 3" xfId="23672"/>
    <cellStyle name="常规 14 5 2 3 2" xfId="23675"/>
    <cellStyle name="常规 14 5 2 4" xfId="23677"/>
    <cellStyle name="常规 14 5 3" xfId="23681"/>
    <cellStyle name="常规 14 5 3 2" xfId="23682"/>
    <cellStyle name="常规 14 5 3 2 2" xfId="23683"/>
    <cellStyle name="常规 14 5 3 3" xfId="23684"/>
    <cellStyle name="常规 14 5 4" xfId="23686"/>
    <cellStyle name="常规 14 5 4 2" xfId="23687"/>
    <cellStyle name="常规 14 5 5" xfId="23688"/>
    <cellStyle name="常规 14 6" xfId="6259"/>
    <cellStyle name="常规 14 6 2" xfId="23689"/>
    <cellStyle name="常规 14 6 2 2" xfId="8029"/>
    <cellStyle name="常规 14 6 2 2 2" xfId="14695"/>
    <cellStyle name="常规 14 6 2 2 2 2" xfId="21531"/>
    <cellStyle name="常规 14 6 2 2 2 3" xfId="21534"/>
    <cellStyle name="常规 14 6 2 2 3" xfId="21537"/>
    <cellStyle name="常规 14 6 2 3" xfId="14696"/>
    <cellStyle name="常规 14 6 2 3 2" xfId="21939"/>
    <cellStyle name="常规 14 6 2 3 2 2" xfId="21942"/>
    <cellStyle name="常规 14 6 2 4" xfId="23690"/>
    <cellStyle name="常规 14 6 3" xfId="23693"/>
    <cellStyle name="常规 14 6 3 2" xfId="23694"/>
    <cellStyle name="常规 14 6 3 2 2" xfId="23695"/>
    <cellStyle name="常规 14 6 3 3" xfId="23696"/>
    <cellStyle name="常规 14 6 4" xfId="23698"/>
    <cellStyle name="常规 14 6 4 2" xfId="23700"/>
    <cellStyle name="常规 14 6 5" xfId="21325"/>
    <cellStyle name="常规 14 7" xfId="23701"/>
    <cellStyle name="常规 14 7 2" xfId="23702"/>
    <cellStyle name="常规 14 7 2 2" xfId="23703"/>
    <cellStyle name="常规 14 7 2 2 2" xfId="23705"/>
    <cellStyle name="常规 14 7 2 2 2 2" xfId="1845"/>
    <cellStyle name="常规 14 7 2 2 3" xfId="23706"/>
    <cellStyle name="常规 14 7 2 3" xfId="23707"/>
    <cellStyle name="常规 14 7 2 3 2" xfId="23710"/>
    <cellStyle name="常规 14 7 2 4" xfId="23713"/>
    <cellStyle name="常规 14 7 3" xfId="23718"/>
    <cellStyle name="常规 14 7 3 2" xfId="23719"/>
    <cellStyle name="常规 14 7 3 2 2" xfId="23720"/>
    <cellStyle name="常规 14 7 3 3" xfId="23721"/>
    <cellStyle name="常规 14 7 4" xfId="23723"/>
    <cellStyle name="常规 14 7 4 2" xfId="23724"/>
    <cellStyle name="常规 14 7 5" xfId="23725"/>
    <cellStyle name="常规 14 8" xfId="8515"/>
    <cellStyle name="常规 14 8 2" xfId="23726"/>
    <cellStyle name="常规 14 8 2 2" xfId="23727"/>
    <cellStyle name="常规 14 8 2 2 2" xfId="23728"/>
    <cellStyle name="常规 14 8 2 3" xfId="23730"/>
    <cellStyle name="常规 14 8 3" xfId="23732"/>
    <cellStyle name="常规 14 8 3 2" xfId="23733"/>
    <cellStyle name="常规 14 8 4" xfId="23734"/>
    <cellStyle name="常规 14 9" xfId="23735"/>
    <cellStyle name="常规 14 9 2" xfId="23736"/>
    <cellStyle name="常规 14 9 2 2" xfId="2467"/>
    <cellStyle name="常规 14 9 2 2 2" xfId="4086"/>
    <cellStyle name="常规 14 9 2 3" xfId="8280"/>
    <cellStyle name="常规 14 9 3" xfId="23737"/>
    <cellStyle name="常规 14 9 3 2" xfId="2478"/>
    <cellStyle name="常规 14 9 4" xfId="23738"/>
    <cellStyle name="常规 15" xfId="23739"/>
    <cellStyle name="常规 15 10" xfId="23742"/>
    <cellStyle name="常规 15 10 2" xfId="23743"/>
    <cellStyle name="常规 15 10 2 2" xfId="113"/>
    <cellStyle name="常规 15 10 2 2 2" xfId="1469"/>
    <cellStyle name="常规 15 10 2 3" xfId="173"/>
    <cellStyle name="常规 15 10 3" xfId="14534"/>
    <cellStyle name="常规 15 10 3 2" xfId="1196"/>
    <cellStyle name="常规 15 10 4" xfId="23745"/>
    <cellStyle name="常规 15 11" xfId="358"/>
    <cellStyle name="常规 15 11 2" xfId="23746"/>
    <cellStyle name="常规 15 11 2 2" xfId="1239"/>
    <cellStyle name="常规 15 11 2 2 2" xfId="1725"/>
    <cellStyle name="常规 15 11 2 2 2 2" xfId="3093"/>
    <cellStyle name="常规 15 11 2 2 2 3" xfId="3114"/>
    <cellStyle name="常规 15 11 2 2 3" xfId="3142"/>
    <cellStyle name="常规 15 11 2 2 4" xfId="3173"/>
    <cellStyle name="常规 15 11 2 3" xfId="1731"/>
    <cellStyle name="常规 15 11 2 3 2" xfId="1741"/>
    <cellStyle name="常规 15 11 2 3 3" xfId="3373"/>
    <cellStyle name="常规 15 11 3" xfId="23748"/>
    <cellStyle name="常规 15 11 3 2" xfId="1254"/>
    <cellStyle name="常规 15 11 3 2 2" xfId="1014"/>
    <cellStyle name="常规 15 11 3 2 3" xfId="4537"/>
    <cellStyle name="常规 15 11 4" xfId="23751"/>
    <cellStyle name="常规 15 12" xfId="23752"/>
    <cellStyle name="常规 15 12 2" xfId="23753"/>
    <cellStyle name="常规 15 13" xfId="23754"/>
    <cellStyle name="常规 15 14" xfId="23757"/>
    <cellStyle name="常规 15 15" xfId="14284"/>
    <cellStyle name="常规 15 2" xfId="23758"/>
    <cellStyle name="常规 15 2 2" xfId="23761"/>
    <cellStyle name="常规 15 2 2 2" xfId="23763"/>
    <cellStyle name="常规 15 2 2 2 2" xfId="23765"/>
    <cellStyle name="常规 15 2 2 2 2 2" xfId="23767"/>
    <cellStyle name="常规 15 2 2 2 2 2 2" xfId="23768"/>
    <cellStyle name="常规 15 2 2 2 2 3" xfId="23769"/>
    <cellStyle name="常规 15 2 2 2 3" xfId="23770"/>
    <cellStyle name="常规 15 2 2 2 3 2" xfId="23771"/>
    <cellStyle name="常规 15 2 2 2 4" xfId="23772"/>
    <cellStyle name="常规 15 2 2 3" xfId="23773"/>
    <cellStyle name="常规 15 2 2 3 2" xfId="23775"/>
    <cellStyle name="常规 15 2 2 3 2 2" xfId="23776"/>
    <cellStyle name="常规 15 2 2 3 3" xfId="23777"/>
    <cellStyle name="常规 15 2 2 4" xfId="23778"/>
    <cellStyle name="常规 15 2 2 4 2" xfId="10664"/>
    <cellStyle name="常规 15 2 2 4 2 2" xfId="10666"/>
    <cellStyle name="常规 15 2 2 4 2 3" xfId="10671"/>
    <cellStyle name="常规 15 2 2 5" xfId="23779"/>
    <cellStyle name="常规 15 2 3" xfId="23780"/>
    <cellStyle name="常规 15 2 3 2" xfId="23782"/>
    <cellStyle name="常规 15 2 3 2 2" xfId="18642"/>
    <cellStyle name="常规 15 2 3 2 2 2" xfId="23784"/>
    <cellStyle name="常规 15 2 3 2 2 2 2" xfId="23786"/>
    <cellStyle name="常规 15 2 3 2 2 3" xfId="23787"/>
    <cellStyle name="常规 15 2 3 2 3" xfId="23788"/>
    <cellStyle name="常规 15 2 3 2 3 2" xfId="23789"/>
    <cellStyle name="常规 15 2 3 2 4" xfId="23790"/>
    <cellStyle name="常规 15 2 3 3" xfId="23791"/>
    <cellStyle name="常规 15 2 3 3 2" xfId="23792"/>
    <cellStyle name="常规 15 2 3 3 2 2" xfId="23793"/>
    <cellStyle name="常规 15 2 3 3 3" xfId="23794"/>
    <cellStyle name="常规 15 2 3 4" xfId="23795"/>
    <cellStyle name="常规 15 2 3 4 2" xfId="12827"/>
    <cellStyle name="常规 15 2 3 4 2 2" xfId="12829"/>
    <cellStyle name="常规 15 2 3 4 2 3" xfId="12833"/>
    <cellStyle name="常规 15 2 3 5" xfId="23796"/>
    <cellStyle name="常规 15 2 4" xfId="23797"/>
    <cellStyle name="常规 15 2 4 2" xfId="23800"/>
    <cellStyle name="常规 15 2 4 2 2" xfId="23801"/>
    <cellStyle name="常规 15 2 4 2 2 2" xfId="23802"/>
    <cellStyle name="常规 15 2 4 2 3" xfId="23804"/>
    <cellStyle name="常规 15 2 4 3" xfId="23805"/>
    <cellStyle name="常规 15 2 4 3 2" xfId="23806"/>
    <cellStyle name="常规 15 2 4 4" xfId="23808"/>
    <cellStyle name="常规 15 2 5" xfId="23810"/>
    <cellStyle name="常规 15 2 5 2" xfId="23812"/>
    <cellStyle name="常规 15 2 5 2 2" xfId="23813"/>
    <cellStyle name="常规 15 2 5 2 2 2" xfId="12643"/>
    <cellStyle name="常规 15 2 5 2 2 2 2" xfId="12648"/>
    <cellStyle name="常规 15 2 5 2 2 2 3" xfId="12651"/>
    <cellStyle name="常规 15 2 5 2 3" xfId="23814"/>
    <cellStyle name="常规 15 2 5 3" xfId="23815"/>
    <cellStyle name="常规 15 2 5 3 2" xfId="23816"/>
    <cellStyle name="常规 15 2 5 4" xfId="23818"/>
    <cellStyle name="常规 15 2 6" xfId="23819"/>
    <cellStyle name="常规 15 2 6 2" xfId="23822"/>
    <cellStyle name="常规 15 2 7" xfId="23824"/>
    <cellStyle name="常规 15 2 8" xfId="23826"/>
    <cellStyle name="常规 15 2 9" xfId="15313"/>
    <cellStyle name="常规 15 3" xfId="23828"/>
    <cellStyle name="常规 15 3 2" xfId="23832"/>
    <cellStyle name="常规 15 3 2 2" xfId="9549"/>
    <cellStyle name="常规 15 3 2 2 2" xfId="14715"/>
    <cellStyle name="常规 15 3 2 2 2 2" xfId="23834"/>
    <cellStyle name="常规 15 3 2 2 2 2 2" xfId="23835"/>
    <cellStyle name="常规 15 3 2 2 2 3" xfId="23836"/>
    <cellStyle name="常规 15 3 2 2 3" xfId="23838"/>
    <cellStyle name="常规 15 3 2 2 3 2" xfId="23839"/>
    <cellStyle name="常规 15 3 2 2 4" xfId="23840"/>
    <cellStyle name="常规 15 3 2 3" xfId="14718"/>
    <cellStyle name="常规 15 3 2 3 2" xfId="21576"/>
    <cellStyle name="常规 15 3 2 3 2 2" xfId="23841"/>
    <cellStyle name="常规 15 3 2 3 3" xfId="23844"/>
    <cellStyle name="常规 15 3 2 4" xfId="23845"/>
    <cellStyle name="常规 15 3 2 4 2" xfId="23847"/>
    <cellStyle name="常规 15 3 2 5" xfId="23848"/>
    <cellStyle name="常规 15 3 3" xfId="23849"/>
    <cellStyle name="常规 15 3 3 2" xfId="14727"/>
    <cellStyle name="常规 15 3 3 2 2" xfId="23851"/>
    <cellStyle name="常规 15 3 3 2 2 2" xfId="23852"/>
    <cellStyle name="常规 15 3 3 2 2 2 2" xfId="23853"/>
    <cellStyle name="常规 15 3 3 2 2 3" xfId="23854"/>
    <cellStyle name="常规 15 3 3 2 3" xfId="23856"/>
    <cellStyle name="常规 15 3 3 2 3 2" xfId="23857"/>
    <cellStyle name="常规 15 3 3 2 4" xfId="23858"/>
    <cellStyle name="常规 15 3 3 3" xfId="23859"/>
    <cellStyle name="常规 15 3 3 3 2" xfId="23860"/>
    <cellStyle name="常规 15 3 3 3 2 2" xfId="23861"/>
    <cellStyle name="常规 15 3 3 3 3" xfId="23862"/>
    <cellStyle name="常规 15 3 3 4" xfId="23863"/>
    <cellStyle name="常规 15 3 3 4 2" xfId="23865"/>
    <cellStyle name="常规 15 3 3 5" xfId="23866"/>
    <cellStyle name="常规 15 3 4" xfId="23867"/>
    <cellStyle name="常规 15 3 4 2" xfId="23869"/>
    <cellStyle name="常规 15 3 4 2 2" xfId="2635"/>
    <cellStyle name="常规 15 3 4 2 2 2" xfId="23870"/>
    <cellStyle name="常规 15 3 4 2 3" xfId="23874"/>
    <cellStyle name="常规 15 3 4 3" xfId="23875"/>
    <cellStyle name="常规 15 3 4 3 2" xfId="23876"/>
    <cellStyle name="常规 15 3 4 4" xfId="23877"/>
    <cellStyle name="常规 15 3 5" xfId="23878"/>
    <cellStyle name="常规 15 3 5 2" xfId="23879"/>
    <cellStyle name="常规 15 3 5 2 2" xfId="23880"/>
    <cellStyle name="常规 15 3 5 2 2 2" xfId="14903"/>
    <cellStyle name="常规 15 3 5 2 2 2 2" xfId="14905"/>
    <cellStyle name="常规 15 3 5 2 2 2 3" xfId="14909"/>
    <cellStyle name="常规 15 3 5 2 3" xfId="23881"/>
    <cellStyle name="常规 15 3 5 3" xfId="23882"/>
    <cellStyle name="常规 15 3 5 3 2" xfId="23883"/>
    <cellStyle name="常规 15 3 5 4" xfId="23884"/>
    <cellStyle name="常规 15 3 6" xfId="23885"/>
    <cellStyle name="常规 15 3 6 2" xfId="23887"/>
    <cellStyle name="常规 15 3 7" xfId="23888"/>
    <cellStyle name="常规 15 4" xfId="23890"/>
    <cellStyle name="常规 15 4 2" xfId="23893"/>
    <cellStyle name="常规 15 4 2 2" xfId="14753"/>
    <cellStyle name="常规 15 4 2 2 2" xfId="5889"/>
    <cellStyle name="常规 15 4 2 2 2 2" xfId="5897"/>
    <cellStyle name="常规 15 4 2 2 2 2 2" xfId="23895"/>
    <cellStyle name="常规 15 4 2 2 2 3" xfId="23899"/>
    <cellStyle name="常规 15 4 2 2 3" xfId="5901"/>
    <cellStyle name="常规 15 4 2 2 3 2" xfId="23901"/>
    <cellStyle name="常规 15 4 2 2 4" xfId="5905"/>
    <cellStyle name="常规 15 4 2 3" xfId="23902"/>
    <cellStyle name="常规 15 4 2 3 2" xfId="23904"/>
    <cellStyle name="常规 15 4 2 3 2 2" xfId="23906"/>
    <cellStyle name="常规 15 4 2 3 3" xfId="23908"/>
    <cellStyle name="常规 15 4 2 4" xfId="23910"/>
    <cellStyle name="常规 15 4 2 4 2" xfId="23914"/>
    <cellStyle name="常规 15 4 2 5" xfId="23916"/>
    <cellStyle name="常规 15 4 3" xfId="23919"/>
    <cellStyle name="常规 15 4 3 2" xfId="23921"/>
    <cellStyle name="常规 15 4 3 2 2" xfId="23923"/>
    <cellStyle name="常规 15 4 3 2 2 2" xfId="23924"/>
    <cellStyle name="常规 15 4 3 2 3" xfId="23928"/>
    <cellStyle name="常规 15 4 3 3" xfId="23929"/>
    <cellStyle name="常规 15 4 3 3 2" xfId="23930"/>
    <cellStyle name="常规 15 4 3 4" xfId="23932"/>
    <cellStyle name="常规 15 4 4" xfId="23934"/>
    <cellStyle name="常规 15 4 4 2" xfId="23935"/>
    <cellStyle name="常规 15 4 4 2 2" xfId="23936"/>
    <cellStyle name="常规 15 4 4 3" xfId="23937"/>
    <cellStyle name="常规 15 4 5" xfId="23938"/>
    <cellStyle name="常规 15 4 5 2" xfId="23939"/>
    <cellStyle name="常规 15 4 6" xfId="23940"/>
    <cellStyle name="常规 15 5" xfId="23941"/>
    <cellStyle name="常规 15 5 2" xfId="23943"/>
    <cellStyle name="常规 15 5 2 2" xfId="23945"/>
    <cellStyle name="常规 15 5 2 2 2" xfId="23946"/>
    <cellStyle name="常规 15 5 2 2 2 2" xfId="23947"/>
    <cellStyle name="常规 15 5 2 2 3" xfId="23950"/>
    <cellStyle name="常规 15 5 2 3" xfId="23951"/>
    <cellStyle name="常规 15 5 2 3 2" xfId="23953"/>
    <cellStyle name="常规 15 5 2 4" xfId="23956"/>
    <cellStyle name="常规 15 5 3" xfId="23959"/>
    <cellStyle name="常规 15 5 3 2" xfId="23960"/>
    <cellStyle name="常规 15 5 3 2 2" xfId="23963"/>
    <cellStyle name="常规 15 5 3 3" xfId="23965"/>
    <cellStyle name="常规 15 5 4" xfId="23968"/>
    <cellStyle name="常规 15 5 4 2" xfId="23969"/>
    <cellStyle name="常规 15 5 5" xfId="23970"/>
    <cellStyle name="常规 15 6" xfId="10119"/>
    <cellStyle name="常规 15 6 2" xfId="23971"/>
    <cellStyle name="常规 15 6 2 2" xfId="23974"/>
    <cellStyle name="常规 15 6 2 2 2" xfId="23975"/>
    <cellStyle name="常规 15 6 2 2 2 2" xfId="23977"/>
    <cellStyle name="常规 15 6 2 2 3" xfId="23978"/>
    <cellStyle name="常规 15 6 2 3" xfId="23979"/>
    <cellStyle name="常规 15 6 2 3 2" xfId="23981"/>
    <cellStyle name="常规 15 6 2 4" xfId="23984"/>
    <cellStyle name="常规 15 6 3" xfId="23987"/>
    <cellStyle name="常规 15 6 3 2" xfId="23990"/>
    <cellStyle name="常规 15 6 3 2 2" xfId="23993"/>
    <cellStyle name="常规 15 6 3 3" xfId="23995"/>
    <cellStyle name="常规 15 6 4" xfId="17561"/>
    <cellStyle name="常规 15 6 4 2" xfId="17566"/>
    <cellStyle name="常规 15 6 4 3" xfId="17570"/>
    <cellStyle name="常规 15 6 4 4" xfId="23998"/>
    <cellStyle name="常规 15 6 5" xfId="17575"/>
    <cellStyle name="常规 15 7" xfId="23999"/>
    <cellStyle name="常规 15 7 2" xfId="24001"/>
    <cellStyle name="常规 15 7 2 2" xfId="24002"/>
    <cellStyle name="常规 15 7 2 2 2" xfId="24003"/>
    <cellStyle name="常规 15 7 2 2 2 2" xfId="3443"/>
    <cellStyle name="常规 15 7 2 2 2 2 2" xfId="3445"/>
    <cellStyle name="常规 15 7 2 2 2 2 3" xfId="3464"/>
    <cellStyle name="常规 15 7 2 2 3" xfId="24004"/>
    <cellStyle name="常规 15 7 2 3" xfId="24005"/>
    <cellStyle name="常规 15 7 2 3 2" xfId="24007"/>
    <cellStyle name="常规 15 7 2 4" xfId="24009"/>
    <cellStyle name="常规 15 7 3" xfId="24010"/>
    <cellStyle name="常规 15 7 3 2" xfId="24011"/>
    <cellStyle name="常规 15 7 3 2 2" xfId="24012"/>
    <cellStyle name="常规 15 7 3 3" xfId="24013"/>
    <cellStyle name="常规 15 7 4" xfId="17588"/>
    <cellStyle name="常规 15 7 4 2" xfId="24015"/>
    <cellStyle name="常规 15 7 5" xfId="17593"/>
    <cellStyle name="常规 15 8" xfId="8518"/>
    <cellStyle name="常规 15 8 2" xfId="24016"/>
    <cellStyle name="常规 15 8 2 2" xfId="24017"/>
    <cellStyle name="常规 15 8 2 2 2" xfId="24018"/>
    <cellStyle name="常规 15 8 2 3" xfId="24019"/>
    <cellStyle name="常规 15 8 3" xfId="24020"/>
    <cellStyle name="常规 15 8 3 2" xfId="24021"/>
    <cellStyle name="常规 15 8 4" xfId="24022"/>
    <cellStyle name="常规 15 9" xfId="24023"/>
    <cellStyle name="常规 15 9 2" xfId="24026"/>
    <cellStyle name="常规 15 9 2 2" xfId="10488"/>
    <cellStyle name="常规 15 9 2 2 2" xfId="10492"/>
    <cellStyle name="常规 15 9 2 3" xfId="10497"/>
    <cellStyle name="常规 15 9 3" xfId="24028"/>
    <cellStyle name="常规 15 9 3 2" xfId="10600"/>
    <cellStyle name="常规 15 9 4" xfId="24030"/>
    <cellStyle name="常规 16" xfId="23064"/>
    <cellStyle name="常规 16 10" xfId="24031"/>
    <cellStyle name="常规 16 10 2" xfId="6277"/>
    <cellStyle name="常规 16 10 2 2" xfId="8076"/>
    <cellStyle name="常规 16 10 2 2 2" xfId="11133"/>
    <cellStyle name="常规 16 10 2 3" xfId="24033"/>
    <cellStyle name="常规 16 10 3" xfId="8078"/>
    <cellStyle name="常规 16 10 3 2" xfId="6157"/>
    <cellStyle name="常规 16 10 4" xfId="7790"/>
    <cellStyle name="常规 16 11" xfId="24034"/>
    <cellStyle name="常规 16 11 2" xfId="24036"/>
    <cellStyle name="常规 16 11 2 2" xfId="24038"/>
    <cellStyle name="常规 16 11 2 2 2" xfId="24039"/>
    <cellStyle name="常规 16 11 2 3" xfId="24041"/>
    <cellStyle name="常规 16 11 3" xfId="24042"/>
    <cellStyle name="常规 16 11 3 2" xfId="24044"/>
    <cellStyle name="常规 16 11 4" xfId="24046"/>
    <cellStyle name="常规 16 12" xfId="24049"/>
    <cellStyle name="常规 16 12 2" xfId="24050"/>
    <cellStyle name="常规 16 13" xfId="24051"/>
    <cellStyle name="常规 16 14" xfId="24052"/>
    <cellStyle name="常规 16 15" xfId="4287"/>
    <cellStyle name="常规 16 2" xfId="23068"/>
    <cellStyle name="常规 16 2 2" xfId="22263"/>
    <cellStyle name="常规 16 2 2 2" xfId="22266"/>
    <cellStyle name="常规 16 2 2 2 2" xfId="22269"/>
    <cellStyle name="常规 16 2 2 2 2 2" xfId="22272"/>
    <cellStyle name="常规 16 2 2 2 2 2 2" xfId="837"/>
    <cellStyle name="常规 16 2 2 2 2 3" xfId="22275"/>
    <cellStyle name="常规 16 2 2 2 2 4" xfId="22319"/>
    <cellStyle name="常规 16 2 2 2 2 5" xfId="22322"/>
    <cellStyle name="常规 16 2 2 2 3" xfId="24053"/>
    <cellStyle name="常规 16 2 2 2 3 2" xfId="24055"/>
    <cellStyle name="常规 16 2 2 2 4" xfId="24056"/>
    <cellStyle name="常规 16 2 2 3" xfId="13973"/>
    <cellStyle name="常规 16 2 2 3 2" xfId="22279"/>
    <cellStyle name="常规 16 2 2 3 2 2" xfId="24058"/>
    <cellStyle name="常规 16 2 2 3 3" xfId="22283"/>
    <cellStyle name="常规 16 2 2 3 4" xfId="24060"/>
    <cellStyle name="常规 16 2 2 3 5" xfId="24061"/>
    <cellStyle name="常规 16 2 2 4" xfId="24063"/>
    <cellStyle name="常规 16 2 2 4 2" xfId="24065"/>
    <cellStyle name="常规 16 2 2 5" xfId="24067"/>
    <cellStyle name="常规 16 2 3" xfId="22288"/>
    <cellStyle name="常规 16 2 3 2" xfId="24068"/>
    <cellStyle name="常规 16 2 3 2 2" xfId="24070"/>
    <cellStyle name="常规 16 2 3 2 2 2" xfId="24072"/>
    <cellStyle name="常规 16 2 3 2 2 2 2" xfId="20759"/>
    <cellStyle name="常规 16 2 3 2 2 3" xfId="24073"/>
    <cellStyle name="常规 16 2 3 2 3" xfId="24074"/>
    <cellStyle name="常规 16 2 3 2 3 2" xfId="24077"/>
    <cellStyle name="常规 16 2 3 2 4" xfId="24078"/>
    <cellStyle name="常规 16 2 3 3" xfId="24081"/>
    <cellStyle name="常规 16 2 3 3 2" xfId="24082"/>
    <cellStyle name="常规 16 2 3 3 2 2" xfId="22695"/>
    <cellStyle name="常规 16 2 3 3 3" xfId="24083"/>
    <cellStyle name="常规 16 2 3 4" xfId="24084"/>
    <cellStyle name="常规 16 2 3 4 2" xfId="24085"/>
    <cellStyle name="常规 16 2 3 5" xfId="24086"/>
    <cellStyle name="常规 16 2 4" xfId="23071"/>
    <cellStyle name="常规 16 2 4 2" xfId="24088"/>
    <cellStyle name="常规 16 2 4 2 2" xfId="24089"/>
    <cellStyle name="常规 16 2 4 2 2 2" xfId="24090"/>
    <cellStyle name="常规 16 2 4 2 3" xfId="24091"/>
    <cellStyle name="常规 16 2 4 3" xfId="24093"/>
    <cellStyle name="常规 16 2 4 3 2" xfId="24094"/>
    <cellStyle name="常规 16 2 4 4" xfId="24096"/>
    <cellStyle name="常规 16 2 5" xfId="24097"/>
    <cellStyle name="常规 16 2 5 2" xfId="24099"/>
    <cellStyle name="常规 16 2 5 2 2" xfId="24100"/>
    <cellStyle name="常规 16 2 5 2 2 2" xfId="24101"/>
    <cellStyle name="常规 16 2 5 2 3" xfId="24102"/>
    <cellStyle name="常规 16 2 5 3" xfId="24103"/>
    <cellStyle name="常规 16 2 5 3 2" xfId="24104"/>
    <cellStyle name="常规 16 2 5 4" xfId="24105"/>
    <cellStyle name="常规 16 2 6" xfId="6531"/>
    <cellStyle name="常规 16 2 6 2" xfId="24106"/>
    <cellStyle name="常规 16 2 7" xfId="24108"/>
    <cellStyle name="常规 16 2 8" xfId="24110"/>
    <cellStyle name="常规 16 2 9" xfId="15455"/>
    <cellStyle name="常规 16 3" xfId="23078"/>
    <cellStyle name="常规 16 3 2" xfId="24111"/>
    <cellStyle name="常规 16 3 2 2" xfId="14807"/>
    <cellStyle name="常规 16 3 2 2 2" xfId="14811"/>
    <cellStyle name="常规 16 3 2 2 2 2" xfId="24113"/>
    <cellStyle name="常规 16 3 2 2 2 2 2" xfId="8834"/>
    <cellStyle name="常规 16 3 2 2 2 3" xfId="24114"/>
    <cellStyle name="常规 16 3 2 2 3" xfId="24116"/>
    <cellStyle name="常规 16 3 2 2 3 2" xfId="24118"/>
    <cellStyle name="常规 16 3 2 2 4" xfId="24120"/>
    <cellStyle name="常规 16 3 2 3" xfId="14814"/>
    <cellStyle name="常规 16 3 2 3 2" xfId="14818"/>
    <cellStyle name="常规 16 3 2 3 2 2" xfId="24121"/>
    <cellStyle name="常规 16 3 2 3 3" xfId="24122"/>
    <cellStyle name="常规 16 3 2 4" xfId="14821"/>
    <cellStyle name="常规 16 3 2 4 2" xfId="24123"/>
    <cellStyle name="常规 16 3 2 5" xfId="24125"/>
    <cellStyle name="常规 16 3 3" xfId="24126"/>
    <cellStyle name="常规 16 3 3 2" xfId="14841"/>
    <cellStyle name="常规 16 3 3 2 2" xfId="14843"/>
    <cellStyle name="常规 16 3 3 2 2 2" xfId="24128"/>
    <cellStyle name="常规 16 3 3 2 2 2 2" xfId="24131"/>
    <cellStyle name="常规 16 3 3 2 2 3" xfId="24133"/>
    <cellStyle name="常规 16 3 3 2 3" xfId="24135"/>
    <cellStyle name="常规 16 3 3 2 3 2" xfId="24136"/>
    <cellStyle name="常规 16 3 3 2 4" xfId="24138"/>
    <cellStyle name="常规 16 3 3 3" xfId="14846"/>
    <cellStyle name="常规 16 3 3 3 2" xfId="24139"/>
    <cellStyle name="常规 16 3 3 3 2 2" xfId="24140"/>
    <cellStyle name="常规 16 3 3 3 3" xfId="24144"/>
    <cellStyle name="常规 16 3 3 4" xfId="24145"/>
    <cellStyle name="常规 16 3 3 4 2" xfId="24146"/>
    <cellStyle name="常规 16 3 3 5" xfId="24147"/>
    <cellStyle name="常规 16 3 4" xfId="24148"/>
    <cellStyle name="常规 16 3 4 2" xfId="14856"/>
    <cellStyle name="常规 16 3 4 2 2" xfId="6312"/>
    <cellStyle name="常规 16 3 4 2 2 2" xfId="24150"/>
    <cellStyle name="常规 16 3 4 2 3" xfId="24152"/>
    <cellStyle name="常规 16 3 4 3" xfId="14858"/>
    <cellStyle name="常规 16 3 4 3 2" xfId="24153"/>
    <cellStyle name="常规 16 3 4 4" xfId="24154"/>
    <cellStyle name="常规 16 3 5" xfId="24155"/>
    <cellStyle name="常规 16 3 5 2" xfId="24156"/>
    <cellStyle name="常规 16 3 5 2 2" xfId="24157"/>
    <cellStyle name="常规 16 3 5 2 2 2" xfId="24158"/>
    <cellStyle name="常规 16 3 5 2 3" xfId="24159"/>
    <cellStyle name="常规 16 3 5 3" xfId="24160"/>
    <cellStyle name="常规 16 3 5 3 2" xfId="24161"/>
    <cellStyle name="常规 16 3 5 4" xfId="24163"/>
    <cellStyle name="常规 16 3 6" xfId="4114"/>
    <cellStyle name="常规 16 3 6 2" xfId="17217"/>
    <cellStyle name="常规 16 3 7" xfId="21908"/>
    <cellStyle name="常规 16 4" xfId="23083"/>
    <cellStyle name="常规 16 4 2" xfId="24164"/>
    <cellStyle name="常规 16 4 2 2" xfId="14896"/>
    <cellStyle name="常规 16 4 2 2 2" xfId="14898"/>
    <cellStyle name="常规 16 4 2 2 2 2" xfId="24166"/>
    <cellStyle name="常规 16 4 2 2 2 2 2" xfId="11266"/>
    <cellStyle name="常规 16 4 2 2 2 3" xfId="24167"/>
    <cellStyle name="常规 16 4 2 2 3" xfId="24168"/>
    <cellStyle name="常规 16 4 2 2 3 2" xfId="24169"/>
    <cellStyle name="常规 16 4 2 2 4" xfId="24170"/>
    <cellStyle name="常规 16 4 2 3" xfId="14901"/>
    <cellStyle name="常规 16 4 2 3 2" xfId="24171"/>
    <cellStyle name="常规 16 4 2 3 2 2" xfId="24172"/>
    <cellStyle name="常规 16 4 2 3 3" xfId="24173"/>
    <cellStyle name="常规 16 4 2 4" xfId="86"/>
    <cellStyle name="常规 16 4 2 4 2" xfId="24174"/>
    <cellStyle name="常规 16 4 2 5" xfId="24176"/>
    <cellStyle name="常规 16 4 3" xfId="24178"/>
    <cellStyle name="常规 16 4 3 2" xfId="14914"/>
    <cellStyle name="常规 16 4 3 2 2" xfId="14916"/>
    <cellStyle name="常规 16 4 3 2 2 2" xfId="24179"/>
    <cellStyle name="常规 16 4 3 2 3" xfId="24180"/>
    <cellStyle name="常规 16 4 3 3" xfId="14918"/>
    <cellStyle name="常规 16 4 3 3 2" xfId="24181"/>
    <cellStyle name="常规 16 4 3 4" xfId="1373"/>
    <cellStyle name="常规 16 4 4" xfId="24182"/>
    <cellStyle name="常规 16 4 4 2" xfId="24183"/>
    <cellStyle name="常规 16 4 4 2 2" xfId="24185"/>
    <cellStyle name="常规 16 4 4 3" xfId="12843"/>
    <cellStyle name="常规 16 4 5" xfId="24186"/>
    <cellStyle name="常规 16 4 5 2" xfId="24187"/>
    <cellStyle name="常规 16 4 6" xfId="24188"/>
    <cellStyle name="常规 16 5" xfId="23087"/>
    <cellStyle name="常规 16 5 2" xfId="24189"/>
    <cellStyle name="常规 16 5 2 2" xfId="14942"/>
    <cellStyle name="常规 16 5 2 2 2" xfId="24190"/>
    <cellStyle name="常规 16 5 2 2 2 2" xfId="24191"/>
    <cellStyle name="常规 16 5 2 2 3" xfId="24192"/>
    <cellStyle name="常规 16 5 2 3" xfId="24193"/>
    <cellStyle name="常规 16 5 2 3 2" xfId="24196"/>
    <cellStyle name="常规 16 5 2 4" xfId="251"/>
    <cellStyle name="常规 16 5 3" xfId="22045"/>
    <cellStyle name="常规 16 5 3 2" xfId="24198"/>
    <cellStyle name="常规 16 5 3 2 2" xfId="24199"/>
    <cellStyle name="常规 16 5 3 3" xfId="24200"/>
    <cellStyle name="常规 16 5 4" xfId="24203"/>
    <cellStyle name="常规 16 5 4 2" xfId="24204"/>
    <cellStyle name="常规 16 5 5" xfId="24205"/>
    <cellStyle name="常规 16 6" xfId="10126"/>
    <cellStyle name="常规 16 6 2" xfId="24206"/>
    <cellStyle name="常规 16 6 2 2" xfId="14964"/>
    <cellStyle name="常规 16 6 2 2 2" xfId="14966"/>
    <cellStyle name="常规 16 6 2 2 2 2" xfId="24207"/>
    <cellStyle name="常规 16 6 2 2 3" xfId="24208"/>
    <cellStyle name="常规 16 6 2 3" xfId="14969"/>
    <cellStyle name="常规 16 6 2 3 2" xfId="24210"/>
    <cellStyle name="常规 16 6 2 4" xfId="24212"/>
    <cellStyle name="常规 16 6 3" xfId="24213"/>
    <cellStyle name="常规 16 6 3 2" xfId="24214"/>
    <cellStyle name="常规 16 6 3 2 2" xfId="24215"/>
    <cellStyle name="常规 16 6 3 3" xfId="24216"/>
    <cellStyle name="常规 16 6 4" xfId="17604"/>
    <cellStyle name="常规 16 6 4 2" xfId="24217"/>
    <cellStyle name="常规 16 6 5" xfId="17607"/>
    <cellStyle name="常规 16 7" xfId="24218"/>
    <cellStyle name="常规 16 7 2" xfId="9460"/>
    <cellStyle name="常规 16 7 2 2" xfId="24220"/>
    <cellStyle name="常规 16 7 2 2 2" xfId="16357"/>
    <cellStyle name="常规 16 7 2 2 2 2" xfId="24221"/>
    <cellStyle name="常规 16 7 2 2 3" xfId="24222"/>
    <cellStyle name="常规 16 7 2 3" xfId="24223"/>
    <cellStyle name="常规 16 7 2 3 2" xfId="24225"/>
    <cellStyle name="常规 16 7 2 4" xfId="24226"/>
    <cellStyle name="常规 16 7 3" xfId="24228"/>
    <cellStyle name="常规 16 7 3 2" xfId="24229"/>
    <cellStyle name="常规 16 7 3 2 2" xfId="24230"/>
    <cellStyle name="常规 16 7 3 3" xfId="24231"/>
    <cellStyle name="常规 16 7 4" xfId="24232"/>
    <cellStyle name="常规 16 7 4 2" xfId="24233"/>
    <cellStyle name="常规 16 7 5" xfId="24234"/>
    <cellStyle name="常规 16 8" xfId="24236"/>
    <cellStyle name="常规 16 8 2" xfId="24238"/>
    <cellStyle name="常规 16 8 2 2" xfId="24239"/>
    <cellStyle name="常规 16 8 2 2 2" xfId="24240"/>
    <cellStyle name="常规 16 8 2 3" xfId="24241"/>
    <cellStyle name="常规 16 8 3" xfId="24242"/>
    <cellStyle name="常规 16 8 3 2" xfId="24243"/>
    <cellStyle name="常规 16 8 4" xfId="24244"/>
    <cellStyle name="常规 16 9" xfId="10931"/>
    <cellStyle name="常规 16 9 2" xfId="2576"/>
    <cellStyle name="常规 16 9 2 2" xfId="10936"/>
    <cellStyle name="常规 16 9 2 2 2" xfId="12731"/>
    <cellStyle name="常规 16 9 2 3" xfId="12733"/>
    <cellStyle name="常规 16 9 3" xfId="10939"/>
    <cellStyle name="常规 16 9 3 2" xfId="10943"/>
    <cellStyle name="常规 16 9 4" xfId="10945"/>
    <cellStyle name="常规 16 9 5" xfId="10950"/>
    <cellStyle name="常规 16 9 6" xfId="15575"/>
    <cellStyle name="常规 17" xfId="23091"/>
    <cellStyle name="常规 17 10" xfId="24246"/>
    <cellStyle name="常规 17 10 2" xfId="24249"/>
    <cellStyle name="常规 17 10 2 2" xfId="24251"/>
    <cellStyle name="常规 17 10 2 2 2" xfId="24253"/>
    <cellStyle name="常规 17 10 2 3" xfId="24256"/>
    <cellStyle name="常规 17 10 3" xfId="24258"/>
    <cellStyle name="常规 17 10 3 2" xfId="24260"/>
    <cellStyle name="常规 17 10 4" xfId="24262"/>
    <cellStyle name="常规 17 11" xfId="19628"/>
    <cellStyle name="常规 17 11 2" xfId="24264"/>
    <cellStyle name="常规 17 11 2 2" xfId="24267"/>
    <cellStyle name="常规 17 11 2 2 2" xfId="24269"/>
    <cellStyle name="常规 17 11 2 3" xfId="24272"/>
    <cellStyle name="常规 17 11 3" xfId="24274"/>
    <cellStyle name="常规 17 11 3 2" xfId="15208"/>
    <cellStyle name="常规 17 11 3 2 2" xfId="15211"/>
    <cellStyle name="常规 17 11 3 2 3" xfId="15215"/>
    <cellStyle name="常规 17 11 4" xfId="23165"/>
    <cellStyle name="常规 17 12" xfId="24276"/>
    <cellStyle name="常规 17 12 2" xfId="24278"/>
    <cellStyle name="常规 17 13" xfId="23550"/>
    <cellStyle name="常规 17 14" xfId="24280"/>
    <cellStyle name="常规 17 15" xfId="24282"/>
    <cellStyle name="常规 17 2" xfId="14026"/>
    <cellStyle name="常规 17 2 2" xfId="14032"/>
    <cellStyle name="常规 17 2 2 2" xfId="14037"/>
    <cellStyle name="常规 17 2 2 2 2" xfId="14042"/>
    <cellStyle name="常规 17 2 2 2 2 2" xfId="3658"/>
    <cellStyle name="常规 17 2 2 2 2 2 2" xfId="8557"/>
    <cellStyle name="常规 17 2 2 2 2 3" xfId="5962"/>
    <cellStyle name="常规 17 2 2 2 3" xfId="24284"/>
    <cellStyle name="常规 17 2 2 2 3 2" xfId="24286"/>
    <cellStyle name="常规 17 2 2 2 4" xfId="24288"/>
    <cellStyle name="常规 17 2 2 3" xfId="14048"/>
    <cellStyle name="常规 17 2 2 3 2" xfId="14055"/>
    <cellStyle name="常规 17 2 2 3 2 2" xfId="24290"/>
    <cellStyle name="常规 17 2 2 3 3" xfId="24292"/>
    <cellStyle name="常规 17 2 2 4" xfId="14061"/>
    <cellStyle name="常规 17 2 2 4 2" xfId="15640"/>
    <cellStyle name="常规 17 2 2 5" xfId="15644"/>
    <cellStyle name="常规 17 2 2 6" xfId="2424"/>
    <cellStyle name="常规 17 2 2 7" xfId="24295"/>
    <cellStyle name="常规 17 2 3" xfId="3312"/>
    <cellStyle name="常规 17 2 3 2" xfId="14065"/>
    <cellStyle name="常规 17 2 3 2 2" xfId="24297"/>
    <cellStyle name="常规 17 2 3 2 2 2" xfId="8917"/>
    <cellStyle name="常规 17 2 3 2 2 2 2" xfId="8920"/>
    <cellStyle name="常规 17 2 3 2 2 3" xfId="8924"/>
    <cellStyle name="常规 17 2 3 2 3" xfId="24299"/>
    <cellStyle name="常规 17 2 3 2 3 2" xfId="24301"/>
    <cellStyle name="常规 17 2 3 2 4" xfId="24304"/>
    <cellStyle name="常规 17 2 3 3" xfId="21732"/>
    <cellStyle name="常规 17 2 3 3 2" xfId="24306"/>
    <cellStyle name="常规 17 2 3 3 2 2" xfId="24308"/>
    <cellStyle name="常规 17 2 3 3 3" xfId="24311"/>
    <cellStyle name="常规 17 2 3 4" xfId="24313"/>
    <cellStyle name="常规 17 2 3 4 2" xfId="24315"/>
    <cellStyle name="常规 17 2 3 5" xfId="24317"/>
    <cellStyle name="常规 17 2 4" xfId="14069"/>
    <cellStyle name="常规 17 2 4 2" xfId="14075"/>
    <cellStyle name="常规 17 2 4 2 2" xfId="24319"/>
    <cellStyle name="常规 17 2 4 2 2 2" xfId="24322"/>
    <cellStyle name="常规 17 2 4 2 3" xfId="24324"/>
    <cellStyle name="常规 17 2 4 3" xfId="24327"/>
    <cellStyle name="常规 17 2 4 3 2" xfId="24329"/>
    <cellStyle name="常规 17 2 4 4" xfId="24331"/>
    <cellStyle name="常规 17 2 5" xfId="14079"/>
    <cellStyle name="常规 17 2 5 2" xfId="24333"/>
    <cellStyle name="常规 17 2 5 2 2" xfId="17272"/>
    <cellStyle name="常规 17 2 5 2 2 2" xfId="19664"/>
    <cellStyle name="常规 17 2 5 2 3" xfId="17276"/>
    <cellStyle name="常规 17 2 5 3" xfId="24335"/>
    <cellStyle name="常规 17 2 5 3 2" xfId="17285"/>
    <cellStyle name="常规 17 2 5 4" xfId="24337"/>
    <cellStyle name="常规 17 2 6" xfId="24339"/>
    <cellStyle name="常规 17 2 6 2" xfId="24344"/>
    <cellStyle name="常规 17 2 7" xfId="24348"/>
    <cellStyle name="常规 17 2 8" xfId="24353"/>
    <cellStyle name="常规 17 2 9" xfId="15524"/>
    <cellStyle name="常规 17 3" xfId="14086"/>
    <cellStyle name="常规 17 3 2" xfId="14091"/>
    <cellStyle name="常规 17 3 2 2" xfId="14096"/>
    <cellStyle name="常规 17 3 2 2 2" xfId="14103"/>
    <cellStyle name="常规 17 3 2 2 2 2" xfId="10969"/>
    <cellStyle name="常规 17 3 2 2 2 2 2" xfId="10974"/>
    <cellStyle name="常规 17 3 2 2 2 3" xfId="10981"/>
    <cellStyle name="常规 17 3 2 2 3" xfId="24358"/>
    <cellStyle name="常规 17 3 2 2 3 2" xfId="24361"/>
    <cellStyle name="常规 17 3 2 2 4" xfId="24363"/>
    <cellStyle name="常规 17 3 2 3" xfId="14111"/>
    <cellStyle name="常规 17 3 2 3 2" xfId="14117"/>
    <cellStyle name="常规 17 3 2 3 2 2" xfId="24366"/>
    <cellStyle name="常规 17 3 2 3 3" xfId="24369"/>
    <cellStyle name="常规 17 3 2 4" xfId="14122"/>
    <cellStyle name="常规 17 3 2 4 2" xfId="14127"/>
    <cellStyle name="常规 17 3 2 5" xfId="14131"/>
    <cellStyle name="常规 17 3 2 6" xfId="23871"/>
    <cellStyle name="常规 17 3 2 7" xfId="24372"/>
    <cellStyle name="常规 17 3 3" xfId="14138"/>
    <cellStyle name="常规 17 3 3 2" xfId="14145"/>
    <cellStyle name="常规 17 3 3 2 2" xfId="24374"/>
    <cellStyle name="常规 17 3 3 2 2 2" xfId="11349"/>
    <cellStyle name="常规 17 3 3 2 2 2 2" xfId="11353"/>
    <cellStyle name="常规 17 3 3 2 2 3" xfId="11357"/>
    <cellStyle name="常规 17 3 3 2 3" xfId="24377"/>
    <cellStyle name="常规 17 3 3 2 3 2" xfId="2060"/>
    <cellStyle name="常规 17 3 3 2 4" xfId="24380"/>
    <cellStyle name="常规 17 3 3 3" xfId="24385"/>
    <cellStyle name="常规 17 3 3 3 2" xfId="24389"/>
    <cellStyle name="常规 17 3 3 3 2 2" xfId="24392"/>
    <cellStyle name="常规 17 3 3 3 3" xfId="24396"/>
    <cellStyle name="常规 17 3 3 4" xfId="24400"/>
    <cellStyle name="常规 17 3 3 4 2" xfId="24403"/>
    <cellStyle name="常规 17 3 3 5" xfId="24406"/>
    <cellStyle name="常规 17 3 4" xfId="14151"/>
    <cellStyle name="常规 17 3 4 2" xfId="14154"/>
    <cellStyle name="常规 17 3 4 2 2" xfId="3291"/>
    <cellStyle name="常规 17 3 4 2 2 2" xfId="24409"/>
    <cellStyle name="常规 17 3 4 2 3" xfId="24411"/>
    <cellStyle name="常规 17 3 4 3" xfId="24414"/>
    <cellStyle name="常规 17 3 4 3 2" xfId="6713"/>
    <cellStyle name="常规 17 3 4 4" xfId="24417"/>
    <cellStyle name="常规 17 3 5" xfId="14158"/>
    <cellStyle name="常规 17 3 5 2" xfId="24419"/>
    <cellStyle name="常规 17 3 5 2 2" xfId="17320"/>
    <cellStyle name="常规 17 3 5 2 2 2" xfId="24421"/>
    <cellStyle name="常规 17 3 5 2 3" xfId="17325"/>
    <cellStyle name="常规 17 3 5 3" xfId="24425"/>
    <cellStyle name="常规 17 3 5 3 2" xfId="24427"/>
    <cellStyle name="常规 17 3 5 4" xfId="24430"/>
    <cellStyle name="常规 17 3 6" xfId="23362"/>
    <cellStyle name="常规 17 3 6 2" xfId="24433"/>
    <cellStyle name="常规 17 3 7" xfId="24437"/>
    <cellStyle name="常规 17 3 8" xfId="24441"/>
    <cellStyle name="常规 17 3 9" xfId="15542"/>
    <cellStyle name="常规 17 4" xfId="14164"/>
    <cellStyle name="常规 17 4 2" xfId="14168"/>
    <cellStyle name="常规 17 4 2 2" xfId="15059"/>
    <cellStyle name="常规 17 4 2 2 2" xfId="24443"/>
    <cellStyle name="常规 17 4 2 2 2 2" xfId="13207"/>
    <cellStyle name="常规 17 4 2 2 2 2 2" xfId="13212"/>
    <cellStyle name="常规 17 4 2 2 2 3" xfId="13215"/>
    <cellStyle name="常规 17 4 2 2 3" xfId="24447"/>
    <cellStyle name="常规 17 4 2 2 3 2" xfId="24451"/>
    <cellStyle name="常规 17 4 2 2 4" xfId="24453"/>
    <cellStyle name="常规 17 4 2 3" xfId="24457"/>
    <cellStyle name="常规 17 4 2 3 2" xfId="24461"/>
    <cellStyle name="常规 17 4 2 3 2 2" xfId="24465"/>
    <cellStyle name="常规 17 4 2 3 3" xfId="24469"/>
    <cellStyle name="常规 17 4 2 4" xfId="1454"/>
    <cellStyle name="常规 17 4 2 4 2" xfId="24473"/>
    <cellStyle name="常规 17 4 2 5" xfId="24476"/>
    <cellStyle name="常规 17 4 3" xfId="15674"/>
    <cellStyle name="常规 17 4 3 2" xfId="15677"/>
    <cellStyle name="常规 17 4 3 2 2" xfId="24479"/>
    <cellStyle name="常规 17 4 3 2 2 2" xfId="13584"/>
    <cellStyle name="常规 17 4 3 2 3" xfId="24481"/>
    <cellStyle name="常规 17 4 3 3" xfId="24484"/>
    <cellStyle name="常规 17 4 3 3 2" xfId="24488"/>
    <cellStyle name="常规 17 4 3 4" xfId="231"/>
    <cellStyle name="常规 17 4 4" xfId="15681"/>
    <cellStyle name="常规 17 4 4 2" xfId="24491"/>
    <cellStyle name="常规 17 4 4 2 2" xfId="24493"/>
    <cellStyle name="常规 17 4 4 3" xfId="24495"/>
    <cellStyle name="常规 17 4 5" xfId="24498"/>
    <cellStyle name="常规 17 4 5 2" xfId="24500"/>
    <cellStyle name="常规 17 4 6" xfId="24502"/>
    <cellStyle name="常规 17 5" xfId="14174"/>
    <cellStyle name="常规 17 5 2" xfId="14178"/>
    <cellStyle name="常规 17 5 2 2" xfId="24506"/>
    <cellStyle name="常规 17 5 2 2 2" xfId="24508"/>
    <cellStyle name="常规 17 5 2 2 2 2" xfId="15532"/>
    <cellStyle name="常规 17 5 2 2 3" xfId="24510"/>
    <cellStyle name="常规 17 5 2 3" xfId="24514"/>
    <cellStyle name="常规 17 5 2 3 2" xfId="24520"/>
    <cellStyle name="常规 17 5 2 4" xfId="24524"/>
    <cellStyle name="常规 17 5 3" xfId="24527"/>
    <cellStyle name="常规 17 5 3 2" xfId="24529"/>
    <cellStyle name="常规 17 5 3 2 2" xfId="24531"/>
    <cellStyle name="常规 17 5 3 3" xfId="24533"/>
    <cellStyle name="常规 17 5 4" xfId="24536"/>
    <cellStyle name="常规 17 5 4 2" xfId="24538"/>
    <cellStyle name="常规 17 5 5" xfId="24541"/>
    <cellStyle name="常规 17 6" xfId="14182"/>
    <cellStyle name="常规 17 6 2" xfId="14185"/>
    <cellStyle name="常规 17 6 2 2" xfId="24543"/>
    <cellStyle name="常规 17 6 2 2 2" xfId="24546"/>
    <cellStyle name="常规 17 6 2 2 2 2" xfId="24549"/>
    <cellStyle name="常规 17 6 2 2 3" xfId="24552"/>
    <cellStyle name="常规 17 6 2 3" xfId="24555"/>
    <cellStyle name="常规 17 6 2 3 2" xfId="24559"/>
    <cellStyle name="常规 17 6 2 4" xfId="24563"/>
    <cellStyle name="常规 17 6 3" xfId="24567"/>
    <cellStyle name="常规 17 6 3 2" xfId="24569"/>
    <cellStyle name="常规 17 6 3 2 2" xfId="24571"/>
    <cellStyle name="常规 17 6 3 3" xfId="24573"/>
    <cellStyle name="常规 17 6 4" xfId="24576"/>
    <cellStyle name="常规 17 6 4 2" xfId="24578"/>
    <cellStyle name="常规 17 6 5" xfId="24580"/>
    <cellStyle name="常规 17 7" xfId="14188"/>
    <cellStyle name="常规 17 7 2" xfId="24582"/>
    <cellStyle name="常规 17 7 2 2" xfId="24585"/>
    <cellStyle name="常规 17 7 2 2 2" xfId="24587"/>
    <cellStyle name="常规 17 7 2 2 2 2" xfId="24589"/>
    <cellStyle name="常规 17 7 2 2 3" xfId="24591"/>
    <cellStyle name="常规 17 7 2 3" xfId="24593"/>
    <cellStyle name="常规 17 7 2 3 2" xfId="24596"/>
    <cellStyle name="常规 17 7 2 4" xfId="24599"/>
    <cellStyle name="常规 17 7 3" xfId="24602"/>
    <cellStyle name="常规 17 7 3 2" xfId="24605"/>
    <cellStyle name="常规 17 7 3 2 2" xfId="24607"/>
    <cellStyle name="常规 17 7 3 3" xfId="24609"/>
    <cellStyle name="常规 17 7 4" xfId="24612"/>
    <cellStyle name="常规 17 7 4 2" xfId="24615"/>
    <cellStyle name="常规 17 7 5" xfId="24617"/>
    <cellStyle name="常规 17 8" xfId="24621"/>
    <cellStyle name="常规 17 8 2" xfId="24623"/>
    <cellStyle name="常规 17 8 2 2" xfId="24625"/>
    <cellStyle name="常规 17 8 2 2 2" xfId="17645"/>
    <cellStyle name="常规 17 8 2 3" xfId="24627"/>
    <cellStyle name="常规 17 8 3" xfId="24630"/>
    <cellStyle name="常规 17 8 3 2" xfId="24632"/>
    <cellStyle name="常规 17 8 4" xfId="24634"/>
    <cellStyle name="常规 17 9" xfId="10957"/>
    <cellStyle name="常规 17 9 2" xfId="10963"/>
    <cellStyle name="常规 17 9 2 2" xfId="14984"/>
    <cellStyle name="常规 17 9 2 2 2" xfId="14987"/>
    <cellStyle name="常规 17 9 2 3" xfId="14990"/>
    <cellStyle name="常规 17 9 3" xfId="24636"/>
    <cellStyle name="常规 17 9 3 2" xfId="15082"/>
    <cellStyle name="常规 17 9 4" xfId="24638"/>
    <cellStyle name="常规 18" xfId="22902"/>
    <cellStyle name="常规 18 10" xfId="17718"/>
    <cellStyle name="常规 18 10 2" xfId="17720"/>
    <cellStyle name="常规 18 10 2 2" xfId="24640"/>
    <cellStyle name="常规 18 10 2 2 2" xfId="24641"/>
    <cellStyle name="常规 18 10 2 3" xfId="10611"/>
    <cellStyle name="常规 18 10 3" xfId="20430"/>
    <cellStyle name="常规 18 10 3 2" xfId="20432"/>
    <cellStyle name="常规 18 10 4" xfId="24642"/>
    <cellStyle name="常规 18 11" xfId="5826"/>
    <cellStyle name="常规 18 11 2" xfId="24643"/>
    <cellStyle name="常规 18 11 2 2" xfId="24644"/>
    <cellStyle name="常规 18 11 2 2 2" xfId="24645"/>
    <cellStyle name="常规 18 11 2 3" xfId="24647"/>
    <cellStyle name="常规 18 11 3" xfId="24648"/>
    <cellStyle name="常规 18 11 3 2" xfId="24649"/>
    <cellStyle name="常规 18 11 4" xfId="23272"/>
    <cellStyle name="常规 18 12" xfId="6759"/>
    <cellStyle name="常规 18 12 2" xfId="24650"/>
    <cellStyle name="常规 18 13" xfId="11288"/>
    <cellStyle name="常规 18 14" xfId="24651"/>
    <cellStyle name="常规 18 15" xfId="24652"/>
    <cellStyle name="常规 18 2" xfId="14217"/>
    <cellStyle name="常规 18 2 2" xfId="10518"/>
    <cellStyle name="常规 18 2 2 2" xfId="10526"/>
    <cellStyle name="常规 18 2 2 2 2" xfId="16714"/>
    <cellStyle name="常规 18 2 2 2 2 2" xfId="24653"/>
    <cellStyle name="常规 18 2 2 2 2 2 2" xfId="24655"/>
    <cellStyle name="常规 18 2 2 2 2 3" xfId="20332"/>
    <cellStyle name="常规 18 2 2 2 3" xfId="24657"/>
    <cellStyle name="常规 18 2 2 2 3 2" xfId="17050"/>
    <cellStyle name="常规 18 2 2 2 4" xfId="24660"/>
    <cellStyle name="常规 18 2 2 3" xfId="24665"/>
    <cellStyle name="常规 18 2 2 3 2" xfId="16721"/>
    <cellStyle name="常规 18 2 2 3 2 2" xfId="24667"/>
    <cellStyle name="常规 18 2 2 3 3" xfId="24670"/>
    <cellStyle name="常规 18 2 2 4" xfId="24673"/>
    <cellStyle name="常规 18 2 2 4 2" xfId="24675"/>
    <cellStyle name="常规 18 2 2 5" xfId="14741"/>
    <cellStyle name="常规 18 2 2 5 2" xfId="9706"/>
    <cellStyle name="常规 18 2 2 5 3" xfId="14748"/>
    <cellStyle name="常规 18 2 3" xfId="10532"/>
    <cellStyle name="常规 18 2 3 2" xfId="14221"/>
    <cellStyle name="常规 18 2 3 2 2" xfId="24677"/>
    <cellStyle name="常规 18 2 3 2 2 2" xfId="17083"/>
    <cellStyle name="常规 18 2 3 2 2 2 2" xfId="24679"/>
    <cellStyle name="常规 18 2 3 2 2 3" xfId="21832"/>
    <cellStyle name="常规 18 2 3 2 3" xfId="24681"/>
    <cellStyle name="常规 18 2 3 2 3 2" xfId="6914"/>
    <cellStyle name="常规 18 2 3 2 4" xfId="24683"/>
    <cellStyle name="常规 18 2 3 3" xfId="24684"/>
    <cellStyle name="常规 18 2 3 3 2" xfId="24686"/>
    <cellStyle name="常规 18 2 3 3 2 2" xfId="24688"/>
    <cellStyle name="常规 18 2 3 3 3" xfId="24690"/>
    <cellStyle name="常规 18 2 3 4" xfId="24691"/>
    <cellStyle name="常规 18 2 3 4 2" xfId="24693"/>
    <cellStyle name="常规 18 2 3 5" xfId="14767"/>
    <cellStyle name="常规 18 2 4" xfId="14227"/>
    <cellStyle name="常规 18 2 4 2" xfId="14230"/>
    <cellStyle name="常规 18 2 4 2 2" xfId="16734"/>
    <cellStyle name="常规 18 2 4 2 2 2" xfId="22325"/>
    <cellStyle name="常规 18 2 4 2 3" xfId="24694"/>
    <cellStyle name="常规 18 2 4 3" xfId="24695"/>
    <cellStyle name="常规 18 2 4 3 2" xfId="24697"/>
    <cellStyle name="常规 18 2 4 4" xfId="24698"/>
    <cellStyle name="常规 18 2 5" xfId="14234"/>
    <cellStyle name="常规 18 2 5 2" xfId="24699"/>
    <cellStyle name="常规 18 2 5 2 2" xfId="17376"/>
    <cellStyle name="常规 18 2 5 2 2 2" xfId="20065"/>
    <cellStyle name="常规 18 2 5 2 3" xfId="17379"/>
    <cellStyle name="常规 18 2 5 3" xfId="24701"/>
    <cellStyle name="常规 18 2 5 3 2" xfId="24702"/>
    <cellStyle name="常规 18 2 5 4" xfId="24703"/>
    <cellStyle name="常规 18 2 6" xfId="23384"/>
    <cellStyle name="常规 18 2 6 2" xfId="24704"/>
    <cellStyle name="常规 18 2 7" xfId="24707"/>
    <cellStyle name="常规 18 2 8" xfId="24712"/>
    <cellStyle name="常规 18 2 9" xfId="15564"/>
    <cellStyle name="常规 18 3" xfId="14241"/>
    <cellStyle name="常规 18 3 2" xfId="10548"/>
    <cellStyle name="常规 18 3 2 2" xfId="15100"/>
    <cellStyle name="常规 18 3 2 2 2" xfId="21270"/>
    <cellStyle name="常规 18 3 2 2 2 2" xfId="24715"/>
    <cellStyle name="常规 18 3 2 2 2 2 2" xfId="24718"/>
    <cellStyle name="常规 18 3 2 2 2 3" xfId="19975"/>
    <cellStyle name="常规 18 3 2 2 3" xfId="21273"/>
    <cellStyle name="常规 18 3 2 2 3 2" xfId="24719"/>
    <cellStyle name="常规 18 3 2 2 4" xfId="24720"/>
    <cellStyle name="常规 18 3 2 3" xfId="23367"/>
    <cellStyle name="常规 18 3 2 3 2" xfId="24721"/>
    <cellStyle name="常规 18 3 2 3 2 2" xfId="17160"/>
    <cellStyle name="常规 18 3 2 3 2 2 2" xfId="16317"/>
    <cellStyle name="常规 18 3 2 3 2 2 3" xfId="16322"/>
    <cellStyle name="常规 18 3 2 3 3" xfId="24724"/>
    <cellStyle name="常规 18 3 2 4" xfId="24726"/>
    <cellStyle name="常规 18 3 2 4 2" xfId="24729"/>
    <cellStyle name="常规 18 3 2 5" xfId="14877"/>
    <cellStyle name="常规 18 3 2 5 2" xfId="14881"/>
    <cellStyle name="常规 18 3 2 5 3" xfId="14892"/>
    <cellStyle name="常规 18 3 3" xfId="15707"/>
    <cellStyle name="常规 18 3 3 2" xfId="15710"/>
    <cellStyle name="常规 18 3 3 2 2" xfId="24731"/>
    <cellStyle name="常规 18 3 3 2 2 2" xfId="24733"/>
    <cellStyle name="常规 18 3 3 2 2 2 2" xfId="24734"/>
    <cellStyle name="常规 18 3 3 2 2 3" xfId="24735"/>
    <cellStyle name="常规 18 3 3 2 3" xfId="24737"/>
    <cellStyle name="常规 18 3 3 2 3 2" xfId="24738"/>
    <cellStyle name="常规 18 3 3 2 4" xfId="24739"/>
    <cellStyle name="常规 18 3 3 3" xfId="24740"/>
    <cellStyle name="常规 18 3 3 3 2" xfId="24743"/>
    <cellStyle name="常规 18 3 3 3 2 2" xfId="24745"/>
    <cellStyle name="常规 18 3 3 3 3" xfId="24747"/>
    <cellStyle name="常规 18 3 3 4" xfId="24748"/>
    <cellStyle name="常规 18 3 3 4 2" xfId="24750"/>
    <cellStyle name="常规 18 3 3 5" xfId="14933"/>
    <cellStyle name="常规 18 3 3 5 2" xfId="14934"/>
    <cellStyle name="常规 18 3 3 5 3" xfId="14939"/>
    <cellStyle name="常规 18 3 4" xfId="15141"/>
    <cellStyle name="常规 18 3 4 2" xfId="24751"/>
    <cellStyle name="常规 18 3 4 2 2" xfId="9757"/>
    <cellStyle name="常规 18 3 4 2 2 2" xfId="24754"/>
    <cellStyle name="常规 18 3 4 2 3" xfId="24755"/>
    <cellStyle name="常规 18 3 4 3" xfId="24756"/>
    <cellStyle name="常规 18 3 4 3 2" xfId="7346"/>
    <cellStyle name="常规 18 3 4 4" xfId="24760"/>
    <cellStyle name="常规 18 3 5" xfId="23051"/>
    <cellStyle name="常规 18 3 5 2" xfId="24761"/>
    <cellStyle name="常规 18 3 5 2 2" xfId="24762"/>
    <cellStyle name="常规 18 3 5 2 2 2" xfId="24763"/>
    <cellStyle name="常规 18 3 5 2 3" xfId="24764"/>
    <cellStyle name="常规 18 3 5 3" xfId="24765"/>
    <cellStyle name="常规 18 3 5 3 2" xfId="24767"/>
    <cellStyle name="常规 18 3 5 4" xfId="24768"/>
    <cellStyle name="常规 18 3 6" xfId="24769"/>
    <cellStyle name="常规 18 3 6 2" xfId="24772"/>
    <cellStyle name="常规 18 3 7" xfId="24773"/>
    <cellStyle name="常规 18 4" xfId="14246"/>
    <cellStyle name="常规 18 4 2" xfId="14250"/>
    <cellStyle name="常规 18 4 2 2" xfId="23372"/>
    <cellStyle name="常规 18 4 2 2 2" xfId="24775"/>
    <cellStyle name="常规 18 4 2 2 2 2" xfId="24777"/>
    <cellStyle name="常规 18 4 2 2 2 2 2" xfId="24778"/>
    <cellStyle name="常规 18 4 2 2 2 3" xfId="21196"/>
    <cellStyle name="常规 18 4 2 2 3" xfId="5276"/>
    <cellStyle name="常规 18 4 2 2 3 2" xfId="24779"/>
    <cellStyle name="常规 18 4 2 2 4" xfId="24780"/>
    <cellStyle name="常规 18 4 2 3" xfId="24781"/>
    <cellStyle name="常规 18 4 2 3 2" xfId="24783"/>
    <cellStyle name="常规 18 4 2 3 2 2" xfId="24785"/>
    <cellStyle name="常规 18 4 2 3 3" xfId="5378"/>
    <cellStyle name="常规 18 4 2 4" xfId="24787"/>
    <cellStyle name="常规 18 4 2 4 2" xfId="24789"/>
    <cellStyle name="常规 18 4 2 5" xfId="15041"/>
    <cellStyle name="常规 18 4 2 5 2" xfId="15045"/>
    <cellStyle name="常规 18 4 2 5 3" xfId="15051"/>
    <cellStyle name="常规 18 4 3" xfId="23375"/>
    <cellStyle name="常规 18 4 3 2" xfId="24791"/>
    <cellStyle name="常规 18 4 3 2 2" xfId="24792"/>
    <cellStyle name="常规 18 4 3 2 2 2" xfId="24793"/>
    <cellStyle name="常规 18 4 3 2 3" xfId="24794"/>
    <cellStyle name="常规 18 4 3 3" xfId="24795"/>
    <cellStyle name="常规 18 4 3 3 2" xfId="24798"/>
    <cellStyle name="常规 18 4 3 4" xfId="13983"/>
    <cellStyle name="常规 18 4 4" xfId="24801"/>
    <cellStyle name="常规 18 4 4 2" xfId="24802"/>
    <cellStyle name="常规 18 4 4 2 2" xfId="24803"/>
    <cellStyle name="常规 18 4 4 3" xfId="24804"/>
    <cellStyle name="常规 18 4 5" xfId="24807"/>
    <cellStyle name="常规 18 4 5 2" xfId="12006"/>
    <cellStyle name="常规 18 4 6" xfId="24808"/>
    <cellStyle name="常规 18 5" xfId="14255"/>
    <cellStyle name="常规 18 5 2" xfId="23378"/>
    <cellStyle name="常规 18 5 2 2" xfId="24810"/>
    <cellStyle name="常规 18 5 2 2 2" xfId="24811"/>
    <cellStyle name="常规 18 5 2 2 2 2" xfId="24812"/>
    <cellStyle name="常规 18 5 2 2 3" xfId="24813"/>
    <cellStyle name="常规 18 5 2 3" xfId="24814"/>
    <cellStyle name="常规 18 5 2 3 2" xfId="24816"/>
    <cellStyle name="常规 18 5 2 4" xfId="24818"/>
    <cellStyle name="常规 18 5 3" xfId="24820"/>
    <cellStyle name="常规 18 5 3 2" xfId="24821"/>
    <cellStyle name="常规 18 5 3 2 2" xfId="10698"/>
    <cellStyle name="常规 18 5 3 3" xfId="24822"/>
    <cellStyle name="常规 18 5 4" xfId="24824"/>
    <cellStyle name="常规 18 5 4 2" xfId="24825"/>
    <cellStyle name="常规 18 5 5" xfId="24826"/>
    <cellStyle name="常规 18 6" xfId="22908"/>
    <cellStyle name="常规 18 6 2" xfId="24827"/>
    <cellStyle name="常规 18 6 2 2" xfId="24828"/>
    <cellStyle name="常规 18 6 2 2 2" xfId="24829"/>
    <cellStyle name="常规 18 6 2 2 2 2" xfId="23667"/>
    <cellStyle name="常规 18 6 2 2 3" xfId="24830"/>
    <cellStyle name="常规 18 6 2 3" xfId="24831"/>
    <cellStyle name="常规 18 6 2 3 2" xfId="24834"/>
    <cellStyle name="常规 18 6 2 4" xfId="24836"/>
    <cellStyle name="常规 18 6 3" xfId="24839"/>
    <cellStyle name="常规 18 6 3 2" xfId="24840"/>
    <cellStyle name="常规 18 6 3 2 2" xfId="24841"/>
    <cellStyle name="常规 18 6 3 3" xfId="24842"/>
    <cellStyle name="常规 18 6 4" xfId="24844"/>
    <cellStyle name="常规 18 6 4 2" xfId="24845"/>
    <cellStyle name="常规 18 6 5" xfId="24846"/>
    <cellStyle name="常规 18 7" xfId="24847"/>
    <cellStyle name="常规 18 7 2" xfId="24849"/>
    <cellStyle name="常规 18 7 2 2" xfId="24851"/>
    <cellStyle name="常规 18 7 2 2 2" xfId="24852"/>
    <cellStyle name="常规 18 7 2 2 2 2" xfId="24853"/>
    <cellStyle name="常规 18 7 2 2 3" xfId="24854"/>
    <cellStyle name="常规 18 7 2 3" xfId="24855"/>
    <cellStyle name="常规 18 7 2 3 2" xfId="24857"/>
    <cellStyle name="常规 18 7 2 4" xfId="24859"/>
    <cellStyle name="常规 18 7 3" xfId="24860"/>
    <cellStyle name="常规 18 7 3 2" xfId="24861"/>
    <cellStyle name="常规 18 7 3 2 2" xfId="19517"/>
    <cellStyle name="常规 18 7 3 3" xfId="24862"/>
    <cellStyle name="常规 18 7 4" xfId="24864"/>
    <cellStyle name="常规 18 7 4 2" xfId="24865"/>
    <cellStyle name="常规 18 7 5" xfId="24866"/>
    <cellStyle name="常规 18 8" xfId="24867"/>
    <cellStyle name="常规 18 8 2" xfId="24869"/>
    <cellStyle name="常规 18 8 2 2" xfId="24870"/>
    <cellStyle name="常规 18 8 2 2 2" xfId="24871"/>
    <cellStyle name="常规 18 8 2 3" xfId="24873"/>
    <cellStyle name="常规 18 8 3" xfId="24876"/>
    <cellStyle name="常规 18 8 3 2" xfId="24877"/>
    <cellStyle name="常规 18 8 4" xfId="24878"/>
    <cellStyle name="常规 18 9" xfId="10989"/>
    <cellStyle name="常规 18 9 2" xfId="24879"/>
    <cellStyle name="常规 18 9 2 2" xfId="24880"/>
    <cellStyle name="常规 18 9 2 2 2" xfId="24882"/>
    <cellStyle name="常规 18 9 2 3" xfId="24885"/>
    <cellStyle name="常规 18 9 3" xfId="24888"/>
    <cellStyle name="常规 18 9 3 2" xfId="24889"/>
    <cellStyle name="常规 18 9 4" xfId="24892"/>
    <cellStyle name="常规 19" xfId="22911"/>
    <cellStyle name="常规 19 10" xfId="24893"/>
    <cellStyle name="常规 19 2" xfId="14261"/>
    <cellStyle name="常规 19 2 2" xfId="10565"/>
    <cellStyle name="常规 19 2 2 2" xfId="24341"/>
    <cellStyle name="常规 19 2 2 2 2" xfId="24346"/>
    <cellStyle name="常规 19 2 2 2 2 2" xfId="17295"/>
    <cellStyle name="常规 19 2 2 2 3" xfId="24894"/>
    <cellStyle name="常规 19 2 2 3" xfId="24350"/>
    <cellStyle name="常规 19 2 2 3 2" xfId="24896"/>
    <cellStyle name="常规 19 2 2 4" xfId="24355"/>
    <cellStyle name="常规 19 2 2 5" xfId="15522"/>
    <cellStyle name="常规 19 2 3" xfId="24898"/>
    <cellStyle name="常规 19 2 3 2" xfId="23364"/>
    <cellStyle name="常规 19 2 3 2 2" xfId="24435"/>
    <cellStyle name="常规 19 2 3 3" xfId="24439"/>
    <cellStyle name="常规 19 2 4" xfId="24900"/>
    <cellStyle name="常规 19 2 4 2" xfId="24504"/>
    <cellStyle name="常规 19 2 5" xfId="24902"/>
    <cellStyle name="常规 19 2 6" xfId="24904"/>
    <cellStyle name="常规 19 3" xfId="14266"/>
    <cellStyle name="常规 19 3 2" xfId="14271"/>
    <cellStyle name="常规 19 3 2 2" xfId="23386"/>
    <cellStyle name="常规 19 3 2 2 2" xfId="24705"/>
    <cellStyle name="常规 19 3 2 3" xfId="24709"/>
    <cellStyle name="常规 19 3 3" xfId="23389"/>
    <cellStyle name="常规 19 3 3 2" xfId="24770"/>
    <cellStyle name="常规 19 3 4" xfId="24907"/>
    <cellStyle name="常规 19 3 5" xfId="24910"/>
    <cellStyle name="常规 19 4" xfId="14275"/>
    <cellStyle name="常规 19 4 2" xfId="23392"/>
    <cellStyle name="常规 19 4 2 2" xfId="24905"/>
    <cellStyle name="常规 19 4 2 2 2" xfId="24912"/>
    <cellStyle name="常规 19 4 2 3" xfId="24914"/>
    <cellStyle name="常规 19 4 3" xfId="24917"/>
    <cellStyle name="常规 19 4 3 2" xfId="24919"/>
    <cellStyle name="常规 19 4 4" xfId="24921"/>
    <cellStyle name="常规 19 5" xfId="22917"/>
    <cellStyle name="常规 19 5 2" xfId="4296"/>
    <cellStyle name="常规 19 5 2 2" xfId="4304"/>
    <cellStyle name="常规 19 5 2 2 2" xfId="12915"/>
    <cellStyle name="常规 19 5 2 2 3" xfId="12923"/>
    <cellStyle name="常规 19 5 2 3" xfId="12938"/>
    <cellStyle name="常规 19 5 2 4" xfId="12949"/>
    <cellStyle name="常规 19 5 3" xfId="4313"/>
    <cellStyle name="常规 19 6" xfId="15048"/>
    <cellStyle name="常规 19 6 2" xfId="12999"/>
    <cellStyle name="常规 19 7" xfId="24923"/>
    <cellStyle name="常规 19 8" xfId="24925"/>
    <cellStyle name="常规 19 9" xfId="10996"/>
    <cellStyle name="常规 2" xfId="6010"/>
    <cellStyle name="常规 2 10" xfId="24927"/>
    <cellStyle name="常规 2 10 2" xfId="24928"/>
    <cellStyle name="常规 2 10 2 2" xfId="14046"/>
    <cellStyle name="常规 2 10 2 2 2" xfId="14053"/>
    <cellStyle name="常规 2 10 2 3" xfId="14059"/>
    <cellStyle name="常规 2 10 3" xfId="21728"/>
    <cellStyle name="常规 2 10 3 2" xfId="21730"/>
    <cellStyle name="常规 2 10 4" xfId="21735"/>
    <cellStyle name="常规 2 11" xfId="24929"/>
    <cellStyle name="常规 2 11 2" xfId="24930"/>
    <cellStyle name="常规 2 11 2 2" xfId="14109"/>
    <cellStyle name="常规 2 11 2 2 2" xfId="14116"/>
    <cellStyle name="常规 2 11 2 3" xfId="14121"/>
    <cellStyle name="常规 2 11 3" xfId="21737"/>
    <cellStyle name="常规 2 11 3 2" xfId="24383"/>
    <cellStyle name="常规 2 11 4" xfId="24932"/>
    <cellStyle name="常规 2 12" xfId="24934"/>
    <cellStyle name="常规 2 12 2" xfId="24935"/>
    <cellStyle name="常规 2 12 2 2" xfId="24456"/>
    <cellStyle name="常规 2 12 2 2 2" xfId="24460"/>
    <cellStyle name="常规 2 12 2 3" xfId="1455"/>
    <cellStyle name="常规 2 12 3" xfId="24937"/>
    <cellStyle name="常规 2 12 3 2" xfId="24483"/>
    <cellStyle name="常规 2 12 4" xfId="24939"/>
    <cellStyle name="常规 2 13" xfId="24942"/>
    <cellStyle name="常规 2 13 2" xfId="24947"/>
    <cellStyle name="常规 2 14" xfId="24950"/>
    <cellStyle name="常规 2 14 2" xfId="24954"/>
    <cellStyle name="常规 2 15" xfId="18929"/>
    <cellStyle name="常规 2 16" xfId="24956"/>
    <cellStyle name="常规 2 17" xfId="24958"/>
    <cellStyle name="常规 2 18" xfId="1941"/>
    <cellStyle name="常规 2 18 2" xfId="22313"/>
    <cellStyle name="常规 2 18 2 2" xfId="24960"/>
    <cellStyle name="常规 2 18 2 3" xfId="24963"/>
    <cellStyle name="常规 2 18 3" xfId="24967"/>
    <cellStyle name="常规 2 18 4" xfId="24969"/>
    <cellStyle name="常规 2 2" xfId="8773"/>
    <cellStyle name="常规 2 2 2" xfId="8778"/>
    <cellStyle name="常规 2 2 2 2" xfId="8782"/>
    <cellStyle name="常规 2 2 2 2 2" xfId="8784"/>
    <cellStyle name="常规 2 2 2 2 2 2" xfId="24970"/>
    <cellStyle name="常规 2 2 2 2 2 2 2" xfId="18858"/>
    <cellStyle name="常规 2 2 2 2 2 2 2 2" xfId="18861"/>
    <cellStyle name="常规 2 2 2 2 2 2 3" xfId="18865"/>
    <cellStyle name="常规 2 2 2 2 2 3" xfId="24972"/>
    <cellStyle name="常规 2 2 2 2 2 3 2" xfId="18874"/>
    <cellStyle name="常规 2 2 2 2 2 4" xfId="24974"/>
    <cellStyle name="常规 2 2 2 2 3" xfId="24975"/>
    <cellStyle name="常规 2 2 2 2 3 2" xfId="24978"/>
    <cellStyle name="常规 2 2 2 2 3 2 2" xfId="19485"/>
    <cellStyle name="常规 2 2 2 2 3 3" xfId="21620"/>
    <cellStyle name="常规 2 2 2 2 4" xfId="24980"/>
    <cellStyle name="常规 2 2 2 2 4 2" xfId="24982"/>
    <cellStyle name="常规 2 2 2 2 5" xfId="24983"/>
    <cellStyle name="常规 2 2 2 3" xfId="8790"/>
    <cellStyle name="常规 2 2 2 3 2" xfId="8795"/>
    <cellStyle name="常规 2 2 2 3 2 2" xfId="24985"/>
    <cellStyle name="常规 2 2 2 3 2 2 2" xfId="24987"/>
    <cellStyle name="常规 2 2 2 3 2 3" xfId="24988"/>
    <cellStyle name="常规 2 2 2 3 3" xfId="23309"/>
    <cellStyle name="常规 2 2 2 3 3 2" xfId="24989"/>
    <cellStyle name="常规 2 2 2 3 4" xfId="23312"/>
    <cellStyle name="常规 2 2 2 4" xfId="8799"/>
    <cellStyle name="常规 2 2 2 4 2" xfId="24990"/>
    <cellStyle name="常规 2 2 2 5" xfId="24992"/>
    <cellStyle name="常规 2 2 2 6" xfId="24993"/>
    <cellStyle name="常规 2 2 2 7" xfId="24994"/>
    <cellStyle name="常规 2 2 3" xfId="8802"/>
    <cellStyle name="常规 2 2 3 2" xfId="8805"/>
    <cellStyle name="常规 2 2 3 2 2" xfId="24995"/>
    <cellStyle name="常规 2 2 3 2 2 2" xfId="24997"/>
    <cellStyle name="常规 2 2 3 2 2 2 2" xfId="25001"/>
    <cellStyle name="常规 2 2 3 2 2 3" xfId="2764"/>
    <cellStyle name="常规 2 2 3 2 3" xfId="1211"/>
    <cellStyle name="常规 2 2 3 2 3 2" xfId="25002"/>
    <cellStyle name="常规 2 2 3 2 4" xfId="25003"/>
    <cellStyle name="常规 2 2 3 3" xfId="25004"/>
    <cellStyle name="常规 2 2 3 3 2" xfId="19498"/>
    <cellStyle name="常规 2 2 3 3 2 2" xfId="25005"/>
    <cellStyle name="常规 2 2 3 3 3" xfId="1220"/>
    <cellStyle name="常规 2 2 3 4" xfId="25006"/>
    <cellStyle name="常规 2 2 3 4 2" xfId="25007"/>
    <cellStyle name="常规 2 2 3 5" xfId="25009"/>
    <cellStyle name="常规 2 2 4" xfId="8807"/>
    <cellStyle name="常规 2 2 4 2" xfId="8810"/>
    <cellStyle name="常规 2 2 4 2 2" xfId="25010"/>
    <cellStyle name="常规 2 2 4 2 2 2" xfId="25014"/>
    <cellStyle name="常规 2 2 4 2 3" xfId="25017"/>
    <cellStyle name="常规 2 2 4 3" xfId="25021"/>
    <cellStyle name="常规 2 2 4 3 2" xfId="25023"/>
    <cellStyle name="常规 2 2 4 4" xfId="25027"/>
    <cellStyle name="常规 2 2 5" xfId="8812"/>
    <cellStyle name="常规 2 2 5 2" xfId="25029"/>
    <cellStyle name="常规 2 2 5 2 2" xfId="25031"/>
    <cellStyle name="常规 2 2 5 2 2 2" xfId="25035"/>
    <cellStyle name="常规 2 2 5 2 3" xfId="25038"/>
    <cellStyle name="常规 2 2 5 3" xfId="25041"/>
    <cellStyle name="常规 2 2 5 3 2" xfId="25044"/>
    <cellStyle name="常规 2 2 5 4" xfId="25049"/>
    <cellStyle name="常规 2 2 6" xfId="13605"/>
    <cellStyle name="常规 2 2 6 2" xfId="25052"/>
    <cellStyle name="常规 2 2 7" xfId="19169"/>
    <cellStyle name="常规 2 2 8" xfId="25053"/>
    <cellStyle name="常规 2 2 9" xfId="25056"/>
    <cellStyle name="常规 2 3" xfId="8815"/>
    <cellStyle name="常规 2 3 2" xfId="8819"/>
    <cellStyle name="常规 2 3 2 2" xfId="25058"/>
    <cellStyle name="常规 2 3 2 2 2" xfId="25060"/>
    <cellStyle name="常规 2 3 2 2 2 2" xfId="25065"/>
    <cellStyle name="常规 2 3 2 2 2 2 2" xfId="25067"/>
    <cellStyle name="常规 2 3 2 2 2 3" xfId="25068"/>
    <cellStyle name="常规 2 3 2 2 3" xfId="25069"/>
    <cellStyle name="常规 2 3 2 2 3 2" xfId="25072"/>
    <cellStyle name="常规 2 3 2 2 4" xfId="12502"/>
    <cellStyle name="常规 2 3 2 2 4 2" xfId="6069"/>
    <cellStyle name="常规 2 3 2 2 4 3" xfId="12532"/>
    <cellStyle name="常规 2 3 2 3" xfId="25073"/>
    <cellStyle name="常规 2 3 2 3 2" xfId="23326"/>
    <cellStyle name="常规 2 3 2 3 2 2" xfId="25074"/>
    <cellStyle name="常规 2 3 2 3 3" xfId="25075"/>
    <cellStyle name="常规 2 3 2 4" xfId="25076"/>
    <cellStyle name="常规 2 3 2 4 2" xfId="25077"/>
    <cellStyle name="常规 2 3 2 5" xfId="25078"/>
    <cellStyle name="常规 2 3 3" xfId="25079"/>
    <cellStyle name="常规 2 3 3 2" xfId="25080"/>
    <cellStyle name="常规 2 3 3 2 2" xfId="25081"/>
    <cellStyle name="常规 2 3 3 2 2 2" xfId="16292"/>
    <cellStyle name="常规 2 3 3 2 2 2 2" xfId="16295"/>
    <cellStyle name="常规 2 3 3 2 2 2 2 2" xfId="16298"/>
    <cellStyle name="常规 2 3 3 2 2 2 2 3" xfId="16303"/>
    <cellStyle name="常规 2 3 3 2 2 2 3" xfId="16307"/>
    <cellStyle name="常规 2 3 3 2 2 2 4" xfId="16313"/>
    <cellStyle name="常规 2 3 3 2 2 3" xfId="16326"/>
    <cellStyle name="常规 2 3 3 2 2 3 2" xfId="16328"/>
    <cellStyle name="常规 2 3 3 2 2 3 3" xfId="16358"/>
    <cellStyle name="常规 2 3 3 2 3" xfId="25083"/>
    <cellStyle name="常规 2 3 3 2 3 2" xfId="16695"/>
    <cellStyle name="常规 2 3 3 2 3 2 2" xfId="16699"/>
    <cellStyle name="常规 2 3 3 2 3 2 3" xfId="7229"/>
    <cellStyle name="常规 2 3 3 2 4" xfId="12742"/>
    <cellStyle name="常规 2 3 3 2 4 2" xfId="12750"/>
    <cellStyle name="常规 2 3 3 2 4 3" xfId="12756"/>
    <cellStyle name="常规 2 3 3 3" xfId="25085"/>
    <cellStyle name="常规 2 3 3 3 2" xfId="25086"/>
    <cellStyle name="常规 2 3 3 3 2 2" xfId="17192"/>
    <cellStyle name="常规 2 3 3 3 3" xfId="25087"/>
    <cellStyle name="常规 2 3 3 4" xfId="25088"/>
    <cellStyle name="常规 2 3 3 4 2" xfId="25089"/>
    <cellStyle name="常规 2 3 3 5" xfId="25090"/>
    <cellStyle name="常规 2 3 4" xfId="25091"/>
    <cellStyle name="常规 2 3 4 2" xfId="25093"/>
    <cellStyle name="常规 2 3 4 2 2" xfId="25095"/>
    <cellStyle name="常规 2 3 4 2 2 2" xfId="25098"/>
    <cellStyle name="常规 2 3 4 2 3" xfId="25100"/>
    <cellStyle name="常规 2 3 4 3" xfId="25102"/>
    <cellStyle name="常规 2 3 4 3 2" xfId="25105"/>
    <cellStyle name="常规 2 3 4 4" xfId="25108"/>
    <cellStyle name="常规 2 3 5" xfId="25110"/>
    <cellStyle name="常规 2 3 5 2" xfId="25112"/>
    <cellStyle name="常规 2 3 5 2 2" xfId="25113"/>
    <cellStyle name="常规 2 3 5 2 2 2" xfId="25114"/>
    <cellStyle name="常规 2 3 5 2 3" xfId="25115"/>
    <cellStyle name="常规 2 3 5 3" xfId="21553"/>
    <cellStyle name="常规 2 3 5 3 2" xfId="21556"/>
    <cellStyle name="常规 2 3 5 4" xfId="25116"/>
    <cellStyle name="常规 2 3 6" xfId="25119"/>
    <cellStyle name="常规 2 3 6 2" xfId="25122"/>
    <cellStyle name="常规 2 3 7" xfId="25125"/>
    <cellStyle name="常规 2 3 8" xfId="25129"/>
    <cellStyle name="常规 2 3 9" xfId="25133"/>
    <cellStyle name="常规 2 4" xfId="8821"/>
    <cellStyle name="常规 2 4 2" xfId="8824"/>
    <cellStyle name="常规 2 4 2 2" xfId="25136"/>
    <cellStyle name="常规 2 4 2 2 2" xfId="25138"/>
    <cellStyle name="常规 2 4 2 2 2 2" xfId="25139"/>
    <cellStyle name="常规 2 4 2 2 2 2 2" xfId="25140"/>
    <cellStyle name="常规 2 4 2 2 2 3" xfId="25141"/>
    <cellStyle name="常规 2 4 2 2 3" xfId="25143"/>
    <cellStyle name="常规 2 4 2 2 3 2" xfId="25145"/>
    <cellStyle name="常规 2 4 2 2 4" xfId="13237"/>
    <cellStyle name="常规 2 4 2 3" xfId="25146"/>
    <cellStyle name="常规 2 4 2 3 2" xfId="25147"/>
    <cellStyle name="常规 2 4 2 3 2 2" xfId="25148"/>
    <cellStyle name="常规 2 4 2 3 3" xfId="25149"/>
    <cellStyle name="常规 2 4 2 4" xfId="25150"/>
    <cellStyle name="常规 2 4 2 4 2" xfId="25151"/>
    <cellStyle name="常规 2 4 2 5" xfId="25152"/>
    <cellStyle name="常规 2 4 3" xfId="25153"/>
    <cellStyle name="常规 2 4 3 2" xfId="25154"/>
    <cellStyle name="常规 2 4 3 2 2" xfId="25155"/>
    <cellStyle name="常规 2 4 3 2 2 2" xfId="25157"/>
    <cellStyle name="常规 2 4 3 2 2 2 2" xfId="25158"/>
    <cellStyle name="常规 2 4 3 2 2 3" xfId="25159"/>
    <cellStyle name="常规 2 4 3 2 3" xfId="25160"/>
    <cellStyle name="常规 2 4 3 2 3 2" xfId="25162"/>
    <cellStyle name="常规 2 4 3 2 4" xfId="13261"/>
    <cellStyle name="常规 2 4 3 3" xfId="25163"/>
    <cellStyle name="常规 2 4 3 3 2" xfId="25165"/>
    <cellStyle name="常规 2 4 3 3 2 2" xfId="71"/>
    <cellStyle name="常规 2 4 3 3 3" xfId="25167"/>
    <cellStyle name="常规 2 4 3 4" xfId="25169"/>
    <cellStyle name="常规 2 4 3 4 2" xfId="25170"/>
    <cellStyle name="常规 2 4 3 5" xfId="25172"/>
    <cellStyle name="常规 2 4 4" xfId="25173"/>
    <cellStyle name="常规 2 4 4 2" xfId="25174"/>
    <cellStyle name="常规 2 4 4 2 2" xfId="11939"/>
    <cellStyle name="常规 2 4 4 2 2 2" xfId="11942"/>
    <cellStyle name="常规 2 4 4 2 2 3" xfId="11946"/>
    <cellStyle name="常规 2 4 4 2 2 4" xfId="11950"/>
    <cellStyle name="常规 2 4 4 2 3" xfId="11955"/>
    <cellStyle name="常规 2 4 4 3" xfId="25175"/>
    <cellStyle name="常规 2 4 4 3 2" xfId="11970"/>
    <cellStyle name="常规 2 4 4 4" xfId="25177"/>
    <cellStyle name="常规 2 4 5" xfId="25179"/>
    <cellStyle name="常规 2 4 5 2" xfId="25180"/>
    <cellStyle name="常规 2 4 6" xfId="25181"/>
    <cellStyle name="常规 2 5" xfId="8827"/>
    <cellStyle name="常规 2 5 2" xfId="20589"/>
    <cellStyle name="常规 2 5 2 2" xfId="20592"/>
    <cellStyle name="常规 2 5 2 2 2" xfId="25183"/>
    <cellStyle name="常规 2 5 2 2 2 2" xfId="25184"/>
    <cellStyle name="常规 2 5 2 2 3" xfId="25185"/>
    <cellStyle name="常规 2 5 2 3" xfId="20595"/>
    <cellStyle name="常规 2 5 2 3 2" xfId="25186"/>
    <cellStyle name="常规 2 5 2 4" xfId="20598"/>
    <cellStyle name="常规 2 5 2 5" xfId="25189"/>
    <cellStyle name="常规 2 5 2 6" xfId="25191"/>
    <cellStyle name="常规 2 5 3" xfId="25192"/>
    <cellStyle name="常规 2 5 3 2" xfId="25193"/>
    <cellStyle name="常规 2 5 3 2 2" xfId="25194"/>
    <cellStyle name="常规 2 5 3 3" xfId="25196"/>
    <cellStyle name="常规 2 5 4" xfId="25197"/>
    <cellStyle name="常规 2 5 4 2" xfId="25198"/>
    <cellStyle name="常规 2 5 5" xfId="25199"/>
    <cellStyle name="常规 2 6" xfId="20600"/>
    <cellStyle name="常规 2 6 2" xfId="19738"/>
    <cellStyle name="常规 2 6 2 2" xfId="25200"/>
    <cellStyle name="常规 2 6 2 2 2" xfId="25201"/>
    <cellStyle name="常规 2 6 2 2 2 2" xfId="25202"/>
    <cellStyle name="常规 2 6 2 2 3" xfId="25203"/>
    <cellStyle name="常规 2 6 2 3" xfId="23905"/>
    <cellStyle name="常规 2 6 2 3 2" xfId="23907"/>
    <cellStyle name="常规 2 6 2 4" xfId="23909"/>
    <cellStyle name="常规 2 6 3" xfId="25204"/>
    <cellStyle name="常规 2 6 3 2" xfId="25205"/>
    <cellStyle name="常规 2 6 3 2 2" xfId="25206"/>
    <cellStyle name="常规 2 6 3 3" xfId="23912"/>
    <cellStyle name="常规 2 6 4" xfId="25207"/>
    <cellStyle name="常规 2 6 4 2" xfId="25208"/>
    <cellStyle name="常规 2 6 5" xfId="25209"/>
    <cellStyle name="常规 2 7" xfId="9271"/>
    <cellStyle name="常规 2 7 2" xfId="25210"/>
    <cellStyle name="常规 2 7 2 2" xfId="21665"/>
    <cellStyle name="常规 2 7 2 2 2" xfId="835"/>
    <cellStyle name="常规 2 7 2 2 2 2" xfId="1569"/>
    <cellStyle name="常规 2 7 2 2 3" xfId="1560"/>
    <cellStyle name="常规 2 7 2 3" xfId="23931"/>
    <cellStyle name="常规 2 7 2 3 2" xfId="25212"/>
    <cellStyle name="常规 2 7 2 4" xfId="25213"/>
    <cellStyle name="常规 2 7 3" xfId="25214"/>
    <cellStyle name="常规 2 7 3 2" xfId="21670"/>
    <cellStyle name="常规 2 7 3 2 2" xfId="25215"/>
    <cellStyle name="常规 2 7 3 3" xfId="25217"/>
    <cellStyle name="常规 2 7 4" xfId="25219"/>
    <cellStyle name="常规 2 7 4 2" xfId="25220"/>
    <cellStyle name="常规 2 7 5" xfId="25221"/>
    <cellStyle name="常规 2 8" xfId="25222"/>
    <cellStyle name="常规 2 8 2" xfId="25224"/>
    <cellStyle name="常规 2 8 2 2" xfId="25226"/>
    <cellStyle name="常规 2 8 2 2 2" xfId="25230"/>
    <cellStyle name="常规 2 8 2 3" xfId="25234"/>
    <cellStyle name="常规 2 8 3" xfId="25235"/>
    <cellStyle name="常规 2 8 3 2" xfId="25237"/>
    <cellStyle name="常规 2 8 4" xfId="25238"/>
    <cellStyle name="常规 2 8 5" xfId="25239"/>
    <cellStyle name="常规 2 8 6" xfId="25240"/>
    <cellStyle name="常规 2 9" xfId="21457"/>
    <cellStyle name="常规 2 9 2" xfId="25242"/>
    <cellStyle name="常规 2 9 2 2" xfId="21681"/>
    <cellStyle name="常规 2 9 2 2 2" xfId="25243"/>
    <cellStyle name="常规 2 9 2 3" xfId="25245"/>
    <cellStyle name="常规 2 9 3" xfId="25246"/>
    <cellStyle name="常规 2 9 3 2" xfId="25247"/>
    <cellStyle name="常规 2 9 4" xfId="25248"/>
    <cellStyle name="常规 2_2017年续建项目表20161010" xfId="1891"/>
    <cellStyle name="常规 20" xfId="23740"/>
    <cellStyle name="常规 20 2" xfId="23759"/>
    <cellStyle name="常规 20 2 2" xfId="23762"/>
    <cellStyle name="常规 20 2 2 2" xfId="23764"/>
    <cellStyle name="常规 20 2 2 2 2" xfId="23766"/>
    <cellStyle name="常规 20 2 2 3" xfId="23774"/>
    <cellStyle name="常规 20 2 3" xfId="23781"/>
    <cellStyle name="常规 20 2 3 2" xfId="23783"/>
    <cellStyle name="常规 20 2 4" xfId="23798"/>
    <cellStyle name="常规 20 2 5" xfId="23811"/>
    <cellStyle name="常规 20 2 6" xfId="23820"/>
    <cellStyle name="常规 20 3" xfId="23829"/>
    <cellStyle name="常规 20 3 2" xfId="23833"/>
    <cellStyle name="常规 20 3 2 2" xfId="9550"/>
    <cellStyle name="常规 20 3 2 2 2" xfId="14716"/>
    <cellStyle name="常规 20 3 2 3" xfId="14719"/>
    <cellStyle name="常规 20 3 3" xfId="23850"/>
    <cellStyle name="常规 20 3 3 2" xfId="14728"/>
    <cellStyle name="常规 20 3 4" xfId="23868"/>
    <cellStyle name="常规 20 4" xfId="23891"/>
    <cellStyle name="常规 20 4 2" xfId="23894"/>
    <cellStyle name="常规 20 4 2 2" xfId="14754"/>
    <cellStyle name="常规 20 4 3" xfId="23920"/>
    <cellStyle name="常规 20 5" xfId="23942"/>
    <cellStyle name="常规 20 5 2" xfId="23944"/>
    <cellStyle name="常规 20 6" xfId="10120"/>
    <cellStyle name="常规 20 7" xfId="24000"/>
    <cellStyle name="常规 20 8" xfId="8519"/>
    <cellStyle name="常规 20 9" xfId="24024"/>
    <cellStyle name="常规 21" xfId="23065"/>
    <cellStyle name="常规 21 2" xfId="23069"/>
    <cellStyle name="常规 21 2 2" xfId="22264"/>
    <cellStyle name="常规 21 2 2 2" xfId="22267"/>
    <cellStyle name="常规 21 2 2 2 2" xfId="22270"/>
    <cellStyle name="常规 21 2 2 2 2 2" xfId="22273"/>
    <cellStyle name="常规 21 2 2 2 2 3" xfId="22276"/>
    <cellStyle name="常规 21 2 2 3" xfId="13974"/>
    <cellStyle name="常规 21 2 2 3 2" xfId="22280"/>
    <cellStyle name="常规 21 2 2 3 3" xfId="22284"/>
    <cellStyle name="常规 21 2 3" xfId="22289"/>
    <cellStyle name="常规 21 2 3 2" xfId="24069"/>
    <cellStyle name="常规 21 2 4" xfId="23072"/>
    <cellStyle name="常规 21 2 5" xfId="24098"/>
    <cellStyle name="常规 21 2 6" xfId="6532"/>
    <cellStyle name="常规 21 3" xfId="23079"/>
    <cellStyle name="常规 21 3 2" xfId="24112"/>
    <cellStyle name="常规 21 3 2 2" xfId="14808"/>
    <cellStyle name="常规 21 3 3" xfId="24127"/>
    <cellStyle name="常规 21 4" xfId="23084"/>
    <cellStyle name="常规 21 4 2" xfId="24165"/>
    <cellStyle name="常规 21 5" xfId="23088"/>
    <cellStyle name="常规 21 6" xfId="10127"/>
    <cellStyle name="常规 21 7" xfId="24219"/>
    <cellStyle name="常规 21 8" xfId="24237"/>
    <cellStyle name="常规 22" xfId="23092"/>
    <cellStyle name="常规 22 10" xfId="24247"/>
    <cellStyle name="常规 22 10 2" xfId="24250"/>
    <cellStyle name="常规 22 10 2 2" xfId="24252"/>
    <cellStyle name="常规 22 10 2 2 2" xfId="24254"/>
    <cellStyle name="常规 22 10 2 3" xfId="24257"/>
    <cellStyle name="常规 22 10 3" xfId="24259"/>
    <cellStyle name="常规 22 10 3 2" xfId="24261"/>
    <cellStyle name="常规 22 10 4" xfId="24263"/>
    <cellStyle name="常规 22 11" xfId="19629"/>
    <cellStyle name="常规 22 11 2" xfId="24265"/>
    <cellStyle name="常规 22 11 2 2" xfId="24268"/>
    <cellStyle name="常规 22 11 2 2 2" xfId="24270"/>
    <cellStyle name="常规 22 11 2 3" xfId="24273"/>
    <cellStyle name="常规 22 11 3" xfId="24275"/>
    <cellStyle name="常规 22 11 3 2" xfId="15209"/>
    <cellStyle name="常规 22 11 3 2 2" xfId="15212"/>
    <cellStyle name="常规 22 11 3 2 3" xfId="15216"/>
    <cellStyle name="常规 22 11 4" xfId="23166"/>
    <cellStyle name="常规 22 12" xfId="24277"/>
    <cellStyle name="常规 22 12 2" xfId="24279"/>
    <cellStyle name="常规 22 13" xfId="23551"/>
    <cellStyle name="常规 22 13 2" xfId="25249"/>
    <cellStyle name="常规 22 14" xfId="24281"/>
    <cellStyle name="常规 22 15" xfId="24283"/>
    <cellStyle name="常规 22 16" xfId="25250"/>
    <cellStyle name="常规 22 2" xfId="14027"/>
    <cellStyle name="常规 22 2 2" xfId="14033"/>
    <cellStyle name="常规 22 2 2 2" xfId="14038"/>
    <cellStyle name="常规 22 2 2 2 2" xfId="14043"/>
    <cellStyle name="常规 22 2 2 2 2 2" xfId="3657"/>
    <cellStyle name="常规 22 2 2 2 2 2 2" xfId="8558"/>
    <cellStyle name="常规 22 2 2 2 2 3" xfId="5963"/>
    <cellStyle name="常规 22 2 2 2 3" xfId="24285"/>
    <cellStyle name="常规 22 2 2 2 3 2" xfId="24287"/>
    <cellStyle name="常规 22 2 2 2 4" xfId="24289"/>
    <cellStyle name="常规 22 2 2 3" xfId="14049"/>
    <cellStyle name="常规 22 2 2 3 2" xfId="14056"/>
    <cellStyle name="常规 22 2 2 3 2 2" xfId="24291"/>
    <cellStyle name="常规 22 2 2 3 3" xfId="24293"/>
    <cellStyle name="常规 22 2 2 4" xfId="14062"/>
    <cellStyle name="常规 22 2 2 4 2" xfId="15641"/>
    <cellStyle name="常规 22 2 2 5" xfId="15645"/>
    <cellStyle name="常规 22 2 2 6" xfId="2423"/>
    <cellStyle name="常规 22 2 2 7" xfId="24296"/>
    <cellStyle name="常规 22 2 3" xfId="3311"/>
    <cellStyle name="常规 22 2 3 2" xfId="14066"/>
    <cellStyle name="常规 22 2 3 2 2" xfId="24298"/>
    <cellStyle name="常规 22 2 3 2 2 2" xfId="8918"/>
    <cellStyle name="常规 22 2 3 2 2 2 2" xfId="8921"/>
    <cellStyle name="常规 22 2 3 2 2 3" xfId="8925"/>
    <cellStyle name="常规 22 2 3 2 3" xfId="24300"/>
    <cellStyle name="常规 22 2 3 2 3 2" xfId="24302"/>
    <cellStyle name="常规 22 2 3 2 4" xfId="24305"/>
    <cellStyle name="常规 22 2 3 3" xfId="21733"/>
    <cellStyle name="常规 22 2 3 3 2" xfId="24307"/>
    <cellStyle name="常规 22 2 3 3 2 2" xfId="24309"/>
    <cellStyle name="常规 22 2 3 3 3" xfId="24312"/>
    <cellStyle name="常规 22 2 3 4" xfId="24314"/>
    <cellStyle name="常规 22 2 3 4 2" xfId="24316"/>
    <cellStyle name="常规 22 2 3 5" xfId="24318"/>
    <cellStyle name="常规 22 2 4" xfId="14070"/>
    <cellStyle name="常规 22 2 4 2" xfId="14076"/>
    <cellStyle name="常规 22 2 4 2 2" xfId="24320"/>
    <cellStyle name="常规 22 2 4 2 2 2" xfId="24323"/>
    <cellStyle name="常规 22 2 4 2 3" xfId="24325"/>
    <cellStyle name="常规 22 2 4 3" xfId="24328"/>
    <cellStyle name="常规 22 2 4 3 2" xfId="24330"/>
    <cellStyle name="常规 22 2 4 4" xfId="24332"/>
    <cellStyle name="常规 22 2 5" xfId="14080"/>
    <cellStyle name="常规 22 2 5 2" xfId="24334"/>
    <cellStyle name="常规 22 2 5 2 2" xfId="17273"/>
    <cellStyle name="常规 22 2 5 2 2 2" xfId="19665"/>
    <cellStyle name="常规 22 2 5 2 3" xfId="17277"/>
    <cellStyle name="常规 22 2 5 3" xfId="24336"/>
    <cellStyle name="常规 22 2 5 3 2" xfId="17286"/>
    <cellStyle name="常规 22 2 5 4" xfId="24338"/>
    <cellStyle name="常规 22 2 6" xfId="24340"/>
    <cellStyle name="常规 22 2 6 2" xfId="24345"/>
    <cellStyle name="常规 22 2 7" xfId="24349"/>
    <cellStyle name="常规 22 2 8" xfId="24354"/>
    <cellStyle name="常规 22 2 9" xfId="15525"/>
    <cellStyle name="常规 22 3" xfId="14087"/>
    <cellStyle name="常规 22 3 2" xfId="14092"/>
    <cellStyle name="常规 22 3 2 2" xfId="14097"/>
    <cellStyle name="常规 22 3 2 2 2" xfId="14104"/>
    <cellStyle name="常规 22 3 2 2 2 2" xfId="10970"/>
    <cellStyle name="常规 22 3 2 2 2 2 2" xfId="10975"/>
    <cellStyle name="常规 22 3 2 2 2 2 2 2" xfId="25251"/>
    <cellStyle name="常规 22 3 2 2 2 2 3" xfId="25253"/>
    <cellStyle name="常规 22 3 2 2 2 3" xfId="10982"/>
    <cellStyle name="常规 22 3 2 2 2 3 2" xfId="25255"/>
    <cellStyle name="常规 22 3 2 2 2 4" xfId="25259"/>
    <cellStyle name="常规 22 3 2 2 3" xfId="24359"/>
    <cellStyle name="常规 22 3 2 2 3 2" xfId="24362"/>
    <cellStyle name="常规 22 3 2 2 3 2 2" xfId="25261"/>
    <cellStyle name="常规 22 3 2 2 3 3" xfId="19619"/>
    <cellStyle name="常规 22 3 2 2 4" xfId="24364"/>
    <cellStyle name="常规 22 3 2 2 4 2" xfId="25262"/>
    <cellStyle name="常规 22 3 2 2 5" xfId="25264"/>
    <cellStyle name="常规 22 3 2 3" xfId="14112"/>
    <cellStyle name="常规 22 3 2 3 2" xfId="14118"/>
    <cellStyle name="常规 22 3 2 3 2 2" xfId="24367"/>
    <cellStyle name="常规 22 3 2 3 2 2 2" xfId="25266"/>
    <cellStyle name="常规 22 3 2 3 2 3" xfId="13988"/>
    <cellStyle name="常规 22 3 2 3 2 3 2" xfId="13993"/>
    <cellStyle name="常规 22 3 2 3 2 3 3" xfId="14193"/>
    <cellStyle name="常规 22 3 2 3 3" xfId="24370"/>
    <cellStyle name="常规 22 3 2 3 3 2" xfId="25268"/>
    <cellStyle name="常规 22 3 2 3 4" xfId="25270"/>
    <cellStyle name="常规 22 3 2 4" xfId="14123"/>
    <cellStyle name="常规 22 3 2 4 2" xfId="14128"/>
    <cellStyle name="常规 22 3 2 4 2 2" xfId="25273"/>
    <cellStyle name="常规 22 3 2 4 3" xfId="25275"/>
    <cellStyle name="常规 22 3 2 5" xfId="14132"/>
    <cellStyle name="常规 22 3 2 5 2" xfId="25277"/>
    <cellStyle name="常规 22 3 2 6" xfId="23872"/>
    <cellStyle name="常规 22 3 2 7" xfId="24373"/>
    <cellStyle name="常规 22 3 2 8" xfId="25280"/>
    <cellStyle name="常规 22 3 3" xfId="14139"/>
    <cellStyle name="常规 22 3 3 2" xfId="14146"/>
    <cellStyle name="常规 22 3 3 2 2" xfId="24375"/>
    <cellStyle name="常规 22 3 3 2 2 2" xfId="11350"/>
    <cellStyle name="常规 22 3 3 2 2 2 2" xfId="11354"/>
    <cellStyle name="常规 22 3 3 2 2 2 2 2" xfId="25281"/>
    <cellStyle name="常规 22 3 3 2 2 2 3" xfId="18624"/>
    <cellStyle name="常规 22 3 3 2 2 3" xfId="11358"/>
    <cellStyle name="常规 22 3 3 2 2 3 2" xfId="25283"/>
    <cellStyle name="常规 22 3 3 2 2 4" xfId="20741"/>
    <cellStyle name="常规 22 3 3 2 3" xfId="24378"/>
    <cellStyle name="常规 22 3 3 2 3 2" xfId="2059"/>
    <cellStyle name="常规 22 3 3 2 3 2 2" xfId="25285"/>
    <cellStyle name="常规 22 3 3 2 3 3" xfId="25288"/>
    <cellStyle name="常规 22 3 3 2 4" xfId="24381"/>
    <cellStyle name="常规 22 3 3 2 4 2" xfId="25290"/>
    <cellStyle name="常规 22 3 3 2 5" xfId="10493"/>
    <cellStyle name="常规 22 3 3 3" xfId="24386"/>
    <cellStyle name="常规 22 3 3 3 2" xfId="24390"/>
    <cellStyle name="常规 22 3 3 3 2 2" xfId="24393"/>
    <cellStyle name="常规 22 3 3 3 2 2 2" xfId="25293"/>
    <cellStyle name="常规 22 3 3 3 2 3" xfId="25296"/>
    <cellStyle name="常规 22 3 3 3 3" xfId="24397"/>
    <cellStyle name="常规 22 3 3 3 3 2" xfId="25299"/>
    <cellStyle name="常规 22 3 3 3 4" xfId="25303"/>
    <cellStyle name="常规 22 3 3 4" xfId="24401"/>
    <cellStyle name="常规 22 3 3 4 2" xfId="24404"/>
    <cellStyle name="常规 22 3 3 4 2 2" xfId="25305"/>
    <cellStyle name="常规 22 3 3 4 3" xfId="25308"/>
    <cellStyle name="常规 22 3 3 5" xfId="24407"/>
    <cellStyle name="常规 22 3 3 5 2" xfId="25310"/>
    <cellStyle name="常规 22 3 3 6" xfId="25312"/>
    <cellStyle name="常规 22 3 4" xfId="14152"/>
    <cellStyle name="常规 22 3 4 2" xfId="14155"/>
    <cellStyle name="常规 22 3 4 2 2" xfId="3290"/>
    <cellStyle name="常规 22 3 4 2 2 2" xfId="24410"/>
    <cellStyle name="常规 22 3 4 2 2 2 2" xfId="25314"/>
    <cellStyle name="常规 22 3 4 2 2 3" xfId="12881"/>
    <cellStyle name="常规 22 3 4 2 3" xfId="24412"/>
    <cellStyle name="常规 22 3 4 2 3 2" xfId="25315"/>
    <cellStyle name="常规 22 3 4 2 4" xfId="25316"/>
    <cellStyle name="常规 22 3 4 3" xfId="24415"/>
    <cellStyle name="常规 22 3 4 3 2" xfId="6714"/>
    <cellStyle name="常规 22 3 4 3 2 2" xfId="25318"/>
    <cellStyle name="常规 22 3 4 3 3" xfId="25320"/>
    <cellStyle name="常规 22 3 4 4" xfId="24418"/>
    <cellStyle name="常规 22 3 4 4 2" xfId="1993"/>
    <cellStyle name="常规 22 3 4 5" xfId="25321"/>
    <cellStyle name="常规 22 3 5" xfId="14159"/>
    <cellStyle name="常规 22 3 5 2" xfId="24420"/>
    <cellStyle name="常规 22 3 5 2 2" xfId="17321"/>
    <cellStyle name="常规 22 3 5 2 2 2" xfId="24422"/>
    <cellStyle name="常规 22 3 5 2 2 2 2" xfId="25322"/>
    <cellStyle name="常规 22 3 5 2 2 3" xfId="25324"/>
    <cellStyle name="常规 22 3 5 2 3" xfId="17326"/>
    <cellStyle name="常规 22 3 5 2 3 2" xfId="25328"/>
    <cellStyle name="常规 22 3 5 2 4" xfId="21403"/>
    <cellStyle name="常规 22 3 5 3" xfId="24426"/>
    <cellStyle name="常规 22 3 5 3 2" xfId="24428"/>
    <cellStyle name="常规 22 3 5 3 2 2" xfId="15192"/>
    <cellStyle name="常规 22 3 5 3 3" xfId="25332"/>
    <cellStyle name="常规 22 3 5 4" xfId="24431"/>
    <cellStyle name="常规 22 3 5 4 2" xfId="25334"/>
    <cellStyle name="常规 22 3 5 5" xfId="25336"/>
    <cellStyle name="常规 22 3 6" xfId="23363"/>
    <cellStyle name="常规 22 3 6 2" xfId="24434"/>
    <cellStyle name="常规 22 3 6 2 2" xfId="25337"/>
    <cellStyle name="常规 22 3 6 3" xfId="25341"/>
    <cellStyle name="常规 22 3 7" xfId="24438"/>
    <cellStyle name="常规 22 3 8" xfId="24442"/>
    <cellStyle name="常规 22 3 9" xfId="15543"/>
    <cellStyle name="常规 22 4" xfId="14165"/>
    <cellStyle name="常规 22 4 2" xfId="14169"/>
    <cellStyle name="常规 22 4 2 2" xfId="15060"/>
    <cellStyle name="常规 22 4 2 2 2" xfId="24444"/>
    <cellStyle name="常规 22 4 2 2 2 2" xfId="13208"/>
    <cellStyle name="常规 22 4 2 2 2 2 2" xfId="13213"/>
    <cellStyle name="常规 22 4 2 2 2 2 2 2" xfId="3781"/>
    <cellStyle name="常规 22 4 2 2 2 2 3" xfId="25342"/>
    <cellStyle name="常规 22 4 2 2 2 3" xfId="13216"/>
    <cellStyle name="常规 22 4 2 2 2 3 2" xfId="25343"/>
    <cellStyle name="常规 22 4 2 2 2 4" xfId="25344"/>
    <cellStyle name="常规 22 4 2 2 3" xfId="24448"/>
    <cellStyle name="常规 22 4 2 2 3 2" xfId="24452"/>
    <cellStyle name="常规 22 4 2 2 3 2 2" xfId="25345"/>
    <cellStyle name="常规 22 4 2 2 3 3" xfId="2641"/>
    <cellStyle name="常规 22 4 2 2 3 3 2" xfId="512"/>
    <cellStyle name="常规 22 4 2 2 3 3 3" xfId="2644"/>
    <cellStyle name="常规 22 4 2 2 4" xfId="24454"/>
    <cellStyle name="常规 22 4 2 2 4 2" xfId="25346"/>
    <cellStyle name="常规 22 4 2 2 5" xfId="25348"/>
    <cellStyle name="常规 22 4 2 3" xfId="24458"/>
    <cellStyle name="常规 22 4 2 3 2" xfId="24462"/>
    <cellStyle name="常规 22 4 2 3 2 2" xfId="24466"/>
    <cellStyle name="常规 22 4 2 3 2 2 2" xfId="990"/>
    <cellStyle name="常规 22 4 2 3 2 3" xfId="25350"/>
    <cellStyle name="常规 22 4 2 3 3" xfId="24470"/>
    <cellStyle name="常规 22 4 2 3 3 2" xfId="25353"/>
    <cellStyle name="常规 22 4 2 3 4" xfId="25356"/>
    <cellStyle name="常规 22 4 2 4" xfId="1453"/>
    <cellStyle name="常规 22 4 2 4 2" xfId="24474"/>
    <cellStyle name="常规 22 4 2 4 2 2" xfId="25359"/>
    <cellStyle name="常规 22 4 2 4 3" xfId="25362"/>
    <cellStyle name="常规 22 4 2 5" xfId="24477"/>
    <cellStyle name="常规 22 4 2 5 2" xfId="25364"/>
    <cellStyle name="常规 22 4 2 6" xfId="25367"/>
    <cellStyle name="常规 22 4 3" xfId="15675"/>
    <cellStyle name="常规 22 4 3 2" xfId="15678"/>
    <cellStyle name="常规 22 4 3 2 2" xfId="24480"/>
    <cellStyle name="常规 22 4 3 2 2 2" xfId="13585"/>
    <cellStyle name="常规 22 4 3 2 2 2 2" xfId="13587"/>
    <cellStyle name="常规 22 4 3 2 2 3" xfId="13589"/>
    <cellStyle name="常规 22 4 3 2 3" xfId="24482"/>
    <cellStyle name="常规 22 4 3 2 3 2" xfId="25369"/>
    <cellStyle name="常规 22 4 3 2 4" xfId="25370"/>
    <cellStyle name="常规 22 4 3 3" xfId="24485"/>
    <cellStyle name="常规 22 4 3 3 2" xfId="24489"/>
    <cellStyle name="常规 22 4 3 3 2 2" xfId="25372"/>
    <cellStyle name="常规 22 4 3 3 3" xfId="25375"/>
    <cellStyle name="常规 22 4 3 4" xfId="232"/>
    <cellStyle name="常规 22 4 3 4 2" xfId="25378"/>
    <cellStyle name="常规 22 4 3 5" xfId="25380"/>
    <cellStyle name="常规 22 4 4" xfId="15682"/>
    <cellStyle name="常规 22 4 4 2" xfId="24492"/>
    <cellStyle name="常规 22 4 4 2 2" xfId="24494"/>
    <cellStyle name="常规 22 4 4 2 2 2" xfId="25382"/>
    <cellStyle name="常规 22 4 4 2 3" xfId="25383"/>
    <cellStyle name="常规 22 4 4 3" xfId="24496"/>
    <cellStyle name="常规 22 4 4 3 2" xfId="7267"/>
    <cellStyle name="常规 22 4 4 4" xfId="25384"/>
    <cellStyle name="常规 22 4 5" xfId="24499"/>
    <cellStyle name="常规 22 4 5 2" xfId="24501"/>
    <cellStyle name="常规 22 4 5 2 2" xfId="25386"/>
    <cellStyle name="常规 22 4 5 3" xfId="25388"/>
    <cellStyle name="常规 22 4 6" xfId="24503"/>
    <cellStyle name="常规 22 4 6 2" xfId="25390"/>
    <cellStyle name="常规 22 4 7" xfId="25391"/>
    <cellStyle name="常规 22 5" xfId="14175"/>
    <cellStyle name="常规 22 5 2" xfId="14179"/>
    <cellStyle name="常规 22 5 2 2" xfId="24507"/>
    <cellStyle name="常规 22 5 2 2 2" xfId="24509"/>
    <cellStyle name="常规 22 5 2 2 2 2" xfId="15533"/>
    <cellStyle name="常规 22 5 2 2 2 2 2" xfId="15536"/>
    <cellStyle name="常规 22 5 2 2 2 3" xfId="15538"/>
    <cellStyle name="常规 22 5 2 2 3" xfId="24511"/>
    <cellStyle name="常规 22 5 2 2 3 2" xfId="25392"/>
    <cellStyle name="常规 22 5 2 2 4" xfId="25395"/>
    <cellStyle name="常规 22 5 2 3" xfId="24515"/>
    <cellStyle name="常规 22 5 2 3 2" xfId="24521"/>
    <cellStyle name="常规 22 5 2 3 2 2" xfId="25397"/>
    <cellStyle name="常规 22 5 2 3 3" xfId="25400"/>
    <cellStyle name="常规 22 5 2 4" xfId="24525"/>
    <cellStyle name="常规 22 5 2 4 2" xfId="25403"/>
    <cellStyle name="常规 22 5 2 5" xfId="25406"/>
    <cellStyle name="常规 22 5 3" xfId="24528"/>
    <cellStyle name="常规 22 5 3 2" xfId="24530"/>
    <cellStyle name="常规 22 5 3 2 2" xfId="24532"/>
    <cellStyle name="常规 22 5 3 2 2 2" xfId="15779"/>
    <cellStyle name="常规 22 5 3 2 3" xfId="25410"/>
    <cellStyle name="常规 22 5 3 3" xfId="24534"/>
    <cellStyle name="常规 22 5 3 3 2" xfId="25412"/>
    <cellStyle name="常规 22 5 3 4" xfId="25414"/>
    <cellStyle name="常规 22 5 4" xfId="24537"/>
    <cellStyle name="常规 22 5 4 2" xfId="24539"/>
    <cellStyle name="常规 22 5 4 2 2" xfId="25416"/>
    <cellStyle name="常规 22 5 4 3" xfId="25418"/>
    <cellStyle name="常规 22 5 5" xfId="24542"/>
    <cellStyle name="常规 22 5 5 2" xfId="9273"/>
    <cellStyle name="常规 22 5 6" xfId="25421"/>
    <cellStyle name="常规 22 6" xfId="14183"/>
    <cellStyle name="常规 22 6 2" xfId="14186"/>
    <cellStyle name="常规 22 6 2 2" xfId="24544"/>
    <cellStyle name="常规 22 6 2 2 2" xfId="24547"/>
    <cellStyle name="常规 22 6 2 2 2 2" xfId="24550"/>
    <cellStyle name="常规 22 6 2 2 2 2 2" xfId="25423"/>
    <cellStyle name="常规 22 6 2 2 2 3" xfId="20902"/>
    <cellStyle name="常规 22 6 2 2 3" xfId="24553"/>
    <cellStyle name="常规 22 6 2 2 3 2" xfId="25425"/>
    <cellStyle name="常规 22 6 2 2 4" xfId="25427"/>
    <cellStyle name="常规 22 6 2 3" xfId="24556"/>
    <cellStyle name="常规 22 6 2 3 2" xfId="24560"/>
    <cellStyle name="常规 22 6 2 3 2 2" xfId="25429"/>
    <cellStyle name="常规 22 6 2 3 2 2 2" xfId="25433"/>
    <cellStyle name="常规 22 6 2 3 2 2 3" xfId="25437"/>
    <cellStyle name="常规 22 6 2 3 3" xfId="25441"/>
    <cellStyle name="常规 22 6 2 4" xfId="24564"/>
    <cellStyle name="常规 22 6 2 4 2" xfId="25444"/>
    <cellStyle name="常规 22 6 2 5" xfId="25447"/>
    <cellStyle name="常规 22 6 3" xfId="24568"/>
    <cellStyle name="常规 22 6 3 2" xfId="24570"/>
    <cellStyle name="常规 22 6 3 2 2" xfId="24572"/>
    <cellStyle name="常规 22 6 3 2 2 2" xfId="25451"/>
    <cellStyle name="常规 22 6 3 2 3" xfId="25452"/>
    <cellStyle name="常规 22 6 3 3" xfId="24574"/>
    <cellStyle name="常规 22 6 3 3 2" xfId="25453"/>
    <cellStyle name="常规 22 6 3 4" xfId="25455"/>
    <cellStyle name="常规 22 6 4" xfId="24577"/>
    <cellStyle name="常规 22 6 4 2" xfId="24579"/>
    <cellStyle name="常规 22 6 4 2 2" xfId="25457"/>
    <cellStyle name="常规 22 6 4 3" xfId="25458"/>
    <cellStyle name="常规 22 6 5" xfId="24581"/>
    <cellStyle name="常规 22 6 5 2" xfId="25460"/>
    <cellStyle name="常规 22 6 6" xfId="24913"/>
    <cellStyle name="常规 22 7" xfId="14189"/>
    <cellStyle name="常规 22 7 2" xfId="24583"/>
    <cellStyle name="常规 22 7 2 2" xfId="24586"/>
    <cellStyle name="常规 22 7 2 2 2" xfId="24588"/>
    <cellStyle name="常规 22 7 2 2 2 2" xfId="24590"/>
    <cellStyle name="常规 22 7 2 2 2 2 2" xfId="25461"/>
    <cellStyle name="常规 22 7 2 2 2 3" xfId="25462"/>
    <cellStyle name="常规 22 7 2 2 3" xfId="24592"/>
    <cellStyle name="常规 22 7 2 2 3 2" xfId="25463"/>
    <cellStyle name="常规 22 7 2 2 4" xfId="25464"/>
    <cellStyle name="常规 22 7 2 3" xfId="24594"/>
    <cellStyle name="常规 22 7 2 3 2" xfId="24597"/>
    <cellStyle name="常规 22 7 2 3 2 2" xfId="25467"/>
    <cellStyle name="常规 22 7 2 3 3" xfId="25472"/>
    <cellStyle name="常规 22 7 2 4" xfId="24600"/>
    <cellStyle name="常规 22 7 2 4 2" xfId="25474"/>
    <cellStyle name="常规 22 7 2 5" xfId="25476"/>
    <cellStyle name="常规 22 7 3" xfId="24603"/>
    <cellStyle name="常规 22 7 3 2" xfId="24606"/>
    <cellStyle name="常规 22 7 3 2 2" xfId="24608"/>
    <cellStyle name="常规 22 7 3 2 2 2" xfId="23054"/>
    <cellStyle name="常规 22 7 3 2 3" xfId="25480"/>
    <cellStyle name="常规 22 7 3 3" xfId="24610"/>
    <cellStyle name="常规 22 7 3 3 2" xfId="25481"/>
    <cellStyle name="常规 22 7 3 4" xfId="25483"/>
    <cellStyle name="常规 22 7 4" xfId="24613"/>
    <cellStyle name="常规 22 7 4 2" xfId="24616"/>
    <cellStyle name="常规 22 7 4 2 2" xfId="25485"/>
    <cellStyle name="常规 22 7 4 3" xfId="25486"/>
    <cellStyle name="常规 22 7 5" xfId="24618"/>
    <cellStyle name="常规 22 7 5 2" xfId="25489"/>
    <cellStyle name="常规 22 7 6" xfId="25490"/>
    <cellStyle name="常规 22 8" xfId="24622"/>
    <cellStyle name="常规 22 8 2" xfId="24624"/>
    <cellStyle name="常规 22 8 2 2" xfId="24626"/>
    <cellStyle name="常规 22 8 2 2 2" xfId="17646"/>
    <cellStyle name="常规 22 8 2 2 2 2" xfId="25494"/>
    <cellStyle name="常规 22 8 2 2 3" xfId="17648"/>
    <cellStyle name="常规 22 8 2 3" xfId="24628"/>
    <cellStyle name="常规 22 8 2 3 2" xfId="25495"/>
    <cellStyle name="常规 22 8 2 4" xfId="6099"/>
    <cellStyle name="常规 22 8 3" xfId="24631"/>
    <cellStyle name="常规 22 8 3 2" xfId="24633"/>
    <cellStyle name="常规 22 8 3 2 2" xfId="25497"/>
    <cellStyle name="常规 22 8 3 3" xfId="25498"/>
    <cellStyle name="常规 22 8 4" xfId="24635"/>
    <cellStyle name="常规 22 8 4 2" xfId="25500"/>
    <cellStyle name="常规 22 8 5" xfId="25501"/>
    <cellStyle name="常规 22 9" xfId="10958"/>
    <cellStyle name="常规 22 9 2" xfId="10964"/>
    <cellStyle name="常规 22 9 2 2" xfId="14985"/>
    <cellStyle name="常规 22 9 2 2 2" xfId="14988"/>
    <cellStyle name="常规 22 9 2 2 2 2" xfId="25502"/>
    <cellStyle name="常规 22 9 2 2 3" xfId="25503"/>
    <cellStyle name="常规 22 9 2 3" xfId="14991"/>
    <cellStyle name="常规 22 9 2 3 2" xfId="14994"/>
    <cellStyle name="常规 22 9 2 4" xfId="8859"/>
    <cellStyle name="常规 22 9 3" xfId="24637"/>
    <cellStyle name="常规 22 9 3 2" xfId="15083"/>
    <cellStyle name="常规 22 9 3 2 2" xfId="25504"/>
    <cellStyle name="常规 22 9 3 3" xfId="25505"/>
    <cellStyle name="常规 22 9 4" xfId="24639"/>
    <cellStyle name="常规 22 9 4 2" xfId="12528"/>
    <cellStyle name="常规 22 9 5" xfId="25507"/>
    <cellStyle name="常规 23" xfId="22903"/>
    <cellStyle name="常规 23 2" xfId="14218"/>
    <cellStyle name="常规 23 2 2" xfId="10519"/>
    <cellStyle name="常规 23 2 2 2" xfId="10527"/>
    <cellStyle name="常规 23 2 2 2 2" xfId="16715"/>
    <cellStyle name="常规 23 2 2 2 2 2" xfId="24654"/>
    <cellStyle name="常规 23 2 2 2 2 2 2" xfId="24656"/>
    <cellStyle name="常规 23 2 2 2 2 3" xfId="20333"/>
    <cellStyle name="常规 23 2 2 2 3" xfId="24658"/>
    <cellStyle name="常规 23 2 2 2 3 2" xfId="17051"/>
    <cellStyle name="常规 23 2 2 2 4" xfId="24661"/>
    <cellStyle name="常规 23 2 2 3" xfId="24666"/>
    <cellStyle name="常规 23 2 2 3 2" xfId="16722"/>
    <cellStyle name="常规 23 2 2 3 2 2" xfId="24668"/>
    <cellStyle name="常规 23 2 2 3 3" xfId="24671"/>
    <cellStyle name="常规 23 2 2 4" xfId="24674"/>
    <cellStyle name="常规 23 2 2 4 2" xfId="24676"/>
    <cellStyle name="常规 23 2 2 5" xfId="14742"/>
    <cellStyle name="常规 23 2 2 5 2" xfId="9707"/>
    <cellStyle name="常规 23 2 2 5 3" xfId="14749"/>
    <cellStyle name="常规 23 2 3" xfId="10533"/>
    <cellStyle name="常规 23 2 3 2" xfId="14222"/>
    <cellStyle name="常规 23 2 3 2 2" xfId="24678"/>
    <cellStyle name="常规 23 2 3 2 2 2" xfId="17084"/>
    <cellStyle name="常规 23 2 3 2 3" xfId="24682"/>
    <cellStyle name="常规 23 2 3 3" xfId="24685"/>
    <cellStyle name="常规 23 2 3 3 2" xfId="24687"/>
    <cellStyle name="常规 23 2 3 4" xfId="24692"/>
    <cellStyle name="常规 23 2 4" xfId="14228"/>
    <cellStyle name="常规 23 2 4 2" xfId="14231"/>
    <cellStyle name="常规 23 2 4 2 2" xfId="16735"/>
    <cellStyle name="常规 23 2 4 3" xfId="24696"/>
    <cellStyle name="常规 23 2 5" xfId="14235"/>
    <cellStyle name="常规 23 2 5 2" xfId="24700"/>
    <cellStyle name="常规 23 2 6" xfId="23385"/>
    <cellStyle name="常规 23 2 7" xfId="24708"/>
    <cellStyle name="常规 23 2 8" xfId="24713"/>
    <cellStyle name="常规 23 3" xfId="14242"/>
    <cellStyle name="常规 23 3 2" xfId="10549"/>
    <cellStyle name="常规 23 3 2 2" xfId="15101"/>
    <cellStyle name="常规 23 3 2 2 2" xfId="21271"/>
    <cellStyle name="常规 23 3 2 2 2 2" xfId="24716"/>
    <cellStyle name="常规 23 3 2 2 3" xfId="21274"/>
    <cellStyle name="常规 23 3 2 3" xfId="23368"/>
    <cellStyle name="常规 23 3 2 3 2" xfId="24722"/>
    <cellStyle name="常规 23 3 2 4" xfId="24727"/>
    <cellStyle name="常规 23 3 3" xfId="15708"/>
    <cellStyle name="常规 23 3 3 2" xfId="15711"/>
    <cellStyle name="常规 23 3 3 2 2" xfId="24732"/>
    <cellStyle name="常规 23 3 3 3" xfId="24741"/>
    <cellStyle name="常规 23 3 4" xfId="15142"/>
    <cellStyle name="常规 23 3 4 2" xfId="24752"/>
    <cellStyle name="常规 23 3 5" xfId="23052"/>
    <cellStyle name="常规 23 4" xfId="14247"/>
    <cellStyle name="常规 23 4 2" xfId="14251"/>
    <cellStyle name="常规 23 4 2 2" xfId="23373"/>
    <cellStyle name="常规 23 4 3" xfId="23376"/>
    <cellStyle name="常规 23 5" xfId="14256"/>
    <cellStyle name="常规 23 5 2" xfId="23379"/>
    <cellStyle name="常规 23 6" xfId="22909"/>
    <cellStyle name="常规 23 7" xfId="24848"/>
    <cellStyle name="常规 23 8" xfId="24868"/>
    <cellStyle name="常规 24" xfId="22912"/>
    <cellStyle name="常规 24 2" xfId="14262"/>
    <cellStyle name="常规 24 2 2" xfId="10566"/>
    <cellStyle name="常规 24 2 2 2" xfId="24342"/>
    <cellStyle name="常规 24 2 2 2 2" xfId="24347"/>
    <cellStyle name="常规 24 2 2 2 2 2" xfId="17296"/>
    <cellStyle name="常规 24 2 2 2 3" xfId="24895"/>
    <cellStyle name="常规 24 2 2 3" xfId="24351"/>
    <cellStyle name="常规 24 2 2 3 2" xfId="24897"/>
    <cellStyle name="常规 24 2 2 4" xfId="24356"/>
    <cellStyle name="常规 24 2 3" xfId="24899"/>
    <cellStyle name="常规 24 2 3 2" xfId="23365"/>
    <cellStyle name="常规 24 2 3 2 2" xfId="24436"/>
    <cellStyle name="常规 24 2 3 3" xfId="24440"/>
    <cellStyle name="常规 24 2 4" xfId="24901"/>
    <cellStyle name="常规 24 2 4 2" xfId="24505"/>
    <cellStyle name="常规 24 2 5" xfId="24903"/>
    <cellStyle name="常规 24 3" xfId="14267"/>
    <cellStyle name="常规 24 3 2" xfId="14272"/>
    <cellStyle name="常规 24 3 2 2" xfId="23387"/>
    <cellStyle name="常规 24 3 2 2 2" xfId="24706"/>
    <cellStyle name="常规 24 3 2 3" xfId="24710"/>
    <cellStyle name="常规 24 3 3" xfId="23390"/>
    <cellStyle name="常规 24 3 3 2" xfId="24771"/>
    <cellStyle name="常规 24 3 4" xfId="24908"/>
    <cellStyle name="常规 24 4" xfId="14276"/>
    <cellStyle name="常规 24 4 2" xfId="23393"/>
    <cellStyle name="常规 24 4 2 2" xfId="24906"/>
    <cellStyle name="常规 24 4 3" xfId="24918"/>
    <cellStyle name="常规 24 5" xfId="22918"/>
    <cellStyle name="常规 24 5 2" xfId="4297"/>
    <cellStyle name="常规 24 5 2 2" xfId="4305"/>
    <cellStyle name="常规 24 5 2 3" xfId="12939"/>
    <cellStyle name="常规 24 6" xfId="15049"/>
    <cellStyle name="常规 24 7" xfId="24924"/>
    <cellStyle name="常规 24 8" xfId="24926"/>
    <cellStyle name="常规 25" xfId="22920"/>
    <cellStyle name="常规 25 2" xfId="14295"/>
    <cellStyle name="常规 25 2 2" xfId="14300"/>
    <cellStyle name="常规 25 2 2 2" xfId="25510"/>
    <cellStyle name="常规 25 2 2 2 2" xfId="25513"/>
    <cellStyle name="常规 25 2 2 2 2 2" xfId="25515"/>
    <cellStyle name="常规 25 2 2 2 2 2 2" xfId="25517"/>
    <cellStyle name="常规 25 2 2 2 2 2 2 2" xfId="12544"/>
    <cellStyle name="常规 25 2 2 2 2 2 3" xfId="25519"/>
    <cellStyle name="常规 25 2 2 2 2 3" xfId="25521"/>
    <cellStyle name="常规 25 2 2 2 2 3 2" xfId="25523"/>
    <cellStyle name="常规 25 2 2 2 2 4" xfId="25525"/>
    <cellStyle name="常规 25 2 2 2 3" xfId="25527"/>
    <cellStyle name="常规 25 2 2 2 3 2" xfId="25529"/>
    <cellStyle name="常规 25 2 2 2 3 2 2" xfId="25532"/>
    <cellStyle name="常规 25 2 2 2 3 3" xfId="25536"/>
    <cellStyle name="常规 25 2 2 2 4" xfId="25539"/>
    <cellStyle name="常规 25 2 2 2 4 2" xfId="25541"/>
    <cellStyle name="常规 25 2 2 2 5" xfId="25544"/>
    <cellStyle name="常规 25 2 2 3" xfId="25547"/>
    <cellStyle name="常规 25 2 2 3 2" xfId="17905"/>
    <cellStyle name="常规 25 2 2 3 2 2" xfId="25550"/>
    <cellStyle name="常规 25 2 2 3 2 2 2" xfId="18479"/>
    <cellStyle name="常规 25 2 2 3 2 2 2 2" xfId="18482"/>
    <cellStyle name="常规 25 2 2 3 2 2 2 3" xfId="18485"/>
    <cellStyle name="常规 25 2 2 3 2 3" xfId="25552"/>
    <cellStyle name="常规 25 2 2 3 3" xfId="25554"/>
    <cellStyle name="常规 25 2 2 3 3 2" xfId="25556"/>
    <cellStyle name="常规 25 2 2 3 4" xfId="25558"/>
    <cellStyle name="常规 25 2 2 4" xfId="25561"/>
    <cellStyle name="常规 25 2 2 4 2" xfId="25564"/>
    <cellStyle name="常规 25 2 2 4 2 2" xfId="25566"/>
    <cellStyle name="常规 25 2 2 4 3" xfId="14462"/>
    <cellStyle name="常规 25 2 2 5" xfId="15771"/>
    <cellStyle name="常规 25 2 2 5 2" xfId="25568"/>
    <cellStyle name="常规 25 2 2 6" xfId="15775"/>
    <cellStyle name="常规 25 2 3" xfId="15722"/>
    <cellStyle name="常规 25 2 3 2" xfId="25571"/>
    <cellStyle name="常规 25 2 3 2 2" xfId="25573"/>
    <cellStyle name="常规 25 2 3 2 2 2" xfId="25575"/>
    <cellStyle name="常规 25 2 3 2 2 2 2" xfId="25577"/>
    <cellStyle name="常规 25 2 3 2 2 3" xfId="25580"/>
    <cellStyle name="常规 25 2 3 2 3" xfId="25582"/>
    <cellStyle name="常规 25 2 3 2 3 2" xfId="25584"/>
    <cellStyle name="常规 25 2 3 2 4" xfId="25586"/>
    <cellStyle name="常规 25 2 3 3" xfId="25588"/>
    <cellStyle name="常规 25 2 3 3 2" xfId="25590"/>
    <cellStyle name="常规 25 2 3 3 2 2" xfId="6345"/>
    <cellStyle name="常规 25 2 3 3 3" xfId="25592"/>
    <cellStyle name="常规 25 2 3 4" xfId="6594"/>
    <cellStyle name="常规 25 2 3 4 2" xfId="6597"/>
    <cellStyle name="常规 25 2 3 5" xfId="6600"/>
    <cellStyle name="常规 25 2 4" xfId="25594"/>
    <cellStyle name="常规 25 2 4 2" xfId="25596"/>
    <cellStyle name="常规 25 2 4 2 2" xfId="25598"/>
    <cellStyle name="常规 25 2 4 3" xfId="25600"/>
    <cellStyle name="常规 25 2 5" xfId="25602"/>
    <cellStyle name="常规 25 2 5 2" xfId="25605"/>
    <cellStyle name="常规 25 2 6" xfId="4306"/>
    <cellStyle name="常规 25 2 6 2" xfId="12916"/>
    <cellStyle name="常规 25 2 6 3" xfId="12924"/>
    <cellStyle name="常规 25 2 7" xfId="12940"/>
    <cellStyle name="常规 25 2 8" xfId="12950"/>
    <cellStyle name="常规 25 3" xfId="14305"/>
    <cellStyle name="常规 25 3 2" xfId="14309"/>
    <cellStyle name="常规 25 3 2 2" xfId="23396"/>
    <cellStyle name="常规 25 3 2 2 2" xfId="25608"/>
    <cellStyle name="常规 25 3 2 2 2 2" xfId="25610"/>
    <cellStyle name="常规 25 3 2 2 3" xfId="25613"/>
    <cellStyle name="常规 25 3 2 3" xfId="25616"/>
    <cellStyle name="常规 25 3 2 3 2" xfId="17966"/>
    <cellStyle name="常规 25 3 2 4" xfId="25619"/>
    <cellStyle name="常规 25 3 3" xfId="23399"/>
    <cellStyle name="常规 25 3 3 2" xfId="25621"/>
    <cellStyle name="常规 25 3 3 2 2" xfId="25623"/>
    <cellStyle name="常规 25 3 3 3" xfId="25626"/>
    <cellStyle name="常规 25 3 4" xfId="25628"/>
    <cellStyle name="常规 25 3 4 2" xfId="25631"/>
    <cellStyle name="常规 25 3 5" xfId="25635"/>
    <cellStyle name="常规 25 4" xfId="14313"/>
    <cellStyle name="常规 25 4 2" xfId="23402"/>
    <cellStyle name="常规 25 4 2 2" xfId="25639"/>
    <cellStyle name="常规 25 4 2 2 2" xfId="25643"/>
    <cellStyle name="常规 25 4 2 3" xfId="25645"/>
    <cellStyle name="常规 25 4 3" xfId="16225"/>
    <cellStyle name="常规 25 4 3 2" xfId="25650"/>
    <cellStyle name="常规 25 4 4" xfId="16228"/>
    <cellStyle name="常规 25 5" xfId="23405"/>
    <cellStyle name="常规 25 5 2" xfId="13105"/>
    <cellStyle name="常规 25 5 2 2" xfId="13109"/>
    <cellStyle name="常规 25 5 3" xfId="9391"/>
    <cellStyle name="常规 25 6" xfId="15054"/>
    <cellStyle name="常规 25 6 2" xfId="13128"/>
    <cellStyle name="常规 25 7" xfId="25653"/>
    <cellStyle name="常规 25 8" xfId="25655"/>
    <cellStyle name="常规 25 9" xfId="25659"/>
    <cellStyle name="常规 26" xfId="18827"/>
    <cellStyle name="常规 26 2" xfId="18830"/>
    <cellStyle name="常规 26 2 2" xfId="18836"/>
    <cellStyle name="常规 26 2 2 2" xfId="25662"/>
    <cellStyle name="常规 26 2 2 2 2" xfId="25665"/>
    <cellStyle name="常规 26 2 2 2 2 2" xfId="25667"/>
    <cellStyle name="常规 26 2 2 2 2 2 2" xfId="25668"/>
    <cellStyle name="常规 26 2 2 2 2 2 2 2" xfId="25669"/>
    <cellStyle name="常规 26 2 2 2 2 2 3" xfId="25670"/>
    <cellStyle name="常规 26 2 2 2 2 3" xfId="25671"/>
    <cellStyle name="常规 26 2 2 2 2 3 2" xfId="25672"/>
    <cellStyle name="常规 26 2 2 2 2 4" xfId="7509"/>
    <cellStyle name="常规 26 2 2 2 3" xfId="25674"/>
    <cellStyle name="常规 26 2 2 2 3 2" xfId="20680"/>
    <cellStyle name="常规 26 2 2 2 3 2 2" xfId="25675"/>
    <cellStyle name="常规 26 2 2 2 3 3" xfId="20683"/>
    <cellStyle name="常规 26 2 2 2 4" xfId="25677"/>
    <cellStyle name="常规 26 2 2 2 4 2" xfId="25678"/>
    <cellStyle name="常规 26 2 2 2 5" xfId="25679"/>
    <cellStyle name="常规 26 2 2 3" xfId="23948"/>
    <cellStyle name="常规 26 2 2 3 2" xfId="25680"/>
    <cellStyle name="常规 26 2 2 3 2 2" xfId="25681"/>
    <cellStyle name="常规 26 2 2 3 2 2 2" xfId="25682"/>
    <cellStyle name="常规 26 2 2 3 2 3" xfId="25683"/>
    <cellStyle name="常规 26 2 2 3 3" xfId="25684"/>
    <cellStyle name="常规 26 2 2 3 3 2" xfId="25685"/>
    <cellStyle name="常规 26 2 2 3 4" xfId="25686"/>
    <cellStyle name="常规 26 2 2 4" xfId="25687"/>
    <cellStyle name="常规 26 2 2 4 2" xfId="25688"/>
    <cellStyle name="常规 26 2 2 4 2 2" xfId="25690"/>
    <cellStyle name="常规 26 2 2 4 3" xfId="25691"/>
    <cellStyle name="常规 26 2 2 5" xfId="25692"/>
    <cellStyle name="常规 26 2 2 5 2" xfId="25693"/>
    <cellStyle name="常规 26 2 2 6" xfId="25694"/>
    <cellStyle name="常规 26 2 3" xfId="18840"/>
    <cellStyle name="常规 26 2 3 2" xfId="25695"/>
    <cellStyle name="常规 26 2 3 2 2" xfId="25697"/>
    <cellStyle name="常规 26 2 3 2 2 2" xfId="25698"/>
    <cellStyle name="常规 26 2 3 2 2 2 2" xfId="10581"/>
    <cellStyle name="常规 26 2 3 2 2 2 2 2" xfId="10583"/>
    <cellStyle name="常规 26 2 3 2 2 2 2 3" xfId="10586"/>
    <cellStyle name="常规 26 2 3 2 2 3" xfId="25699"/>
    <cellStyle name="常规 26 2 3 2 3" xfId="25701"/>
    <cellStyle name="常规 26 2 3 2 3 2" xfId="25702"/>
    <cellStyle name="常规 26 2 3 2 4" xfId="25704"/>
    <cellStyle name="常规 26 2 3 3" xfId="25705"/>
    <cellStyle name="常规 26 2 3 3 2" xfId="25706"/>
    <cellStyle name="常规 26 2 3 3 2 2" xfId="25707"/>
    <cellStyle name="常规 26 2 3 3 3" xfId="25708"/>
    <cellStyle name="常规 26 2 3 4" xfId="25709"/>
    <cellStyle name="常规 26 2 3 4 2" xfId="25710"/>
    <cellStyle name="常规 26 2 3 5" xfId="25712"/>
    <cellStyle name="常规 26 2 4" xfId="25713"/>
    <cellStyle name="常规 26 2 4 2" xfId="25715"/>
    <cellStyle name="常规 26 2 4 2 2" xfId="25716"/>
    <cellStyle name="常规 26 2 4 3" xfId="25717"/>
    <cellStyle name="常规 26 2 5" xfId="25718"/>
    <cellStyle name="常规 26 2 5 2" xfId="25721"/>
    <cellStyle name="常规 26 2 6" xfId="13001"/>
    <cellStyle name="常规 26 2 7" xfId="25722"/>
    <cellStyle name="常规 26 2 8" xfId="25723"/>
    <cellStyle name="常规 26 3" xfId="18845"/>
    <cellStyle name="常规 26 3 2" xfId="25724"/>
    <cellStyle name="常规 26 3 2 2" xfId="25726"/>
    <cellStyle name="常规 26 3 2 2 2" xfId="25728"/>
    <cellStyle name="常规 26 3 2 2 2 2" xfId="25729"/>
    <cellStyle name="常规 26 3 2 2 3" xfId="25730"/>
    <cellStyle name="常规 26 3 2 3" xfId="25731"/>
    <cellStyle name="常规 26 3 2 3 2" xfId="18430"/>
    <cellStyle name="常规 26 3 2 4" xfId="25733"/>
    <cellStyle name="常规 26 3 3" xfId="25735"/>
    <cellStyle name="常规 26 3 3 2" xfId="25737"/>
    <cellStyle name="常规 26 3 3 2 2" xfId="25738"/>
    <cellStyle name="常规 26 3 3 3" xfId="25739"/>
    <cellStyle name="常规 26 3 4" xfId="25741"/>
    <cellStyle name="常规 26 3 4 2" xfId="25744"/>
    <cellStyle name="常规 26 3 5" xfId="25745"/>
    <cellStyle name="常规 26 4" xfId="18850"/>
    <cellStyle name="常规 26 4 2" xfId="25747"/>
    <cellStyle name="常规 26 4 2 2" xfId="25749"/>
    <cellStyle name="常规 26 4 2 2 2" xfId="25750"/>
    <cellStyle name="常规 26 4 2 3" xfId="25751"/>
    <cellStyle name="常规 26 4 3" xfId="25755"/>
    <cellStyle name="常规 26 4 3 2" xfId="25756"/>
    <cellStyle name="常规 26 4 4" xfId="25757"/>
    <cellStyle name="常规 26 5" xfId="25758"/>
    <cellStyle name="常规 26 5 2" xfId="13190"/>
    <cellStyle name="常规 26 5 2 2" xfId="13193"/>
    <cellStyle name="常规 26 5 3" xfId="13195"/>
    <cellStyle name="常规 26 6" xfId="24445"/>
    <cellStyle name="常规 26 6 2" xfId="13210"/>
    <cellStyle name="常规 26 7" xfId="24449"/>
    <cellStyle name="常规 26 8" xfId="24455"/>
    <cellStyle name="常规 26 9" xfId="25347"/>
    <cellStyle name="常规 27" xfId="22924"/>
    <cellStyle name="常规 27 2" xfId="25760"/>
    <cellStyle name="常规 27 2 2" xfId="25764"/>
    <cellStyle name="常规 27 2 2 2" xfId="25767"/>
    <cellStyle name="常规 27 2 2 2 2" xfId="25769"/>
    <cellStyle name="常规 27 2 2 2 2 2" xfId="25770"/>
    <cellStyle name="常规 27 2 2 2 2 2 2" xfId="25771"/>
    <cellStyle name="常规 27 2 2 2 2 2 2 2" xfId="25772"/>
    <cellStyle name="常规 27 2 2 2 2 2 3" xfId="25773"/>
    <cellStyle name="常规 27 2 2 2 2 3" xfId="25775"/>
    <cellStyle name="常规 27 2 2 2 2 3 2" xfId="25776"/>
    <cellStyle name="常规 27 2 2 2 2 4" xfId="25777"/>
    <cellStyle name="常规 27 2 2 2 3" xfId="9796"/>
    <cellStyle name="常规 27 2 2 2 3 2" xfId="25778"/>
    <cellStyle name="常规 27 2 2 2 3 2 2" xfId="25779"/>
    <cellStyle name="常规 27 2 2 2 3 3" xfId="25780"/>
    <cellStyle name="常规 27 2 2 2 4" xfId="25781"/>
    <cellStyle name="常规 27 2 2 2 4 2" xfId="25782"/>
    <cellStyle name="常规 27 2 2 2 5" xfId="25783"/>
    <cellStyle name="常规 27 2 2 3" xfId="25784"/>
    <cellStyle name="常规 27 2 2 3 2" xfId="25787"/>
    <cellStyle name="常规 27 2 2 3 2 2" xfId="25789"/>
    <cellStyle name="常规 27 2 2 3 2 2 2" xfId="25791"/>
    <cellStyle name="常规 27 2 2 3 2 3" xfId="25792"/>
    <cellStyle name="常规 27 2 2 3 3" xfId="25793"/>
    <cellStyle name="常规 27 2 2 3 3 2" xfId="25795"/>
    <cellStyle name="常规 27 2 2 3 4" xfId="25796"/>
    <cellStyle name="常规 27 2 2 4" xfId="25797"/>
    <cellStyle name="常规 27 2 2 4 2" xfId="25799"/>
    <cellStyle name="常规 27 2 2 4 2 2" xfId="25802"/>
    <cellStyle name="常规 27 2 2 4 3" xfId="25803"/>
    <cellStyle name="常规 27 2 2 5" xfId="25805"/>
    <cellStyle name="常规 27 2 2 5 2" xfId="25808"/>
    <cellStyle name="常规 27 2 2 6" xfId="25810"/>
    <cellStyle name="常规 27 2 3" xfId="25811"/>
    <cellStyle name="常规 27 2 3 2" xfId="25813"/>
    <cellStyle name="常规 27 2 3 2 2" xfId="25814"/>
    <cellStyle name="常规 27 2 3 2 2 2" xfId="25815"/>
    <cellStyle name="常规 27 2 3 2 2 2 2" xfId="25816"/>
    <cellStyle name="常规 27 2 3 2 2 3" xfId="88"/>
    <cellStyle name="常规 27 2 3 2 3" xfId="25819"/>
    <cellStyle name="常规 27 2 3 2 3 2" xfId="25820"/>
    <cellStyle name="常规 27 2 3 2 4" xfId="25821"/>
    <cellStyle name="常规 27 2 3 3" xfId="25822"/>
    <cellStyle name="常规 27 2 3 3 2" xfId="25824"/>
    <cellStyle name="常规 27 2 3 3 2 2" xfId="25826"/>
    <cellStyle name="常规 27 2 3 3 3" xfId="25827"/>
    <cellStyle name="常规 27 2 3 4" xfId="25828"/>
    <cellStyle name="常规 27 2 3 4 2" xfId="25830"/>
    <cellStyle name="常规 27 2 3 5" xfId="25831"/>
    <cellStyle name="常规 27 2 4" xfId="25832"/>
    <cellStyle name="常规 27 2 4 2" xfId="25834"/>
    <cellStyle name="常规 27 2 4 2 2" xfId="18738"/>
    <cellStyle name="常规 27 2 4 3" xfId="25835"/>
    <cellStyle name="常规 27 2 5" xfId="25837"/>
    <cellStyle name="常规 27 2 5 2" xfId="25840"/>
    <cellStyle name="常规 27 2 6" xfId="13018"/>
    <cellStyle name="常规 27 3" xfId="21866"/>
    <cellStyle name="常规 27 3 2" xfId="21870"/>
    <cellStyle name="常规 27 3 2 2" xfId="25841"/>
    <cellStyle name="常规 27 3 2 2 2" xfId="25842"/>
    <cellStyle name="常规 27 3 2 2 2 2" xfId="25843"/>
    <cellStyle name="常规 27 3 2 2 3" xfId="25844"/>
    <cellStyle name="常规 27 3 2 3" xfId="25845"/>
    <cellStyle name="常规 27 3 2 3 2" xfId="25848"/>
    <cellStyle name="常规 27 3 2 4" xfId="25851"/>
    <cellStyle name="常规 27 3 3" xfId="21874"/>
    <cellStyle name="常规 27 3 3 2" xfId="25854"/>
    <cellStyle name="常规 27 3 3 2 2" xfId="25855"/>
    <cellStyle name="常规 27 3 3 3" xfId="25856"/>
    <cellStyle name="常规 27 3 4" xfId="21879"/>
    <cellStyle name="常规 27 3 4 2" xfId="25859"/>
    <cellStyle name="常规 27 3 5" xfId="25860"/>
    <cellStyle name="常规 27 3 6" xfId="2003"/>
    <cellStyle name="常规 27 3 7" xfId="2041"/>
    <cellStyle name="常规 27 4" xfId="25861"/>
    <cellStyle name="常规 27 4 2" xfId="25862"/>
    <cellStyle name="常规 27 4 2 2" xfId="413"/>
    <cellStyle name="常规 27 4 2 2 2" xfId="415"/>
    <cellStyle name="常规 27 4 2 2 3" xfId="421"/>
    <cellStyle name="常规 27 4 2 2 4" xfId="432"/>
    <cellStyle name="常规 27 4 2 3" xfId="448"/>
    <cellStyle name="常规 27 4 3" xfId="25863"/>
    <cellStyle name="常规 27 4 3 2" xfId="529"/>
    <cellStyle name="常规 27 4 4" xfId="25864"/>
    <cellStyle name="常规 27 5" xfId="25865"/>
    <cellStyle name="常规 27 5 2" xfId="13249"/>
    <cellStyle name="常规 27 5 2 2" xfId="762"/>
    <cellStyle name="常规 27 5 2 2 2" xfId="767"/>
    <cellStyle name="常规 27 5 2 2 3" xfId="773"/>
    <cellStyle name="常规 27 5 3" xfId="25866"/>
    <cellStyle name="常规 27 6" xfId="24463"/>
    <cellStyle name="常规 27 6 2" xfId="24467"/>
    <cellStyle name="常规 27 7" xfId="24471"/>
    <cellStyle name="常规 28" xfId="22928"/>
    <cellStyle name="常规 28 2" xfId="25868"/>
    <cellStyle name="常规 28 2 2" xfId="25871"/>
    <cellStyle name="常规 28 2 2 2" xfId="25874"/>
    <cellStyle name="常规 28 2 2 2 2" xfId="25876"/>
    <cellStyle name="常规 28 2 2 3" xfId="25878"/>
    <cellStyle name="常规 28 2 3" xfId="25880"/>
    <cellStyle name="常规 28 2 3 2" xfId="25881"/>
    <cellStyle name="常规 28 2 4" xfId="25882"/>
    <cellStyle name="常规 28 3" xfId="21882"/>
    <cellStyle name="常规 28 3 2" xfId="25883"/>
    <cellStyle name="常规 28 3 2 2" xfId="25885"/>
    <cellStyle name="常规 28 3 3" xfId="25887"/>
    <cellStyle name="常规 28 4" xfId="23538"/>
    <cellStyle name="常规 28 4 2" xfId="25888"/>
    <cellStyle name="常规 28 5" xfId="25890"/>
    <cellStyle name="常规 29" xfId="25891"/>
    <cellStyle name="常规 29 2" xfId="25893"/>
    <cellStyle name="常规 29 2 2" xfId="25895"/>
    <cellStyle name="常规 29 2 2 2" xfId="25897"/>
    <cellStyle name="常规 29 2 2 2 2" xfId="23646"/>
    <cellStyle name="常规 29 2 2 2 2 2" xfId="23648"/>
    <cellStyle name="常规 29 2 2 2 2 2 2" xfId="25900"/>
    <cellStyle name="常规 29 2 2 2 2 2 2 2" xfId="25901"/>
    <cellStyle name="常规 29 2 2 2 2 2 3" xfId="18862"/>
    <cellStyle name="常规 29 2 2 2 2 3" xfId="25903"/>
    <cellStyle name="常规 29 2 2 2 2 3 2" xfId="16021"/>
    <cellStyle name="常规 29 2 2 2 2 4" xfId="25904"/>
    <cellStyle name="常规 29 2 2 2 3" xfId="23650"/>
    <cellStyle name="常规 29 2 2 2 3 2" xfId="25905"/>
    <cellStyle name="常规 29 2 2 2 3 2 2" xfId="25906"/>
    <cellStyle name="常规 29 2 2 2 3 3" xfId="25907"/>
    <cellStyle name="常规 29 2 2 2 4" xfId="25908"/>
    <cellStyle name="常规 29 2 2 2 4 2" xfId="25909"/>
    <cellStyle name="常规 29 2 2 2 5" xfId="25910"/>
    <cellStyle name="常规 29 2 2 3" xfId="25911"/>
    <cellStyle name="常规 29 2 2 3 2" xfId="23659"/>
    <cellStyle name="常规 29 2 2 3 2 2" xfId="25915"/>
    <cellStyle name="常规 29 2 2 3 2 2 2" xfId="25916"/>
    <cellStyle name="常规 29 2 2 3 2 3" xfId="25918"/>
    <cellStyle name="常规 29 2 2 3 3" xfId="25920"/>
    <cellStyle name="常规 29 2 2 3 3 2" xfId="25921"/>
    <cellStyle name="常规 29 2 2 3 4" xfId="25924"/>
    <cellStyle name="常规 29 2 2 4" xfId="25925"/>
    <cellStyle name="常规 29 2 2 4 2" xfId="25930"/>
    <cellStyle name="常规 29 2 2 4 2 2" xfId="15659"/>
    <cellStyle name="常规 29 2 2 4 2 2 2" xfId="15661"/>
    <cellStyle name="常规 29 2 2 4 2 2 3" xfId="14171"/>
    <cellStyle name="常规 29 2 2 4 3" xfId="25932"/>
    <cellStyle name="常规 29 2 2 5" xfId="25933"/>
    <cellStyle name="常规 29 2 2 5 2" xfId="25937"/>
    <cellStyle name="常规 29 2 2 6" xfId="25938"/>
    <cellStyle name="常规 29 2 3" xfId="25941"/>
    <cellStyle name="常规 29 2 3 2" xfId="25942"/>
    <cellStyle name="常规 29 2 3 2 2" xfId="23678"/>
    <cellStyle name="常规 29 2 3 2 2 2" xfId="25943"/>
    <cellStyle name="常规 29 2 3 2 2 2 2" xfId="25945"/>
    <cellStyle name="常规 29 2 3 2 2 3" xfId="25946"/>
    <cellStyle name="常规 29 2 3 2 3" xfId="25947"/>
    <cellStyle name="常规 29 2 3 2 3 2" xfId="25950"/>
    <cellStyle name="常规 29 2 3 2 4" xfId="25952"/>
    <cellStyle name="常规 29 2 3 3" xfId="25955"/>
    <cellStyle name="常规 29 2 3 3 2" xfId="25956"/>
    <cellStyle name="常规 29 2 3 3 2 2" xfId="25958"/>
    <cellStyle name="常规 29 2 3 3 3" xfId="25960"/>
    <cellStyle name="常规 29 2 3 4" xfId="25962"/>
    <cellStyle name="常规 29 2 3 4 2" xfId="25965"/>
    <cellStyle name="常规 29 2 3 5" xfId="25967"/>
    <cellStyle name="常规 29 2 4" xfId="25968"/>
    <cellStyle name="常规 29 2 4 2" xfId="25969"/>
    <cellStyle name="常规 29 2 4 2 2" xfId="23691"/>
    <cellStyle name="常规 29 2 4 3" xfId="25970"/>
    <cellStyle name="常规 29 2 5" xfId="25971"/>
    <cellStyle name="常规 29 2 5 2" xfId="25973"/>
    <cellStyle name="常规 29 2 6" xfId="25975"/>
    <cellStyle name="常规 29 3" xfId="25977"/>
    <cellStyle name="常规 29 3 2" xfId="25979"/>
    <cellStyle name="常规 29 3 2 2" xfId="25981"/>
    <cellStyle name="常规 29 3 2 2 2" xfId="23911"/>
    <cellStyle name="常规 29 3 2 2 2 2" xfId="23915"/>
    <cellStyle name="常规 29 3 2 2 2 2 2" xfId="25983"/>
    <cellStyle name="常规 29 3 2 2 2 3" xfId="25986"/>
    <cellStyle name="常规 29 3 2 2 3" xfId="23917"/>
    <cellStyle name="常规 29 3 2 2 3 2" xfId="25987"/>
    <cellStyle name="常规 29 3 2 2 4" xfId="23842"/>
    <cellStyle name="常规 29 3 2 3" xfId="25990"/>
    <cellStyle name="常规 29 3 2 3 2" xfId="23933"/>
    <cellStyle name="常规 29 3 2 3 2 2" xfId="25218"/>
    <cellStyle name="常规 29 3 2 3 3" xfId="25992"/>
    <cellStyle name="常规 29 3 2 4" xfId="25994"/>
    <cellStyle name="常规 29 3 2 4 2" xfId="25996"/>
    <cellStyle name="常规 29 3 2 5" xfId="25998"/>
    <cellStyle name="常规 29 3 3" xfId="25999"/>
    <cellStyle name="常规 29 3 3 2" xfId="26000"/>
    <cellStyle name="常规 29 3 3 2 2" xfId="23957"/>
    <cellStyle name="常规 29 3 3 2 2 2" xfId="26001"/>
    <cellStyle name="常规 29 3 3 2 3" xfId="26005"/>
    <cellStyle name="常规 29 3 3 3" xfId="26007"/>
    <cellStyle name="常规 29 3 3 3 2" xfId="26008"/>
    <cellStyle name="常规 29 3 3 4" xfId="26010"/>
    <cellStyle name="常规 29 3 4" xfId="26011"/>
    <cellStyle name="常规 29 3 4 2" xfId="26012"/>
    <cellStyle name="常规 29 3 4 2 2" xfId="23985"/>
    <cellStyle name="常规 29 3 4 3" xfId="26013"/>
    <cellStyle name="常规 29 3 5" xfId="26014"/>
    <cellStyle name="常规 29 3 5 2" xfId="26016"/>
    <cellStyle name="常规 29 3 6" xfId="2324"/>
    <cellStyle name="常规 29 4" xfId="26018"/>
    <cellStyle name="常规 29 4 2" xfId="11913"/>
    <cellStyle name="常规 29 4 2 2" xfId="282"/>
    <cellStyle name="常规 29 4 2 2 2" xfId="87"/>
    <cellStyle name="常规 29 4 2 2 2 2" xfId="24175"/>
    <cellStyle name="常规 29 4 2 2 3" xfId="24177"/>
    <cellStyle name="常规 29 4 2 3" xfId="1367"/>
    <cellStyle name="常规 29 4 2 3 2" xfId="1372"/>
    <cellStyle name="常规 29 4 2 4" xfId="1379"/>
    <cellStyle name="常规 29 4 3" xfId="11915"/>
    <cellStyle name="常规 29 4 3 2" xfId="303"/>
    <cellStyle name="常规 29 4 3 2 2" xfId="252"/>
    <cellStyle name="常规 29 4 3 3" xfId="641"/>
    <cellStyle name="常规 29 4 4" xfId="12678"/>
    <cellStyle name="常规 29 4 4 2" xfId="26019"/>
    <cellStyle name="常规 29 4 5" xfId="26020"/>
    <cellStyle name="常规 29 5" xfId="26022"/>
    <cellStyle name="常规 29 5 2" xfId="26023"/>
    <cellStyle name="常规 29 5 2 2" xfId="1444"/>
    <cellStyle name="常规 29 5 3" xfId="26024"/>
    <cellStyle name="常规 29 6" xfId="25365"/>
    <cellStyle name="常规 29 6 2" xfId="26026"/>
    <cellStyle name="常规 29 7" xfId="26028"/>
    <cellStyle name="常规 3" xfId="7273"/>
    <cellStyle name="常规 3 10" xfId="23961"/>
    <cellStyle name="常规 3 10 2" xfId="23964"/>
    <cellStyle name="常规 3 10 2 2" xfId="25785"/>
    <cellStyle name="常规 3 10 2 2 2" xfId="25788"/>
    <cellStyle name="常规 3 10 2 2 2 2" xfId="25790"/>
    <cellStyle name="常规 3 10 2 2 3" xfId="25794"/>
    <cellStyle name="常规 3 10 2 3" xfId="25798"/>
    <cellStyle name="常规 3 10 2 3 2" xfId="25800"/>
    <cellStyle name="常规 3 10 2 4" xfId="25806"/>
    <cellStyle name="常规 3 10 3" xfId="26030"/>
    <cellStyle name="常规 3 10 3 2" xfId="25823"/>
    <cellStyle name="常规 3 10 3 2 2" xfId="25825"/>
    <cellStyle name="常规 3 10 3 3" xfId="25829"/>
    <cellStyle name="常规 3 10 4" xfId="26031"/>
    <cellStyle name="常规 3 10 4 2" xfId="25836"/>
    <cellStyle name="常规 3 10 5" xfId="4633"/>
    <cellStyle name="常规 3 10 5 2" xfId="4638"/>
    <cellStyle name="常规 3 10 5 3" xfId="4641"/>
    <cellStyle name="常规 3 11" xfId="23966"/>
    <cellStyle name="常规 3 11 2" xfId="26032"/>
    <cellStyle name="常规 3 11 2 2" xfId="25846"/>
    <cellStyle name="常规 3 11 2 2 2" xfId="25849"/>
    <cellStyle name="常规 3 11 2 2 2 2" xfId="26034"/>
    <cellStyle name="常规 3 11 2 2 3" xfId="26035"/>
    <cellStyle name="常规 3 11 2 3" xfId="25852"/>
    <cellStyle name="常规 3 11 2 3 2" xfId="26036"/>
    <cellStyle name="常规 3 11 2 4" xfId="26039"/>
    <cellStyle name="常规 3 11 3" xfId="26042"/>
    <cellStyle name="常规 3 11 3 2" xfId="25857"/>
    <cellStyle name="常规 3 11 3 2 2" xfId="26044"/>
    <cellStyle name="常规 3 11 3 3" xfId="26045"/>
    <cellStyle name="常规 3 11 4" xfId="9972"/>
    <cellStyle name="常规 3 11 4 2" xfId="26046"/>
    <cellStyle name="常规 3 11 5" xfId="4658"/>
    <cellStyle name="常规 3 12" xfId="26009"/>
    <cellStyle name="常规 3 12 2" xfId="26047"/>
    <cellStyle name="常规 3 12 2 2" xfId="449"/>
    <cellStyle name="常规 3 12 3" xfId="26049"/>
    <cellStyle name="常规 3 13" xfId="26051"/>
    <cellStyle name="常规 3 13 2" xfId="26052"/>
    <cellStyle name="常规 3 14" xfId="26054"/>
    <cellStyle name="常规 3 15" xfId="26055"/>
    <cellStyle name="常规 3 16" xfId="26056"/>
    <cellStyle name="常规 3 2" xfId="8836"/>
    <cellStyle name="常规 3 2 10" xfId="26058"/>
    <cellStyle name="常规 3 2 10 2" xfId="26060"/>
    <cellStyle name="常规 3 2 11" xfId="6314"/>
    <cellStyle name="常规 3 2 12" xfId="20407"/>
    <cellStyle name="常规 3 2 13" xfId="20467"/>
    <cellStyle name="常规 3 2 2" xfId="8840"/>
    <cellStyle name="常规 3 2 2 2" xfId="26062"/>
    <cellStyle name="常规 3 2 2 2 2" xfId="15652"/>
    <cellStyle name="常规 3 2 2 2 2 2" xfId="15654"/>
    <cellStyle name="常规 3 2 2 2 2 2 2" xfId="10406"/>
    <cellStyle name="常规 3 2 2 2 2 2 2 2" xfId="10408"/>
    <cellStyle name="常规 3 2 2 2 2 2 2 2 2" xfId="26064"/>
    <cellStyle name="常规 3 2 2 2 2 2 2 3" xfId="26067"/>
    <cellStyle name="常规 3 2 2 2 2 2 3" xfId="10411"/>
    <cellStyle name="常规 3 2 2 2 2 2 3 2" xfId="10415"/>
    <cellStyle name="常规 3 2 2 2 2 2 3 2 2" xfId="11840"/>
    <cellStyle name="常规 3 2 2 2 2 2 3 2 3" xfId="11875"/>
    <cellStyle name="常规 3 2 2 2 2 2 3 3" xfId="11917"/>
    <cellStyle name="常规 3 2 2 2 2 2 3 4" xfId="11961"/>
    <cellStyle name="常规 3 2 2 2 2 2 4" xfId="10419"/>
    <cellStyle name="常规 3 2 2 2 2 2 4 2" xfId="12014"/>
    <cellStyle name="常规 3 2 2 2 2 2 4 3" xfId="12082"/>
    <cellStyle name="常规 3 2 2 2 2 3" xfId="26068"/>
    <cellStyle name="常规 3 2 2 2 2 3 2" xfId="10441"/>
    <cellStyle name="常规 3 2 2 2 2 3 2 2" xfId="10443"/>
    <cellStyle name="常规 3 2 2 2 2 3 3" xfId="10448"/>
    <cellStyle name="常规 3 2 2 2 2 3 3 2" xfId="12277"/>
    <cellStyle name="常规 3 2 2 2 2 3 3 3" xfId="12327"/>
    <cellStyle name="常规 3 2 2 2 2 4" xfId="26069"/>
    <cellStyle name="常规 3 2 2 2 2 4 2" xfId="10476"/>
    <cellStyle name="常规 3 2 2 2 2 5" xfId="10063"/>
    <cellStyle name="常规 3 2 2 2 3" xfId="15656"/>
    <cellStyle name="常规 3 2 2 2 3 2" xfId="26071"/>
    <cellStyle name="常规 3 2 2 2 3 2 2" xfId="10572"/>
    <cellStyle name="常规 3 2 2 2 3 2 2 2" xfId="10574"/>
    <cellStyle name="常规 3 2 2 2 3 2 3" xfId="10575"/>
    <cellStyle name="常规 3 2 2 2 3 2 3 2" xfId="12848"/>
    <cellStyle name="常规 3 2 2 2 3 2 3 3" xfId="4267"/>
    <cellStyle name="常规 3 2 2 2 3 3" xfId="26072"/>
    <cellStyle name="常规 3 2 2 2 3 3 2" xfId="10589"/>
    <cellStyle name="常规 3 2 2 2 3 4" xfId="26073"/>
    <cellStyle name="常规 3 2 2 2 4" xfId="26075"/>
    <cellStyle name="常规 3 2 2 2 4 2" xfId="26076"/>
    <cellStyle name="常规 3 2 2 2 4 2 2" xfId="10632"/>
    <cellStyle name="常规 3 2 2 2 4 3" xfId="26077"/>
    <cellStyle name="常规 3 2 2 2 5" xfId="2629"/>
    <cellStyle name="常规 3 2 2 2 5 2" xfId="26078"/>
    <cellStyle name="常规 3 2 2 2 6" xfId="26079"/>
    <cellStyle name="常规 3 2 2 3" xfId="24931"/>
    <cellStyle name="常规 3 2 2 3 2" xfId="14114"/>
    <cellStyle name="常规 3 2 2 3 2 2" xfId="14119"/>
    <cellStyle name="常规 3 2 2 3 2 2 2" xfId="24368"/>
    <cellStyle name="常规 3 2 2 3 2 2 2 2" xfId="25267"/>
    <cellStyle name="常规 3 2 2 3 2 2 3" xfId="13987"/>
    <cellStyle name="常规 3 2 2 3 2 2 3 2" xfId="13992"/>
    <cellStyle name="常规 3 2 2 3 2 2 3 3" xfId="14192"/>
    <cellStyle name="常规 3 2 2 3 2 3" xfId="24371"/>
    <cellStyle name="常规 3 2 2 3 2 3 2" xfId="25269"/>
    <cellStyle name="常规 3 2 2 3 2 4" xfId="25271"/>
    <cellStyle name="常规 3 2 2 3 3" xfId="14125"/>
    <cellStyle name="常规 3 2 2 3 3 2" xfId="14129"/>
    <cellStyle name="常规 3 2 2 3 3 2 2" xfId="25274"/>
    <cellStyle name="常规 3 2 2 3 3 3" xfId="25276"/>
    <cellStyle name="常规 3 2 2 3 4" xfId="14134"/>
    <cellStyle name="常规 3 2 2 3 4 2" xfId="25278"/>
    <cellStyle name="常规 3 2 2 3 5" xfId="23873"/>
    <cellStyle name="常规 3 2 2 4" xfId="21738"/>
    <cellStyle name="常规 3 2 2 4 2" xfId="24384"/>
    <cellStyle name="常规 3 2 2 4 2 2" xfId="24388"/>
    <cellStyle name="常规 3 2 2 4 3" xfId="24399"/>
    <cellStyle name="常规 3 2 2 5" xfId="24933"/>
    <cellStyle name="常规 3 2 2 5 2" xfId="24416"/>
    <cellStyle name="常规 3 2 2 6" xfId="26080"/>
    <cellStyle name="常规 3 2 3" xfId="26081"/>
    <cellStyle name="常规 3 2 3 2" xfId="26083"/>
    <cellStyle name="常规 3 2 3 2 2" xfId="15665"/>
    <cellStyle name="常规 3 2 3 2 2 2" xfId="15667"/>
    <cellStyle name="常规 3 2 3 2 2 2 2" xfId="12659"/>
    <cellStyle name="常规 3 2 3 2 2 2 2 2" xfId="12663"/>
    <cellStyle name="常规 3 2 3 2 2 2 2 2 2" xfId="26084"/>
    <cellStyle name="常规 3 2 3 2 2 2 2 2 2 2" xfId="26086"/>
    <cellStyle name="常规 3 2 3 2 2 2 2 2 3" xfId="26087"/>
    <cellStyle name="常规 3 2 3 2 2 2 2 3" xfId="26088"/>
    <cellStyle name="常规 3 2 3 2 2 2 2 3 2" xfId="26090"/>
    <cellStyle name="常规 3 2 3 2 2 2 2 4" xfId="26091"/>
    <cellStyle name="常规 3 2 3 2 2 2 3" xfId="12667"/>
    <cellStyle name="常规 3 2 3 2 2 2 3 2" xfId="12669"/>
    <cellStyle name="常规 3 2 3 2 2 2 3 2 2" xfId="26093"/>
    <cellStyle name="常规 3 2 3 2 2 2 3 3" xfId="26095"/>
    <cellStyle name="常规 3 2 3 2 2 2 4" xfId="12673"/>
    <cellStyle name="常规 3 2 3 2 2 2 4 2" xfId="26097"/>
    <cellStyle name="常规 3 2 3 2 2 2 5" xfId="26099"/>
    <cellStyle name="常规 3 2 3 2 2 3" xfId="2860"/>
    <cellStyle name="常规 3 2 3 2 2 3 2" xfId="12685"/>
    <cellStyle name="常规 3 2 3 2 2 3 2 2" xfId="12687"/>
    <cellStyle name="常规 3 2 3 2 2 3 2 2 2" xfId="644"/>
    <cellStyle name="常规 3 2 3 2 2 3 2 2 2 2" xfId="651"/>
    <cellStyle name="常规 3 2 3 2 2 3 2 2 2 3" xfId="812"/>
    <cellStyle name="常规 3 2 3 2 2 3 2 3" xfId="26100"/>
    <cellStyle name="常规 3 2 3 2 2 3 3" xfId="12689"/>
    <cellStyle name="常规 3 2 3 2 2 3 3 2" xfId="26101"/>
    <cellStyle name="常规 3 2 3 2 2 3 4" xfId="26103"/>
    <cellStyle name="常规 3 2 3 2 2 4" xfId="26104"/>
    <cellStyle name="常规 3 2 3 2 2 4 2" xfId="12715"/>
    <cellStyle name="常规 3 2 3 2 2 4 2 2" xfId="12718"/>
    <cellStyle name="常规 3 2 3 2 2 4 3" xfId="12723"/>
    <cellStyle name="常规 3 2 3 2 2 5" xfId="26106"/>
    <cellStyle name="常规 3 2 3 2 2 5 2" xfId="26108"/>
    <cellStyle name="常规 3 2 3 2 2 6" xfId="26110"/>
    <cellStyle name="常规 3 2 3 2 3" xfId="1433"/>
    <cellStyle name="常规 3 2 3 2 3 2" xfId="15669"/>
    <cellStyle name="常规 3 2 3 2 3 2 2" xfId="12788"/>
    <cellStyle name="常规 3 2 3 2 3 2 2 2" xfId="16153"/>
    <cellStyle name="常规 3 2 3 2 3 2 2 2 2" xfId="16156"/>
    <cellStyle name="常规 3 2 3 2 3 2 2 2 3" xfId="16162"/>
    <cellStyle name="常规 3 2 3 2 3 2 2 2 4" xfId="17637"/>
    <cellStyle name="常规 3 2 3 2 3 2 2 3" xfId="16167"/>
    <cellStyle name="常规 3 2 3 2 3 2 3" xfId="26113"/>
    <cellStyle name="常规 3 2 3 2 3 2 3 2" xfId="16289"/>
    <cellStyle name="常规 3 2 3 2 3 2 4" xfId="26116"/>
    <cellStyle name="常规 3 2 3 2 3 3" xfId="26117"/>
    <cellStyle name="常规 3 2 3 2 3 3 2" xfId="16334"/>
    <cellStyle name="常规 3 2 3 2 3 3 2 2" xfId="16628"/>
    <cellStyle name="常规 3 2 3 2 3 3 3" xfId="16337"/>
    <cellStyle name="常规 3 2 3 2 3 4" xfId="26118"/>
    <cellStyle name="常规 3 2 3 2 3 4 2" xfId="26120"/>
    <cellStyle name="常规 3 2 3 2 3 5" xfId="8785"/>
    <cellStyle name="常规 3 2 3 2 4" xfId="15671"/>
    <cellStyle name="常规 3 2 3 2 4 2" xfId="26122"/>
    <cellStyle name="常规 3 2 3 2 4 2 2" xfId="26123"/>
    <cellStyle name="常规 3 2 3 2 4 3" xfId="26125"/>
    <cellStyle name="常规 3 2 3 2 5" xfId="26126"/>
    <cellStyle name="常规 3 2 3 2 5 2" xfId="26129"/>
    <cellStyle name="常规 3 2 3 2 6" xfId="26130"/>
    <cellStyle name="常规 3 2 3 3" xfId="24936"/>
    <cellStyle name="常规 3 2 3 3 2" xfId="24459"/>
    <cellStyle name="常规 3 2 3 3 2 2" xfId="24464"/>
    <cellStyle name="常规 3 2 3 3 2 2 2" xfId="24468"/>
    <cellStyle name="常规 3 2 3 3 2 2 2 2" xfId="989"/>
    <cellStyle name="常规 3 2 3 3 2 2 2 2 2" xfId="570"/>
    <cellStyle name="常规 3 2 3 3 2 2 2 3" xfId="994"/>
    <cellStyle name="常规 3 2 3 3 2 2 3" xfId="25351"/>
    <cellStyle name="常规 3 2 3 3 2 2 3 2" xfId="716"/>
    <cellStyle name="常规 3 2 3 3 2 2 4" xfId="26133"/>
    <cellStyle name="常规 3 2 3 3 2 3" xfId="24472"/>
    <cellStyle name="常规 3 2 3 3 2 3 2" xfId="25352"/>
    <cellStyle name="常规 3 2 3 3 2 3 2 2" xfId="26134"/>
    <cellStyle name="常规 3 2 3 3 2 3 3" xfId="2696"/>
    <cellStyle name="常规 3 2 3 3 2 4" xfId="25357"/>
    <cellStyle name="常规 3 2 3 3 2 4 2" xfId="26135"/>
    <cellStyle name="常规 3 2 3 3 2 5" xfId="26137"/>
    <cellStyle name="常规 3 2 3 3 3" xfId="1452"/>
    <cellStyle name="常规 3 2 3 3 3 2" xfId="24475"/>
    <cellStyle name="常规 3 2 3 3 3 2 2" xfId="25360"/>
    <cellStyle name="常规 3 2 3 3 3 2 2 2" xfId="26139"/>
    <cellStyle name="常规 3 2 3 3 3 2 3" xfId="26140"/>
    <cellStyle name="常规 3 2 3 3 3 3" xfId="25363"/>
    <cellStyle name="常规 3 2 3 3 3 3 2" xfId="26141"/>
    <cellStyle name="常规 3 2 3 3 3 4" xfId="26144"/>
    <cellStyle name="常规 3 2 3 3 4" xfId="24478"/>
    <cellStyle name="常规 3 2 3 3 4 2" xfId="25366"/>
    <cellStyle name="常规 3 2 3 3 4 2 2" xfId="26025"/>
    <cellStyle name="常规 3 2 3 3 4 3" xfId="26029"/>
    <cellStyle name="常规 3 2 3 3 5" xfId="25368"/>
    <cellStyle name="常规 3 2 3 3 5 2" xfId="26146"/>
    <cellStyle name="常规 3 2 3 3 6" xfId="26148"/>
    <cellStyle name="常规 3 2 3 4" xfId="24938"/>
    <cellStyle name="常规 3 2 3 4 2" xfId="24486"/>
    <cellStyle name="常规 3 2 3 4 2 2" xfId="24487"/>
    <cellStyle name="常规 3 2 3 4 2 2 2" xfId="25371"/>
    <cellStyle name="常规 3 2 3 4 2 2 2 2" xfId="26149"/>
    <cellStyle name="常规 3 2 3 4 2 2 3" xfId="26152"/>
    <cellStyle name="常规 3 2 3 4 2 3" xfId="25374"/>
    <cellStyle name="常规 3 2 3 4 2 3 2" xfId="26154"/>
    <cellStyle name="常规 3 2 3 4 2 4" xfId="26156"/>
    <cellStyle name="常规 3 2 3 4 3" xfId="233"/>
    <cellStyle name="常规 3 2 3 4 3 2" xfId="25377"/>
    <cellStyle name="常规 3 2 3 4 3 2 2" xfId="26159"/>
    <cellStyle name="常规 3 2 3 4 3 3" xfId="11218"/>
    <cellStyle name="常规 3 2 3 4 4" xfId="25381"/>
    <cellStyle name="常规 3 2 3 4 4 2" xfId="26162"/>
    <cellStyle name="常规 3 2 3 4 5" xfId="26164"/>
    <cellStyle name="常规 3 2 3 5" xfId="24940"/>
    <cellStyle name="常规 3 2 3 5 2" xfId="24497"/>
    <cellStyle name="常规 3 2 3 5 2 2" xfId="7266"/>
    <cellStyle name="常规 3 2 3 5 3" xfId="25385"/>
    <cellStyle name="常规 3 2 3 6" xfId="26165"/>
    <cellStyle name="常规 3 2 3 6 2" xfId="25389"/>
    <cellStyle name="常规 3 2 3 7" xfId="26166"/>
    <cellStyle name="常规 3 2 4" xfId="26167"/>
    <cellStyle name="常规 3 2 4 2" xfId="26168"/>
    <cellStyle name="常规 3 2 4 2 2" xfId="26170"/>
    <cellStyle name="常规 3 2 4 2 2 2" xfId="26172"/>
    <cellStyle name="常规 3 2 4 2 2 2 2" xfId="14920"/>
    <cellStyle name="常规 3 2 4 2 2 2 2 2" xfId="14922"/>
    <cellStyle name="常规 3 2 4 2 2 2 2 2 2" xfId="26173"/>
    <cellStyle name="常规 3 2 4 2 2 2 2 2 2 2" xfId="26174"/>
    <cellStyle name="常规 3 2 4 2 2 2 2 2 3" xfId="26175"/>
    <cellStyle name="常规 3 2 4 2 2 2 2 3" xfId="26176"/>
    <cellStyle name="常规 3 2 4 2 2 2 2 3 2" xfId="6940"/>
    <cellStyle name="常规 3 2 4 2 2 2 2 4" xfId="24184"/>
    <cellStyle name="常规 3 2 4 2 2 2 3" xfId="14924"/>
    <cellStyle name="常规 3 2 4 2 2 2 3 2" xfId="14926"/>
    <cellStyle name="常规 3 2 4 2 2 2 3 2 2" xfId="26177"/>
    <cellStyle name="常规 3 2 4 2 2 2 3 3" xfId="26178"/>
    <cellStyle name="常规 3 2 4 2 2 2 4" xfId="14930"/>
    <cellStyle name="常规 3 2 4 2 2 2 4 2" xfId="17232"/>
    <cellStyle name="常规 3 2 4 2 2 2 4 3" xfId="17235"/>
    <cellStyle name="常规 3 2 4 2 2 2 4 4" xfId="17237"/>
    <cellStyle name="常规 3 2 4 2 2 2 5" xfId="17240"/>
    <cellStyle name="常规 3 2 4 2 2 3" xfId="26179"/>
    <cellStyle name="常规 3 2 4 2 2 3 2" xfId="14946"/>
    <cellStyle name="常规 3 2 4 2 2 3 2 2" xfId="14949"/>
    <cellStyle name="常规 3 2 4 2 2 3 2 2 2" xfId="26181"/>
    <cellStyle name="常规 3 2 4 2 2 3 2 3" xfId="26183"/>
    <cellStyle name="常规 3 2 4 2 2 3 3" xfId="14952"/>
    <cellStyle name="常规 3 2 4 2 2 3 3 2" xfId="9119"/>
    <cellStyle name="常规 3 2 4 2 2 3 4" xfId="17248"/>
    <cellStyle name="常规 3 2 4 2 2 3 4 2" xfId="9139"/>
    <cellStyle name="常规 3 2 4 2 2 3 4 3" xfId="9145"/>
    <cellStyle name="常规 3 2 4 2 2 4" xfId="10262"/>
    <cellStyle name="常规 3 2 4 2 2 4 2" xfId="10269"/>
    <cellStyle name="常规 3 2 4 2 2 4 2 2" xfId="14975"/>
    <cellStyle name="常规 3 2 4 2 2 4 3" xfId="14979"/>
    <cellStyle name="常规 3 2 4 2 2 5" xfId="10272"/>
    <cellStyle name="常规 3 2 4 2 2 5 2" xfId="10276"/>
    <cellStyle name="常规 3 2 4 2 2 6" xfId="10280"/>
    <cellStyle name="常规 3 2 4 2 3" xfId="26185"/>
    <cellStyle name="常规 3 2 4 2 3 2" xfId="26186"/>
    <cellStyle name="常规 3 2 4 2 3 2 2" xfId="15064"/>
    <cellStyle name="常规 3 2 4 2 3 2 2 2" xfId="15066"/>
    <cellStyle name="常规 3 2 4 2 3 2 2 2 2" xfId="26187"/>
    <cellStyle name="常规 3 2 4 2 3 2 2 3" xfId="26188"/>
    <cellStyle name="常规 3 2 4 2 3 2 3" xfId="15067"/>
    <cellStyle name="常规 3 2 4 2 3 2 3 2" xfId="26189"/>
    <cellStyle name="常规 3 2 4 2 3 2 4" xfId="15264"/>
    <cellStyle name="常规 3 2 4 2 3 3" xfId="26190"/>
    <cellStyle name="常规 3 2 4 2 3 3 2" xfId="15077"/>
    <cellStyle name="常规 3 2 4 2 3 3 2 2" xfId="26193"/>
    <cellStyle name="常规 3 2 4 2 3 3 3" xfId="26195"/>
    <cellStyle name="常规 3 2 4 2 3 4" xfId="10288"/>
    <cellStyle name="常规 3 2 4 2 3 4 2" xfId="26197"/>
    <cellStyle name="常规 3 2 4 2 3 5" xfId="25061"/>
    <cellStyle name="常规 3 2 4 2 4" xfId="26200"/>
    <cellStyle name="常规 3 2 4 2 4 2" xfId="22291"/>
    <cellStyle name="常规 3 2 4 2 4 2 2" xfId="15124"/>
    <cellStyle name="常规 3 2 4 2 4 3" xfId="22295"/>
    <cellStyle name="常规 3 2 4 2 5" xfId="26204"/>
    <cellStyle name="常规 3 2 4 2 5 2" xfId="23127"/>
    <cellStyle name="常规 3 2 4 2 6" xfId="26208"/>
    <cellStyle name="常规 3 2 4 3" xfId="24944"/>
    <cellStyle name="常规 3 2 4 3 2" xfId="24516"/>
    <cellStyle name="常规 3 2 4 3 2 2" xfId="24522"/>
    <cellStyle name="常规 3 2 4 3 2 2 2" xfId="25398"/>
    <cellStyle name="常规 3 2 4 3 2 2 2 2" xfId="26210"/>
    <cellStyle name="常规 3 2 4 3 2 2 2 2 2" xfId="11579"/>
    <cellStyle name="常规 3 2 4 3 2 2 2 3" xfId="26211"/>
    <cellStyle name="常规 3 2 4 3 2 2 3" xfId="26213"/>
    <cellStyle name="常规 3 2 4 3 2 2 3 2" xfId="26215"/>
    <cellStyle name="常规 3 2 4 3 2 2 4" xfId="17798"/>
    <cellStyle name="常规 3 2 4 3 2 3" xfId="25401"/>
    <cellStyle name="常规 3 2 4 3 2 3 2" xfId="26216"/>
    <cellStyle name="常规 3 2 4 3 2 3 2 2" xfId="26218"/>
    <cellStyle name="常规 3 2 4 3 2 3 3" xfId="4225"/>
    <cellStyle name="常规 3 2 4 3 2 4" xfId="10307"/>
    <cellStyle name="常规 3 2 4 3 2 4 2" xfId="10311"/>
    <cellStyle name="常规 3 2 4 3 2 5" xfId="10315"/>
    <cellStyle name="常规 3 2 4 3 3" xfId="24526"/>
    <cellStyle name="常规 3 2 4 3 3 2" xfId="25404"/>
    <cellStyle name="常规 3 2 4 3 3 2 2" xfId="26219"/>
    <cellStyle name="常规 3 2 4 3 3 2 2 2" xfId="26220"/>
    <cellStyle name="常规 3 2 4 3 3 2 3" xfId="26221"/>
    <cellStyle name="常规 3 2 4 3 3 3" xfId="17677"/>
    <cellStyle name="常规 3 2 4 3 3 3 2" xfId="26222"/>
    <cellStyle name="常规 3 2 4 3 3 4" xfId="10332"/>
    <cellStyle name="常规 3 2 4 3 4" xfId="25407"/>
    <cellStyle name="常规 3 2 4 3 4 2" xfId="26225"/>
    <cellStyle name="常规 3 2 4 3 4 2 2" xfId="26226"/>
    <cellStyle name="常规 3 2 4 3 4 3" xfId="26227"/>
    <cellStyle name="常规 3 2 4 3 5" xfId="26229"/>
    <cellStyle name="常规 3 2 4 3 5 2" xfId="26230"/>
    <cellStyle name="常规 3 2 4 3 6" xfId="26231"/>
    <cellStyle name="常规 3 2 4 4" xfId="26233"/>
    <cellStyle name="常规 3 2 4 4 2" xfId="24535"/>
    <cellStyle name="常规 3 2 4 4 2 2" xfId="25413"/>
    <cellStyle name="常规 3 2 4 4 2 2 2" xfId="26236"/>
    <cellStyle name="常规 3 2 4 4 2 2 2 2" xfId="26237"/>
    <cellStyle name="常规 3 2 4 4 2 2 3" xfId="26240"/>
    <cellStyle name="常规 3 2 4 4 2 3" xfId="26241"/>
    <cellStyle name="常规 3 2 4 4 2 3 2" xfId="26243"/>
    <cellStyle name="常规 3 2 4 4 2 4" xfId="26246"/>
    <cellStyle name="常规 3 2 4 4 3" xfId="25415"/>
    <cellStyle name="常规 3 2 4 4 3 2" xfId="26249"/>
    <cellStyle name="常规 3 2 4 4 3 2 2" xfId="26250"/>
    <cellStyle name="常规 3 2 4 4 3 3" xfId="26252"/>
    <cellStyle name="常规 3 2 4 4 4" xfId="26254"/>
    <cellStyle name="常规 3 2 4 4 4 2" xfId="26256"/>
    <cellStyle name="常规 3 2 4 4 5" xfId="26257"/>
    <cellStyle name="常规 3 2 4 5" xfId="26258"/>
    <cellStyle name="常规 3 2 4 5 2" xfId="25419"/>
    <cellStyle name="常规 3 2 4 5 2 2" xfId="26260"/>
    <cellStyle name="常规 3 2 4 5 3" xfId="26262"/>
    <cellStyle name="常规 3 2 4 6" xfId="16540"/>
    <cellStyle name="常规 3 2 4 6 2" xfId="26264"/>
    <cellStyle name="常规 3 2 4 7" xfId="16545"/>
    <cellStyle name="常规 3 2 5" xfId="26265"/>
    <cellStyle name="常规 3 2 5 2" xfId="26266"/>
    <cellStyle name="常规 3 2 5 2 2" xfId="26268"/>
    <cellStyle name="常规 3 2 5 2 2 2" xfId="26269"/>
    <cellStyle name="常规 3 2 5 2 2 2 2" xfId="26270"/>
    <cellStyle name="常规 3 2 5 2 2 2 2 2" xfId="26271"/>
    <cellStyle name="常规 3 2 5 2 2 2 2 2 2" xfId="26273"/>
    <cellStyle name="常规 3 2 5 2 2 2 2 3" xfId="26274"/>
    <cellStyle name="常规 3 2 5 2 2 2 3" xfId="26277"/>
    <cellStyle name="常规 3 2 5 2 2 2 3 2" xfId="26278"/>
    <cellStyle name="常规 3 2 5 2 2 2 4" xfId="26279"/>
    <cellStyle name="常规 3 2 5 2 2 3" xfId="26280"/>
    <cellStyle name="常规 3 2 5 2 2 3 2" xfId="26281"/>
    <cellStyle name="常规 3 2 5 2 2 3 2 2" xfId="26282"/>
    <cellStyle name="常规 3 2 5 2 2 3 3" xfId="26283"/>
    <cellStyle name="常规 3 2 5 2 2 4" xfId="10394"/>
    <cellStyle name="常规 3 2 5 2 2 4 2" xfId="26284"/>
    <cellStyle name="常规 3 2 5 2 2 5" xfId="26285"/>
    <cellStyle name="常规 3 2 5 2 3" xfId="26287"/>
    <cellStyle name="常规 3 2 5 2 3 2" xfId="26289"/>
    <cellStyle name="常规 3 2 5 2 3 2 2" xfId="26290"/>
    <cellStyle name="常规 3 2 5 2 3 2 2 2" xfId="26291"/>
    <cellStyle name="常规 3 2 5 2 3 2 3" xfId="20892"/>
    <cellStyle name="常规 3 2 5 2 3 3" xfId="26292"/>
    <cellStyle name="常规 3 2 5 2 3 3 2" xfId="26293"/>
    <cellStyle name="常规 3 2 5 2 3 4" xfId="10398"/>
    <cellStyle name="常规 3 2 5 2 4" xfId="26294"/>
    <cellStyle name="常规 3 2 5 2 4 2" xfId="15331"/>
    <cellStyle name="常规 3 2 5 2 4 2 2" xfId="26296"/>
    <cellStyle name="常规 3 2 5 2 4 3" xfId="26297"/>
    <cellStyle name="常规 3 2 5 2 5" xfId="26298"/>
    <cellStyle name="常规 3 2 5 2 5 2" xfId="15352"/>
    <cellStyle name="常规 3 2 5 2 6" xfId="23108"/>
    <cellStyle name="常规 3 2 5 3" xfId="24952"/>
    <cellStyle name="常规 3 2 5 3 2" xfId="24557"/>
    <cellStyle name="常规 3 2 5 3 2 2" xfId="24561"/>
    <cellStyle name="常规 3 2 5 3 2 2 2" xfId="25431"/>
    <cellStyle name="常规 3 2 5 3 2 2 2 2" xfId="25435"/>
    <cellStyle name="常规 3 2 5 3 2 2 2 3" xfId="25439"/>
    <cellStyle name="常规 3 2 5 3 2 2 2 4" xfId="26299"/>
    <cellStyle name="常规 3 2 5 3 2 2 3" xfId="26304"/>
    <cellStyle name="常规 3 2 5 3 2 3" xfId="25442"/>
    <cellStyle name="常规 3 2 5 3 2 3 2" xfId="26306"/>
    <cellStyle name="常规 3 2 5 3 2 4" xfId="26065"/>
    <cellStyle name="常规 3 2 5 3 3" xfId="24565"/>
    <cellStyle name="常规 3 2 5 3 3 2" xfId="25445"/>
    <cellStyle name="常规 3 2 5 3 3 2 2" xfId="26308"/>
    <cellStyle name="常规 3 2 5 3 3 3" xfId="26311"/>
    <cellStyle name="常规 3 2 5 3 4" xfId="25448"/>
    <cellStyle name="常规 3 2 5 3 4 2" xfId="26313"/>
    <cellStyle name="常规 3 2 5 3 5" xfId="26315"/>
    <cellStyle name="常规 3 2 5 4" xfId="26317"/>
    <cellStyle name="常规 3 2 5 4 2" xfId="24575"/>
    <cellStyle name="常规 3 2 5 4 2 2" xfId="25454"/>
    <cellStyle name="常规 3 2 5 4 3" xfId="25456"/>
    <cellStyle name="常规 3 2 5 5" xfId="26318"/>
    <cellStyle name="常规 3 2 5 5 2" xfId="25459"/>
    <cellStyle name="常规 3 2 5 6" xfId="26319"/>
    <cellStyle name="常规 3 2 6" xfId="26320"/>
    <cellStyle name="常规 3 2 6 2" xfId="26321"/>
    <cellStyle name="常规 3 2 6 2 2" xfId="26322"/>
    <cellStyle name="常规 3 2 6 2 2 2" xfId="26323"/>
    <cellStyle name="常规 3 2 6 2 2 2 2" xfId="25926"/>
    <cellStyle name="常规 3 2 6 2 2 2 2 2" xfId="25931"/>
    <cellStyle name="常规 3 2 6 2 2 2 3" xfId="25934"/>
    <cellStyle name="常规 3 2 6 2 2 3" xfId="26324"/>
    <cellStyle name="常规 3 2 6 2 2 3 2" xfId="25963"/>
    <cellStyle name="常规 3 2 6 2 2 4" xfId="26326"/>
    <cellStyle name="常规 3 2 6 2 3" xfId="26329"/>
    <cellStyle name="常规 3 2 6 2 3 2" xfId="26331"/>
    <cellStyle name="常规 3 2 6 2 3 2 2" xfId="25995"/>
    <cellStyle name="常规 3 2 6 2 3 3" xfId="26332"/>
    <cellStyle name="常规 3 2 6 2 4" xfId="26334"/>
    <cellStyle name="常规 3 2 6 2 4 2" xfId="26337"/>
    <cellStyle name="常规 3 2 6 2 5" xfId="26338"/>
    <cellStyle name="常规 3 2 6 3" xfId="26340"/>
    <cellStyle name="常规 3 2 6 3 2" xfId="24595"/>
    <cellStyle name="常规 3 2 6 3 2 2" xfId="24598"/>
    <cellStyle name="常规 3 2 6 3 2 2 2" xfId="25469"/>
    <cellStyle name="常规 3 2 6 3 2 3" xfId="25470"/>
    <cellStyle name="常规 3 2 6 3 3" xfId="24601"/>
    <cellStyle name="常规 3 2 6 3 3 2" xfId="25475"/>
    <cellStyle name="常规 3 2 6 3 4" xfId="25478"/>
    <cellStyle name="常规 3 2 6 4" xfId="26341"/>
    <cellStyle name="常规 3 2 6 4 2" xfId="24611"/>
    <cellStyle name="常规 3 2 6 4 2 2" xfId="25482"/>
    <cellStyle name="常规 3 2 6 4 3" xfId="25484"/>
    <cellStyle name="常规 3 2 6 5" xfId="26342"/>
    <cellStyle name="常规 3 2 6 5 2" xfId="25487"/>
    <cellStyle name="常规 3 2 6 6" xfId="26344"/>
    <cellStyle name="常规 3 2 7" xfId="26346"/>
    <cellStyle name="常规 3 2 7 2" xfId="26347"/>
    <cellStyle name="常规 3 2 7 2 2" xfId="26348"/>
    <cellStyle name="常规 3 2 7 2 2 2" xfId="26349"/>
    <cellStyle name="常规 3 2 7 2 2 2 2" xfId="26350"/>
    <cellStyle name="常规 3 2 7 2 2 3" xfId="26351"/>
    <cellStyle name="常规 3 2 7 2 3" xfId="6093"/>
    <cellStyle name="常规 3 2 7 2 3 2" xfId="26353"/>
    <cellStyle name="常规 3 2 7 2 4" xfId="26354"/>
    <cellStyle name="常规 3 2 7 3" xfId="26356"/>
    <cellStyle name="常规 3 2 7 3 2" xfId="24629"/>
    <cellStyle name="常规 3 2 7 3 2 2" xfId="25496"/>
    <cellStyle name="常规 3 2 7 3 3" xfId="6100"/>
    <cellStyle name="常规 3 2 7 4" xfId="26357"/>
    <cellStyle name="常规 3 2 7 4 2" xfId="25499"/>
    <cellStyle name="常规 3 2 7 5" xfId="26358"/>
    <cellStyle name="常规 3 2 8" xfId="26360"/>
    <cellStyle name="常规 3 2 8 2" xfId="26361"/>
    <cellStyle name="常规 3 2 8 2 2" xfId="8046"/>
    <cellStyle name="常规 3 2 8 2 2 2" xfId="26362"/>
    <cellStyle name="常规 3 2 8 2 2 2 2" xfId="10450"/>
    <cellStyle name="常规 3 2 8 2 2 2 2 2" xfId="10453"/>
    <cellStyle name="常规 3 2 8 2 2 2 2 3" xfId="10471"/>
    <cellStyle name="常规 3 2 8 2 2 3" xfId="26364"/>
    <cellStyle name="常规 3 2 8 2 3" xfId="8856"/>
    <cellStyle name="常规 3 2 8 2 3 2" xfId="26366"/>
    <cellStyle name="常规 3 2 8 2 4" xfId="26368"/>
    <cellStyle name="常规 3 2 8 3" xfId="26369"/>
    <cellStyle name="常规 3 2 8 3 2" xfId="14992"/>
    <cellStyle name="常规 3 2 8 3 2 2" xfId="14995"/>
    <cellStyle name="常规 3 2 8 3 3" xfId="8861"/>
    <cellStyle name="常规 3 2 8 4" xfId="26370"/>
    <cellStyle name="常规 3 2 8 4 2" xfId="25506"/>
    <cellStyle name="常规 3 2 8 4 3" xfId="26371"/>
    <cellStyle name="常规 3 2 8 4 4" xfId="26373"/>
    <cellStyle name="常规 3 2 8 5" xfId="26375"/>
    <cellStyle name="常规 3 2 9" xfId="26376"/>
    <cellStyle name="常规 3 2 9 2" xfId="22310"/>
    <cellStyle name="常规 3 2 9 2 2" xfId="26377"/>
    <cellStyle name="常规 3 2 9 3" xfId="22312"/>
    <cellStyle name="常规 3 2 9 3 2" xfId="24961"/>
    <cellStyle name="常规 3 2 9 3 3" xfId="24964"/>
    <cellStyle name="常规 3 3" xfId="8843"/>
    <cellStyle name="常规 3 3 2" xfId="8846"/>
    <cellStyle name="常规 3 3 2 2" xfId="26378"/>
    <cellStyle name="常规 3 3 2 2 2" xfId="26379"/>
    <cellStyle name="常规 3 3 2 2 2 2" xfId="26380"/>
    <cellStyle name="常规 3 3 2 2 2 2 2" xfId="26343"/>
    <cellStyle name="常规 3 3 2 2 2 2 2 2" xfId="25488"/>
    <cellStyle name="常规 3 3 2 2 2 2 3" xfId="26345"/>
    <cellStyle name="常规 3 3 2 2 2 3" xfId="26381"/>
    <cellStyle name="常规 3 3 2 2 2 3 2" xfId="26359"/>
    <cellStyle name="常规 3 3 2 2 2 4" xfId="26382"/>
    <cellStyle name="常规 3 3 2 2 3" xfId="26383"/>
    <cellStyle name="常规 3 3 2 2 3 2" xfId="26384"/>
    <cellStyle name="常规 3 3 2 2 3 2 2" xfId="26385"/>
    <cellStyle name="常规 3 3 2 2 3 3" xfId="26387"/>
    <cellStyle name="常规 3 3 2 2 4" xfId="14781"/>
    <cellStyle name="常规 3 3 2 2 4 2" xfId="9926"/>
    <cellStyle name="常规 3 3 2 2 4 2 2" xfId="14785"/>
    <cellStyle name="常规 3 3 2 2 4 2 3" xfId="14789"/>
    <cellStyle name="常规 3 3 2 2 4 3" xfId="14796"/>
    <cellStyle name="常规 3 3 2 2 4 4" xfId="14809"/>
    <cellStyle name="常规 3 3 2 2 5" xfId="14823"/>
    <cellStyle name="常规 3 3 2 2 5 2" xfId="14827"/>
    <cellStyle name="常规 3 3 2 2 5 3" xfId="14836"/>
    <cellStyle name="常规 3 3 2 3" xfId="26388"/>
    <cellStyle name="常规 3 3 2 3 2" xfId="23370"/>
    <cellStyle name="常规 3 3 2 3 2 2" xfId="24723"/>
    <cellStyle name="常规 3 3 2 3 2 2 2" xfId="17161"/>
    <cellStyle name="常规 3 3 2 3 2 2 2 2" xfId="16318"/>
    <cellStyle name="常规 3 3 2 3 2 2 2 3" xfId="16323"/>
    <cellStyle name="常规 3 3 2 3 2 3" xfId="24725"/>
    <cellStyle name="常规 3 3 2 3 3" xfId="24728"/>
    <cellStyle name="常规 3 3 2 3 3 2" xfId="24730"/>
    <cellStyle name="常规 3 3 2 3 4" xfId="14878"/>
    <cellStyle name="常规 3 3 2 3 4 2" xfId="14882"/>
    <cellStyle name="常规 3 3 2 3 4 3" xfId="14893"/>
    <cellStyle name="常规 3 3 2 4" xfId="26389"/>
    <cellStyle name="常规 3 3 2 4 2" xfId="24742"/>
    <cellStyle name="常规 3 3 2 4 2 2" xfId="24744"/>
    <cellStyle name="常规 3 3 2 4 3" xfId="24749"/>
    <cellStyle name="常规 3 3 2 5" xfId="26390"/>
    <cellStyle name="常规 3 3 2 5 2" xfId="24758"/>
    <cellStyle name="常规 3 3 2 6" xfId="26392"/>
    <cellStyle name="常规 3 3 3" xfId="26394"/>
    <cellStyle name="常规 3 3 3 2" xfId="26395"/>
    <cellStyle name="常规 3 3 3 2 2" xfId="26396"/>
    <cellStyle name="常规 3 3 3 2 2 2" xfId="26397"/>
    <cellStyle name="常规 3 3 3 2 2 2 2" xfId="26398"/>
    <cellStyle name="常规 3 3 3 2 2 2 2 2" xfId="26399"/>
    <cellStyle name="常规 3 3 3 2 2 2 3" xfId="26400"/>
    <cellStyle name="常规 3 3 3 2 2 3" xfId="4534"/>
    <cellStyle name="常规 3 3 3 2 2 3 2" xfId="26401"/>
    <cellStyle name="常规 3 3 3 2 2 4" xfId="26403"/>
    <cellStyle name="常规 3 3 3 2 3" xfId="26404"/>
    <cellStyle name="常规 3 3 3 2 3 2" xfId="26405"/>
    <cellStyle name="常规 3 3 3 2 3 2 2" xfId="26406"/>
    <cellStyle name="常规 3 3 3 2 3 3" xfId="4612"/>
    <cellStyle name="常规 3 3 3 2 4" xfId="15000"/>
    <cellStyle name="常规 3 3 3 2 4 2" xfId="15003"/>
    <cellStyle name="常规 3 3 3 2 4 2 2" xfId="15008"/>
    <cellStyle name="常规 3 3 3 2 4 2 3" xfId="15011"/>
    <cellStyle name="常规 3 3 3 2 4 3" xfId="15015"/>
    <cellStyle name="常规 3 3 3 2 4 4" xfId="14099"/>
    <cellStyle name="常规 3 3 3 2 5" xfId="15019"/>
    <cellStyle name="常规 3 3 3 2 5 2" xfId="15022"/>
    <cellStyle name="常规 3 3 3 2 5 3" xfId="15026"/>
    <cellStyle name="常规 3 3 3 3" xfId="26407"/>
    <cellStyle name="常规 3 3 3 3 2" xfId="24782"/>
    <cellStyle name="常规 3 3 3 3 2 2" xfId="24784"/>
    <cellStyle name="常规 3 3 3 3 2 2 2" xfId="24786"/>
    <cellStyle name="常规 3 3 3 3 2 3" xfId="5379"/>
    <cellStyle name="常规 3 3 3 3 3" xfId="24788"/>
    <cellStyle name="常规 3 3 3 3 3 2" xfId="24790"/>
    <cellStyle name="常规 3 3 3 3 4" xfId="15042"/>
    <cellStyle name="常规 3 3 3 3 4 2" xfId="15046"/>
    <cellStyle name="常规 3 3 3 3 4 3" xfId="15052"/>
    <cellStyle name="常规 3 3 3 4" xfId="26409"/>
    <cellStyle name="常规 3 3 3 4 2" xfId="24796"/>
    <cellStyle name="常规 3 3 3 4 2 2" xfId="24799"/>
    <cellStyle name="常规 3 3 3 4 3" xfId="13984"/>
    <cellStyle name="常规 3 3 3 5" xfId="26412"/>
    <cellStyle name="常规 3 3 3 5 2" xfId="24805"/>
    <cellStyle name="常规 3 3 3 6" xfId="26414"/>
    <cellStyle name="常规 3 3 4" xfId="26416"/>
    <cellStyle name="常规 3 3 4 2" xfId="26417"/>
    <cellStyle name="常规 3 3 4 2 2" xfId="26419"/>
    <cellStyle name="常规 3 3 4 2 2 2" xfId="26420"/>
    <cellStyle name="常规 3 3 4 2 2 2 2" xfId="26421"/>
    <cellStyle name="常规 3 3 4 2 2 3" xfId="1425"/>
    <cellStyle name="常规 3 3 4 2 3" xfId="26422"/>
    <cellStyle name="常规 3 3 4 2 3 2" xfId="26423"/>
    <cellStyle name="常规 3 3 4 2 4" xfId="15089"/>
    <cellStyle name="常规 3 3 4 2 4 2" xfId="10251"/>
    <cellStyle name="常规 3 3 4 2 4 3" xfId="15094"/>
    <cellStyle name="常规 3 3 4 3" xfId="26425"/>
    <cellStyle name="常规 3 3 4 3 2" xfId="24815"/>
    <cellStyle name="常规 3 3 4 3 2 2" xfId="24817"/>
    <cellStyle name="常规 3 3 4 3 3" xfId="24819"/>
    <cellStyle name="常规 3 3 4 4" xfId="26428"/>
    <cellStyle name="常规 3 3 4 4 2" xfId="24823"/>
    <cellStyle name="常规 3 3 4 5" xfId="16897"/>
    <cellStyle name="常规 3 3 5" xfId="26429"/>
    <cellStyle name="常规 3 3 5 2" xfId="26430"/>
    <cellStyle name="常规 3 3 5 2 2" xfId="26431"/>
    <cellStyle name="常规 3 3 5 2 2 2" xfId="26432"/>
    <cellStyle name="常规 3 3 5 2 2 2 2" xfId="26433"/>
    <cellStyle name="常规 3 3 5 2 2 3" xfId="8420"/>
    <cellStyle name="常规 3 3 5 2 3" xfId="26434"/>
    <cellStyle name="常规 3 3 5 2 3 2" xfId="14211"/>
    <cellStyle name="常规 3 3 5 2 4" xfId="15134"/>
    <cellStyle name="常规 3 3 5 3" xfId="21583"/>
    <cellStyle name="常规 3 3 5 3 2" xfId="24832"/>
    <cellStyle name="常规 3 3 5 3 2 2" xfId="24835"/>
    <cellStyle name="常规 3 3 5 3 3" xfId="24837"/>
    <cellStyle name="常规 3 3 5 4" xfId="26435"/>
    <cellStyle name="常规 3 3 5 4 2" xfId="24843"/>
    <cellStyle name="常规 3 3 5 5" xfId="26438"/>
    <cellStyle name="常规 3 3 6" xfId="26150"/>
    <cellStyle name="常规 3 3 6 2" xfId="26440"/>
    <cellStyle name="常规 3 3 6 2 2" xfId="26442"/>
    <cellStyle name="常规 3 3 6 3" xfId="26444"/>
    <cellStyle name="常规 3 3 7" xfId="26446"/>
    <cellStyle name="常规 3 3 7 2" xfId="26448"/>
    <cellStyle name="常规 3 3 8" xfId="26450"/>
    <cellStyle name="常规 3 4" xfId="8848"/>
    <cellStyle name="常规 3 4 2" xfId="26452"/>
    <cellStyle name="常规 3 4 2 2" xfId="26453"/>
    <cellStyle name="常规 3 4 2 2 2" xfId="26455"/>
    <cellStyle name="常规 3 4 2 2 2 2" xfId="26456"/>
    <cellStyle name="常规 3 4 2 2 2 2 2" xfId="7956"/>
    <cellStyle name="常规 3 4 2 2 2 2 2 2" xfId="7964"/>
    <cellStyle name="常规 3 4 2 2 2 2 2 2 2" xfId="4560"/>
    <cellStyle name="常规 3 4 2 2 2 2 2 2 3" xfId="7967"/>
    <cellStyle name="常规 3 4 2 2 2 2 2 3" xfId="7980"/>
    <cellStyle name="常规 3 4 2 2 2 2 2 4" xfId="1932"/>
    <cellStyle name="常规 3 4 2 2 2 2 3" xfId="7993"/>
    <cellStyle name="常规 3 4 2 2 2 2 3 2" xfId="7997"/>
    <cellStyle name="常规 3 4 2 2 2 2 3 3" xfId="8003"/>
    <cellStyle name="常规 3 4 2 2 2 3" xfId="26457"/>
    <cellStyle name="常规 3 4 2 2 2 3 2" xfId="8092"/>
    <cellStyle name="常规 3 4 2 2 2 3 2 2" xfId="8095"/>
    <cellStyle name="常规 3 4 2 2 2 3 2 3" xfId="8101"/>
    <cellStyle name="常规 3 4 2 2 2 4" xfId="26458"/>
    <cellStyle name="常规 3 4 2 2 3" xfId="26460"/>
    <cellStyle name="常规 3 4 2 2 3 2" xfId="26461"/>
    <cellStyle name="常规 3 4 2 2 3 2 2" xfId="8460"/>
    <cellStyle name="常规 3 4 2 2 3 2 2 2" xfId="8464"/>
    <cellStyle name="常规 3 4 2 2 3 2 2 3" xfId="6820"/>
    <cellStyle name="常规 3 4 2 2 3 3" xfId="26462"/>
    <cellStyle name="常规 3 4 2 2 4" xfId="15554"/>
    <cellStyle name="常规 3 4 2 2 4 2" xfId="15556"/>
    <cellStyle name="常规 3 4 2 2 5" xfId="15558"/>
    <cellStyle name="常规 3 4 2 3" xfId="26463"/>
    <cellStyle name="常规 3 4 2 3 2" xfId="24711"/>
    <cellStyle name="常规 3 4 2 3 2 2" xfId="26464"/>
    <cellStyle name="常规 3 4 2 3 2 2 2" xfId="9804"/>
    <cellStyle name="常规 3 4 2 3 2 2 2 2" xfId="9807"/>
    <cellStyle name="常规 3 4 2 3 2 2 2 3" xfId="9823"/>
    <cellStyle name="常规 3 4 2 3 2 3" xfId="26465"/>
    <cellStyle name="常规 3 4 2 3 3" xfId="24714"/>
    <cellStyle name="常规 3 4 2 3 3 2" xfId="26466"/>
    <cellStyle name="常规 3 4 2 3 4" xfId="15565"/>
    <cellStyle name="常规 3 4 2 4" xfId="26467"/>
    <cellStyle name="常规 3 4 2 4 2" xfId="24774"/>
    <cellStyle name="常规 3 4 2 4 2 2" xfId="26468"/>
    <cellStyle name="常规 3 4 2 4 3" xfId="26469"/>
    <cellStyle name="常规 3 4 2 5" xfId="9872"/>
    <cellStyle name="常规 3 4 2 5 2" xfId="9874"/>
    <cellStyle name="常规 3 4 2 5 3" xfId="9878"/>
    <cellStyle name="常规 3 4 2 5 4" xfId="9882"/>
    <cellStyle name="常规 3 4 2 6" xfId="7321"/>
    <cellStyle name="常规 3 4 3" xfId="26470"/>
    <cellStyle name="常规 3 4 3 2" xfId="26471"/>
    <cellStyle name="常规 3 4 3 2 2" xfId="26474"/>
    <cellStyle name="常规 3 4 3 2 2 2" xfId="26477"/>
    <cellStyle name="常规 3 4 3 2 2 2 2" xfId="26479"/>
    <cellStyle name="常规 3 4 3 2 2 2 2 2" xfId="3133"/>
    <cellStyle name="常规 3 4 3 2 2 2 3" xfId="26480"/>
    <cellStyle name="常规 3 4 3 2 2 3" xfId="3280"/>
    <cellStyle name="常规 3 4 3 2 2 3 2" xfId="26481"/>
    <cellStyle name="常规 3 4 3 2 2 4" xfId="18511"/>
    <cellStyle name="常规 3 4 3 2 3" xfId="26482"/>
    <cellStyle name="常规 3 4 3 2 3 2" xfId="26484"/>
    <cellStyle name="常规 3 4 3 2 3 2 2" xfId="26485"/>
    <cellStyle name="常规 3 4 3 2 3 3" xfId="8446"/>
    <cellStyle name="常规 3 4 3 2 4" xfId="15573"/>
    <cellStyle name="常规 3 4 3 2 4 2" xfId="15576"/>
    <cellStyle name="常规 3 4 3 2 5" xfId="15578"/>
    <cellStyle name="常规 3 4 3 3" xfId="26486"/>
    <cellStyle name="常规 3 4 3 3 2" xfId="24915"/>
    <cellStyle name="常规 3 4 3 3 2 2" xfId="25491"/>
    <cellStyle name="常规 3 4 3 3 2 2 2" xfId="26488"/>
    <cellStyle name="常规 3 4 3 3 2 3" xfId="26490"/>
    <cellStyle name="常规 3 4 3 3 3" xfId="26491"/>
    <cellStyle name="常规 3 4 3 3 3 2" xfId="26492"/>
    <cellStyle name="常规 3 4 3 3 4" xfId="15587"/>
    <cellStyle name="常规 3 4 3 4" xfId="26493"/>
    <cellStyle name="常规 3 4 3 4 2" xfId="26496"/>
    <cellStyle name="常规 3 4 3 4 2 2" xfId="26498"/>
    <cellStyle name="常规 3 4 3 4 3" xfId="26499"/>
    <cellStyle name="常规 3 4 3 5" xfId="9897"/>
    <cellStyle name="常规 3 4 3 5 2" xfId="9900"/>
    <cellStyle name="常规 3 4 3 6" xfId="9903"/>
    <cellStyle name="常规 3 4 4" xfId="26501"/>
    <cellStyle name="常规 3 4 4 2" xfId="19616"/>
    <cellStyle name="常规 3 4 4 2 2" xfId="4283"/>
    <cellStyle name="常规 3 4 4 2 2 2" xfId="4289"/>
    <cellStyle name="常规 3 4 4 2 2 2 2" xfId="25325"/>
    <cellStyle name="常规 3 4 4 2 2 3" xfId="26502"/>
    <cellStyle name="常规 3 4 4 2 3" xfId="4293"/>
    <cellStyle name="常规 3 4 4 2 3 2" xfId="12910"/>
    <cellStyle name="常规 3 4 4 2 4" xfId="12912"/>
    <cellStyle name="常规 3 4 4 3" xfId="26504"/>
    <cellStyle name="常规 3 4 4 3 2" xfId="12942"/>
    <cellStyle name="常规 3 4 4 3 2 2" xfId="12946"/>
    <cellStyle name="常规 3 4 4 3 3" xfId="12952"/>
    <cellStyle name="常规 3 4 4 4" xfId="26507"/>
    <cellStyle name="常规 3 4 4 4 2" xfId="26509"/>
    <cellStyle name="常规 3 4 4 5" xfId="9914"/>
    <cellStyle name="常规 3 4 5" xfId="26512"/>
    <cellStyle name="常规 3 4 5 2" xfId="22665"/>
    <cellStyle name="常规 3 4 5 2 2" xfId="12990"/>
    <cellStyle name="常规 3 4 5 3" xfId="26513"/>
    <cellStyle name="常规 3 4 6" xfId="26514"/>
    <cellStyle name="常规 3 4 6 2" xfId="26516"/>
    <cellStyle name="常规 3 4 7" xfId="26518"/>
    <cellStyle name="常规 3 5" xfId="20606"/>
    <cellStyle name="常规 3 5 2" xfId="26520"/>
    <cellStyle name="常规 3 5 2 2" xfId="26521"/>
    <cellStyle name="常规 3 5 2 2 2" xfId="26522"/>
    <cellStyle name="常规 3 5 2 2 2 2" xfId="17953"/>
    <cellStyle name="常规 3 5 2 2 2 2 2" xfId="26523"/>
    <cellStyle name="常规 3 5 2 2 2 3" xfId="26524"/>
    <cellStyle name="常规 3 5 2 2 3" xfId="26525"/>
    <cellStyle name="常规 3 5 2 2 3 2" xfId="2920"/>
    <cellStyle name="常规 3 5 2 2 4" xfId="15785"/>
    <cellStyle name="常规 3 5 2 3" xfId="26526"/>
    <cellStyle name="常规 3 5 2 3 2" xfId="25615"/>
    <cellStyle name="常规 3 5 2 3 2 2" xfId="17964"/>
    <cellStyle name="常规 3 5 2 3 3" xfId="25618"/>
    <cellStyle name="常规 3 5 2 4" xfId="26527"/>
    <cellStyle name="常规 3 5 2 4 2" xfId="25625"/>
    <cellStyle name="常规 3 5 2 5" xfId="9934"/>
    <cellStyle name="常规 3 5 3" xfId="26528"/>
    <cellStyle name="常规 3 5 3 2" xfId="26529"/>
    <cellStyle name="常规 3 5 3 2 2" xfId="26531"/>
    <cellStyle name="常规 3 5 3 2 2 2" xfId="26534"/>
    <cellStyle name="常规 3 5 3 2 3" xfId="26536"/>
    <cellStyle name="常规 3 5 3 3" xfId="26538"/>
    <cellStyle name="常规 3 5 3 3 2" xfId="25647"/>
    <cellStyle name="常规 3 5 3 4" xfId="26540"/>
    <cellStyle name="常规 3 5 4" xfId="26542"/>
    <cellStyle name="常规 3 5 4 2" xfId="26544"/>
    <cellStyle name="常规 3 5 4 2 2" xfId="13096"/>
    <cellStyle name="常规 3 5 4 3" xfId="26547"/>
    <cellStyle name="常规 3 5 5" xfId="26549"/>
    <cellStyle name="常规 3 5 5 2" xfId="22681"/>
    <cellStyle name="常规 3 5 6" xfId="26550"/>
    <cellStyle name="常规 3 6" xfId="26553"/>
    <cellStyle name="常规 3 6 2" xfId="15885"/>
    <cellStyle name="常规 3 6 2 2" xfId="26556"/>
    <cellStyle name="常规 3 6 2 2 2" xfId="26558"/>
    <cellStyle name="常规 3 6 2 2 2 2" xfId="18399"/>
    <cellStyle name="常规 3 6 2 2 2 2 2" xfId="285"/>
    <cellStyle name="常规 3 6 2 2 2 3" xfId="20399"/>
    <cellStyle name="常规 3 6 2 2 3" xfId="26559"/>
    <cellStyle name="常规 3 6 2 2 3 2" xfId="20800"/>
    <cellStyle name="常规 3 6 2 2 4" xfId="26560"/>
    <cellStyle name="常规 3 6 2 3" xfId="23954"/>
    <cellStyle name="常规 3 6 2 3 2" xfId="25732"/>
    <cellStyle name="常规 3 6 2 3 2 2" xfId="18431"/>
    <cellStyle name="常规 3 6 2 3 3" xfId="25734"/>
    <cellStyle name="常规 3 6 2 4" xfId="26561"/>
    <cellStyle name="常规 3 6 2 4 2" xfId="25740"/>
    <cellStyle name="常规 3 6 2 5" xfId="9959"/>
    <cellStyle name="常规 3 6 3" xfId="26562"/>
    <cellStyle name="常规 3 6 3 2" xfId="26564"/>
    <cellStyle name="常规 3 6 3 2 2" xfId="26566"/>
    <cellStyle name="常规 3 6 3 2 2 2" xfId="26568"/>
    <cellStyle name="常规 3 6 3 2 3" xfId="26570"/>
    <cellStyle name="常规 3 6 3 3" xfId="26003"/>
    <cellStyle name="常规 3 6 3 3 2" xfId="25753"/>
    <cellStyle name="常规 3 6 3 4" xfId="26572"/>
    <cellStyle name="常规 3 6 4" xfId="26574"/>
    <cellStyle name="常规 3 6 4 2" xfId="26575"/>
    <cellStyle name="常规 3 6 4 2 2" xfId="26577"/>
    <cellStyle name="常规 3 6 4 3" xfId="26578"/>
    <cellStyle name="常规 3 6 5" xfId="26579"/>
    <cellStyle name="常规 3 6 5 2" xfId="26580"/>
    <cellStyle name="常规 3 6 6" xfId="26582"/>
    <cellStyle name="常规 3 7" xfId="26584"/>
    <cellStyle name="常规 3 7 2" xfId="26587"/>
    <cellStyle name="常规 3 7 2 2" xfId="21022"/>
    <cellStyle name="常规 3 7 2 2 2" xfId="11"/>
    <cellStyle name="常规 3 7 2 2 2 2" xfId="1811"/>
    <cellStyle name="常规 3 7 2 2 2 2 2" xfId="26590"/>
    <cellStyle name="常规 3 7 2 2 2 3" xfId="26592"/>
    <cellStyle name="常规 3 7 2 2 3" xfId="188"/>
    <cellStyle name="常规 3 7 2 2 3 2" xfId="26594"/>
    <cellStyle name="常规 3 7 2 2 4" xfId="26598"/>
    <cellStyle name="常规 3 7 2 3" xfId="26033"/>
    <cellStyle name="常规 3 7 2 3 2" xfId="25847"/>
    <cellStyle name="常规 3 7 2 3 2 2" xfId="25850"/>
    <cellStyle name="常规 3 7 2 3 3" xfId="25853"/>
    <cellStyle name="常规 3 7 2 4" xfId="26043"/>
    <cellStyle name="常规 3 7 2 4 2" xfId="25858"/>
    <cellStyle name="常规 3 7 2 5" xfId="9973"/>
    <cellStyle name="常规 3 7 3" xfId="26600"/>
    <cellStyle name="常规 3 7 3 2" xfId="26601"/>
    <cellStyle name="常规 3 7 3 2 2" xfId="26603"/>
    <cellStyle name="常规 3 7 3 2 2 2" xfId="26604"/>
    <cellStyle name="常规 3 7 3 2 3" xfId="26605"/>
    <cellStyle name="常规 3 7 3 3" xfId="26048"/>
    <cellStyle name="常规 3 7 3 3 2" xfId="450"/>
    <cellStyle name="常规 3 7 3 4" xfId="26050"/>
    <cellStyle name="常规 3 7 4" xfId="26606"/>
    <cellStyle name="常规 3 7 4 2" xfId="26607"/>
    <cellStyle name="常规 3 7 4 2 2" xfId="26608"/>
    <cellStyle name="常规 3 7 4 3" xfId="26053"/>
    <cellStyle name="常规 3 7 5" xfId="26609"/>
    <cellStyle name="常规 3 7 5 2" xfId="26610"/>
    <cellStyle name="常规 3 7 6" xfId="26612"/>
    <cellStyle name="常规 3 8" xfId="26615"/>
    <cellStyle name="常规 3 8 2" xfId="26617"/>
    <cellStyle name="常规 3 8 2 2" xfId="26619"/>
    <cellStyle name="常规 3 8 2 2 2" xfId="26620"/>
    <cellStyle name="常规 3 8 2 2 2 2" xfId="26622"/>
    <cellStyle name="常规 3 8 2 2 3" xfId="26623"/>
    <cellStyle name="常规 3 8 2 3" xfId="26624"/>
    <cellStyle name="常规 3 8 2 3 2" xfId="26626"/>
    <cellStyle name="常规 3 8 2 4" xfId="26627"/>
    <cellStyle name="常规 3 8 3" xfId="26629"/>
    <cellStyle name="常规 3 8 3 2" xfId="26630"/>
    <cellStyle name="常规 3 8 3 2 2" xfId="26631"/>
    <cellStyle name="常规 3 8 3 3" xfId="26633"/>
    <cellStyle name="常规 3 8 4" xfId="26635"/>
    <cellStyle name="常规 3 8 4 2" xfId="26636"/>
    <cellStyle name="常规 3 8 5" xfId="26637"/>
    <cellStyle name="常规 3 9" xfId="26638"/>
    <cellStyle name="常规 3 9 2" xfId="26640"/>
    <cellStyle name="常规 3 9 2 2" xfId="26641"/>
    <cellStyle name="常规 3 9 2 2 2" xfId="26642"/>
    <cellStyle name="常规 3 9 2 2 2 2" xfId="23864"/>
    <cellStyle name="常规 3 9 2 2 3" xfId="26644"/>
    <cellStyle name="常规 3 9 2 3" xfId="26645"/>
    <cellStyle name="常规 3 9 2 3 2" xfId="25991"/>
    <cellStyle name="常规 3 9 2 4" xfId="26646"/>
    <cellStyle name="常规 3 9 3" xfId="26647"/>
    <cellStyle name="常规 3 9 3 2" xfId="26648"/>
    <cellStyle name="常规 3 9 3 2 2" xfId="26649"/>
    <cellStyle name="常规 3 9 3 3" xfId="26650"/>
    <cellStyle name="常规 3 9 4" xfId="26651"/>
    <cellStyle name="常规 3 9 4 2" xfId="26652"/>
    <cellStyle name="常规 3 9 5" xfId="18276"/>
    <cellStyle name="常规 30" xfId="22921"/>
    <cellStyle name="常规 30 10" xfId="15738"/>
    <cellStyle name="常规 30 10 2" xfId="15740"/>
    <cellStyle name="常规 30 10 2 2" xfId="26653"/>
    <cellStyle name="常规 30 10 2 2 2" xfId="26657"/>
    <cellStyle name="常规 30 10 2 2 2 2" xfId="26659"/>
    <cellStyle name="常规 30 10 2 2 3" xfId="26661"/>
    <cellStyle name="常规 30 10 2 3" xfId="26662"/>
    <cellStyle name="常规 30 10 2 3 2" xfId="26665"/>
    <cellStyle name="常规 30 10 2 4" xfId="26666"/>
    <cellStyle name="常规 30 10 3" xfId="15743"/>
    <cellStyle name="常规 30 10 3 2" xfId="26668"/>
    <cellStyle name="常规 30 10 3 2 2" xfId="26670"/>
    <cellStyle name="常规 30 10 3 3" xfId="26671"/>
    <cellStyle name="常规 30 10 4" xfId="15746"/>
    <cellStyle name="常规 30 10 4 2" xfId="26672"/>
    <cellStyle name="常规 30 10 5" xfId="26673"/>
    <cellStyle name="常规 30 10 6" xfId="4118"/>
    <cellStyle name="常规 30 10 7" xfId="26676"/>
    <cellStyle name="常规 30 11" xfId="14352"/>
    <cellStyle name="常规 30 11 2" xfId="14354"/>
    <cellStyle name="常规 30 11 2 2" xfId="26677"/>
    <cellStyle name="常规 30 11 2 2 2" xfId="26679"/>
    <cellStyle name="常规 30 11 2 2 2 2" xfId="18251"/>
    <cellStyle name="常规 30 11 2 2 3" xfId="26680"/>
    <cellStyle name="常规 30 11 2 3" xfId="26681"/>
    <cellStyle name="常规 30 11 2 3 2" xfId="26682"/>
    <cellStyle name="常规 30 11 2 4" xfId="26684"/>
    <cellStyle name="常规 30 11 3" xfId="26686"/>
    <cellStyle name="常规 30 11 3 2" xfId="26689"/>
    <cellStyle name="常规 30 11 3 2 2" xfId="26692"/>
    <cellStyle name="常规 30 11 3 3" xfId="3799"/>
    <cellStyle name="常规 30 11 4" xfId="26697"/>
    <cellStyle name="常规 30 11 4 2" xfId="26699"/>
    <cellStyle name="常规 30 11 5" xfId="26703"/>
    <cellStyle name="常规 30 12" xfId="1955"/>
    <cellStyle name="常规 30 12 2" xfId="14356"/>
    <cellStyle name="常规 30 12 2 2" xfId="26706"/>
    <cellStyle name="常规 30 12 2 2 2" xfId="26709"/>
    <cellStyle name="常规 30 12 2 2 2 2" xfId="11888"/>
    <cellStyle name="常规 30 12 2 2 3" xfId="26710"/>
    <cellStyle name="常规 30 12 2 3" xfId="26711"/>
    <cellStyle name="常规 30 12 2 3 2" xfId="26713"/>
    <cellStyle name="常规 30 12 2 4" xfId="26714"/>
    <cellStyle name="常规 30 12 3" xfId="26716"/>
    <cellStyle name="常规 30 12 3 2" xfId="26718"/>
    <cellStyle name="常规 30 12 3 2 2" xfId="26722"/>
    <cellStyle name="常规 30 12 3 3" xfId="26724"/>
    <cellStyle name="常规 30 12 4" xfId="26726"/>
    <cellStyle name="常规 30 12 4 2" xfId="26728"/>
    <cellStyle name="常规 30 12 5" xfId="26732"/>
    <cellStyle name="常规 30 13" xfId="14358"/>
    <cellStyle name="常规 30 13 2" xfId="14362"/>
    <cellStyle name="常规 30 13 2 2" xfId="19829"/>
    <cellStyle name="常规 30 13 3" xfId="26733"/>
    <cellStyle name="常规 30 14" xfId="14365"/>
    <cellStyle name="常规 30 14 2" xfId="26736"/>
    <cellStyle name="常规 30 15" xfId="25509"/>
    <cellStyle name="常规 30 16" xfId="25546"/>
    <cellStyle name="常规 30 17" xfId="25560"/>
    <cellStyle name="常规 30 2" xfId="14296"/>
    <cellStyle name="常规 30 2 10" xfId="26737"/>
    <cellStyle name="常规 30 2 2" xfId="14301"/>
    <cellStyle name="常规 30 2 2 2" xfId="25511"/>
    <cellStyle name="常规 30 2 2 2 2" xfId="25514"/>
    <cellStyle name="常规 30 2 2 2 2 2" xfId="25516"/>
    <cellStyle name="常规 30 2 2 2 2 2 2" xfId="25518"/>
    <cellStyle name="常规 30 2 2 2 2 2 2 2" xfId="12545"/>
    <cellStyle name="常规 30 2 2 2 2 2 2 2 2" xfId="8087"/>
    <cellStyle name="常规 30 2 2 2 2 2 2 3" xfId="26738"/>
    <cellStyle name="常规 30 2 2 2 2 2 3" xfId="25520"/>
    <cellStyle name="常规 30 2 2 2 2 2 3 2" xfId="26739"/>
    <cellStyle name="常规 30 2 2 2 2 2 4" xfId="8013"/>
    <cellStyle name="常规 30 2 2 2 2 3" xfId="25522"/>
    <cellStyle name="常规 30 2 2 2 2 3 2" xfId="25524"/>
    <cellStyle name="常规 30 2 2 2 2 3 2 2" xfId="17915"/>
    <cellStyle name="常规 30 2 2 2 2 3 2 2 2" xfId="17917"/>
    <cellStyle name="常规 30 2 2 2 2 3 2 2 3" xfId="17934"/>
    <cellStyle name="常规 30 2 2 2 2 3 3" xfId="26741"/>
    <cellStyle name="常规 30 2 2 2 2 4" xfId="25526"/>
    <cellStyle name="常规 30 2 2 2 2 4 2" xfId="26742"/>
    <cellStyle name="常规 30 2 2 2 2 5" xfId="26743"/>
    <cellStyle name="常规 30 2 2 2 3" xfId="25528"/>
    <cellStyle name="常规 30 2 2 2 3 2" xfId="25530"/>
    <cellStyle name="常规 30 2 2 2 3 2 2" xfId="25533"/>
    <cellStyle name="常规 30 2 2 2 3 2 2 2" xfId="26744"/>
    <cellStyle name="常规 30 2 2 2 3 2 3" xfId="26745"/>
    <cellStyle name="常规 30 2 2 2 3 3" xfId="25537"/>
    <cellStyle name="常规 30 2 2 2 3 3 2" xfId="26748"/>
    <cellStyle name="常规 30 2 2 2 3 4" xfId="26749"/>
    <cellStyle name="常规 30 2 2 2 4" xfId="25540"/>
    <cellStyle name="常规 30 2 2 2 4 2" xfId="25542"/>
    <cellStyle name="常规 30 2 2 2 4 2 2" xfId="24117"/>
    <cellStyle name="常规 30 2 2 2 4 3" xfId="26750"/>
    <cellStyle name="常规 30 2 2 2 5" xfId="25545"/>
    <cellStyle name="常规 30 2 2 2 5 2" xfId="26751"/>
    <cellStyle name="常规 30 2 2 2 6" xfId="26752"/>
    <cellStyle name="常规 30 2 2 3" xfId="25548"/>
    <cellStyle name="常规 30 2 2 3 2" xfId="17906"/>
    <cellStyle name="常规 30 2 2 3 2 2" xfId="25551"/>
    <cellStyle name="常规 30 2 2 3 2 2 2" xfId="18480"/>
    <cellStyle name="常规 30 2 2 3 2 2 2 2" xfId="18483"/>
    <cellStyle name="常规 30 2 2 3 2 2 2 3" xfId="18486"/>
    <cellStyle name="常规 30 2 2 3 2 2 2 4" xfId="18488"/>
    <cellStyle name="常规 30 2 2 3 2 2 3" xfId="26753"/>
    <cellStyle name="常规 30 2 2 3 2 3" xfId="25553"/>
    <cellStyle name="常规 30 2 2 3 2 3 2" xfId="18882"/>
    <cellStyle name="常规 30 2 2 3 2 3 2 2" xfId="18884"/>
    <cellStyle name="常规 30 2 2 3 2 3 2 3" xfId="18888"/>
    <cellStyle name="常规 30 2 2 3 2 4" xfId="26754"/>
    <cellStyle name="常规 30 2 2 3 3" xfId="25555"/>
    <cellStyle name="常规 30 2 2 3 3 2" xfId="25557"/>
    <cellStyle name="常规 30 2 2 3 3 2 2" xfId="26755"/>
    <cellStyle name="常规 30 2 2 3 3 3" xfId="7173"/>
    <cellStyle name="常规 30 2 2 3 4" xfId="25559"/>
    <cellStyle name="常规 30 2 2 3 4 2" xfId="26756"/>
    <cellStyle name="常规 30 2 2 3 5" xfId="26757"/>
    <cellStyle name="常规 30 2 2 4" xfId="25562"/>
    <cellStyle name="常规 30 2 2 4 2" xfId="25565"/>
    <cellStyle name="常规 30 2 2 4 2 2" xfId="25567"/>
    <cellStyle name="常规 30 2 2 4 3" xfId="14463"/>
    <cellStyle name="常规 30 2 2 5" xfId="15772"/>
    <cellStyle name="常规 30 2 2 5 2" xfId="25569"/>
    <cellStyle name="常规 30 2 2 6" xfId="15776"/>
    <cellStyle name="常规 30 2 3" xfId="15723"/>
    <cellStyle name="常规 30 2 3 2" xfId="25572"/>
    <cellStyle name="常规 30 2 3 2 2" xfId="25574"/>
    <cellStyle name="常规 30 2 3 2 2 2" xfId="25576"/>
    <cellStyle name="常规 30 2 3 2 2 2 2" xfId="25578"/>
    <cellStyle name="常规 30 2 3 2 2 2 2 2" xfId="26759"/>
    <cellStyle name="常规 30 2 3 2 2 2 3" xfId="26761"/>
    <cellStyle name="常规 30 2 3 2 2 3" xfId="25581"/>
    <cellStyle name="常规 30 2 3 2 2 3 2" xfId="26762"/>
    <cellStyle name="常规 30 2 3 2 2 4" xfId="21796"/>
    <cellStyle name="常规 30 2 3 2 3" xfId="25583"/>
    <cellStyle name="常规 30 2 3 2 3 2" xfId="25585"/>
    <cellStyle name="常规 30 2 3 2 3 2 2" xfId="26763"/>
    <cellStyle name="常规 30 2 3 2 3 3" xfId="26764"/>
    <cellStyle name="常规 30 2 3 2 4" xfId="25587"/>
    <cellStyle name="常规 30 2 3 2 4 2" xfId="26765"/>
    <cellStyle name="常规 30 2 3 2 5" xfId="24872"/>
    <cellStyle name="常规 30 2 3 3" xfId="25589"/>
    <cellStyle name="常规 30 2 3 3 2" xfId="25591"/>
    <cellStyle name="常规 30 2 3 3 2 2" xfId="6346"/>
    <cellStyle name="常规 30 2 3 3 2 2 2" xfId="6349"/>
    <cellStyle name="常规 30 2 3 3 2 3" xfId="6353"/>
    <cellStyle name="常规 30 2 3 3 3" xfId="25593"/>
    <cellStyle name="常规 30 2 3 3 3 2" xfId="6388"/>
    <cellStyle name="常规 30 2 3 3 4" xfId="26766"/>
    <cellStyle name="常规 30 2 3 4" xfId="6595"/>
    <cellStyle name="常规 30 2 3 4 2" xfId="6598"/>
    <cellStyle name="常规 30 2 3 4 2 2" xfId="6483"/>
    <cellStyle name="常规 30 2 3 4 3" xfId="26767"/>
    <cellStyle name="常规 30 2 3 5" xfId="6601"/>
    <cellStyle name="常规 30 2 3 5 2" xfId="6603"/>
    <cellStyle name="常规 30 2 3 6" xfId="3792"/>
    <cellStyle name="常规 30 2 4" xfId="25595"/>
    <cellStyle name="常规 30 2 4 2" xfId="25597"/>
    <cellStyle name="常规 30 2 4 2 2" xfId="25599"/>
    <cellStyle name="常规 30 2 4 2 2 2" xfId="26769"/>
    <cellStyle name="常规 30 2 4 2 2 2 2" xfId="16804"/>
    <cellStyle name="常规 30 2 4 2 2 3" xfId="26771"/>
    <cellStyle name="常规 30 2 4 2 3" xfId="21543"/>
    <cellStyle name="常规 30 2 4 2 3 2" xfId="26772"/>
    <cellStyle name="常规 30 2 4 2 4" xfId="9656"/>
    <cellStyle name="常规 30 2 4 3" xfId="25601"/>
    <cellStyle name="常规 30 2 4 3 2" xfId="26773"/>
    <cellStyle name="常规 30 2 4 3 2 2" xfId="7059"/>
    <cellStyle name="常规 30 2 4 3 3" xfId="8370"/>
    <cellStyle name="常规 30 2 4 3 3 2" xfId="8374"/>
    <cellStyle name="常规 30 2 4 3 3 3" xfId="8381"/>
    <cellStyle name="常规 30 2 4 4" xfId="6613"/>
    <cellStyle name="常规 30 2 4 4 2" xfId="26775"/>
    <cellStyle name="常规 30 2 4 5" xfId="26776"/>
    <cellStyle name="常规 30 2 5" xfId="25603"/>
    <cellStyle name="常规 30 2 5 2" xfId="25606"/>
    <cellStyle name="常规 30 2 5 2 2" xfId="26777"/>
    <cellStyle name="常规 30 2 5 2 2 2" xfId="26779"/>
    <cellStyle name="常规 30 2 5 2 2 2 2" xfId="17448"/>
    <cellStyle name="常规 30 2 5 2 2 3" xfId="26780"/>
    <cellStyle name="常规 30 2 5 2 3" xfId="26781"/>
    <cellStyle name="常规 30 2 5 2 3 2" xfId="22156"/>
    <cellStyle name="常规 30 2 5 2 4" xfId="26782"/>
    <cellStyle name="常规 30 2 5 3" xfId="26783"/>
    <cellStyle name="常规 30 2 5 3 2" xfId="26784"/>
    <cellStyle name="常规 30 2 5 3 2 2" xfId="7010"/>
    <cellStyle name="常规 30 2 5 3 3" xfId="7014"/>
    <cellStyle name="常规 30 2 5 3 3 2" xfId="7023"/>
    <cellStyle name="常规 30 2 5 3 3 3" xfId="7727"/>
    <cellStyle name="常规 30 2 5 4" xfId="6620"/>
    <cellStyle name="常规 30 2 5 4 2" xfId="26785"/>
    <cellStyle name="常规 30 2 5 5" xfId="26786"/>
    <cellStyle name="常规 30 2 6" xfId="4307"/>
    <cellStyle name="常规 30 2 6 2" xfId="12917"/>
    <cellStyle name="常规 30 2 6 2 2" xfId="12921"/>
    <cellStyle name="常规 30 2 6 3" xfId="12925"/>
    <cellStyle name="常规 30 2 6 4" xfId="12930"/>
    <cellStyle name="常规 30 2 6 5" xfId="12936"/>
    <cellStyle name="常规 30 2 7" xfId="12941"/>
    <cellStyle name="常规 30 2 7 2" xfId="12947"/>
    <cellStyle name="常规 30 2 8" xfId="12951"/>
    <cellStyle name="常规 30 2 9" xfId="12956"/>
    <cellStyle name="常规 30 3" xfId="14306"/>
    <cellStyle name="常规 30 3 2" xfId="14310"/>
    <cellStyle name="常规 30 3 2 2" xfId="23397"/>
    <cellStyle name="常规 30 3 2 2 2" xfId="25609"/>
    <cellStyle name="常规 30 3 2 2 2 2" xfId="25611"/>
    <cellStyle name="常规 30 3 2 2 2 2 2" xfId="8161"/>
    <cellStyle name="常规 30 3 2 2 2 2 2 2" xfId="8165"/>
    <cellStyle name="常规 30 3 2 2 2 2 3" xfId="2438"/>
    <cellStyle name="常规 30 3 2 2 2 3" xfId="20963"/>
    <cellStyle name="常规 30 3 2 2 2 3 2" xfId="8275"/>
    <cellStyle name="常规 30 3 2 2 2 4" xfId="26787"/>
    <cellStyle name="常规 30 3 2 2 3" xfId="25614"/>
    <cellStyle name="常规 30 3 2 2 3 2" xfId="26788"/>
    <cellStyle name="常规 30 3 2 2 3 2 2" xfId="4710"/>
    <cellStyle name="常规 30 3 2 2 3 3" xfId="20967"/>
    <cellStyle name="常规 30 3 2 2 4" xfId="26789"/>
    <cellStyle name="常规 30 3 2 2 4 2" xfId="26790"/>
    <cellStyle name="常规 30 3 2 2 5" xfId="26791"/>
    <cellStyle name="常规 30 3 2 3" xfId="25617"/>
    <cellStyle name="常规 30 3 2 3 2" xfId="17967"/>
    <cellStyle name="常规 30 3 2 3 2 2" xfId="20547"/>
    <cellStyle name="常规 30 3 2 3 2 2 2" xfId="10157"/>
    <cellStyle name="常规 30 3 2 3 2 3" xfId="20982"/>
    <cellStyle name="常规 30 3 2 3 3" xfId="26792"/>
    <cellStyle name="常规 30 3 2 3 3 2" xfId="26793"/>
    <cellStyle name="常规 30 3 2 3 4" xfId="26796"/>
    <cellStyle name="常规 30 3 2 4" xfId="25620"/>
    <cellStyle name="常规 30 3 2 4 2" xfId="26797"/>
    <cellStyle name="常规 30 3 2 4 2 2" xfId="26800"/>
    <cellStyle name="常规 30 3 2 4 3" xfId="26803"/>
    <cellStyle name="常规 30 3 2 5" xfId="26804"/>
    <cellStyle name="常规 30 3 2 5 2" xfId="26806"/>
    <cellStyle name="常规 30 3 2 6" xfId="26807"/>
    <cellStyle name="常规 30 3 3" xfId="23400"/>
    <cellStyle name="常规 30 3 3 2" xfId="25622"/>
    <cellStyle name="常规 30 3 3 2 2" xfId="25624"/>
    <cellStyle name="常规 30 3 3 2 2 2" xfId="26808"/>
    <cellStyle name="常规 30 3 3 2 2 2 2" xfId="26810"/>
    <cellStyle name="常规 30 3 3 2 2 2 2 2" xfId="8873"/>
    <cellStyle name="常规 30 3 3 2 2 2 3" xfId="26811"/>
    <cellStyle name="常规 30 3 3 2 2 3" xfId="26812"/>
    <cellStyle name="常规 30 3 3 2 2 3 2" xfId="26814"/>
    <cellStyle name="常规 30 3 3 2 2 4" xfId="21861"/>
    <cellStyle name="常规 30 3 3 2 3" xfId="26816"/>
    <cellStyle name="常规 30 3 3 2 3 2" xfId="26817"/>
    <cellStyle name="常规 30 3 3 2 3 2 2" xfId="26818"/>
    <cellStyle name="常规 30 3 3 2 3 3" xfId="26819"/>
    <cellStyle name="常规 30 3 3 2 4" xfId="26820"/>
    <cellStyle name="常规 30 3 3 2 4 2" xfId="26821"/>
    <cellStyle name="常规 30 3 3 2 5" xfId="24883"/>
    <cellStyle name="常规 30 3 3 3" xfId="25627"/>
    <cellStyle name="常规 30 3 3 3 2" xfId="26822"/>
    <cellStyle name="常规 30 3 3 3 2 2" xfId="7981"/>
    <cellStyle name="常规 30 3 3 3 2 2 2" xfId="7989"/>
    <cellStyle name="常规 30 3 3 3 2 3" xfId="1931"/>
    <cellStyle name="常规 30 3 3 3 3" xfId="26824"/>
    <cellStyle name="常规 30 3 3 3 3 2" xfId="8004"/>
    <cellStyle name="常规 30 3 3 3 4" xfId="26825"/>
    <cellStyle name="常规 30 3 3 4" xfId="26826"/>
    <cellStyle name="常规 30 3 3 4 2" xfId="26827"/>
    <cellStyle name="常规 30 3 3 4 2 2" xfId="8102"/>
    <cellStyle name="常规 30 3 3 4 3" xfId="26828"/>
    <cellStyle name="常规 30 3 3 5" xfId="26830"/>
    <cellStyle name="常规 30 3 3 5 2" xfId="26831"/>
    <cellStyle name="常规 30 3 3 6" xfId="26832"/>
    <cellStyle name="常规 30 3 4" xfId="25629"/>
    <cellStyle name="常规 30 3 4 2" xfId="25632"/>
    <cellStyle name="常规 30 3 4 2 2" xfId="14434"/>
    <cellStyle name="常规 30 3 4 2 2 2" xfId="26834"/>
    <cellStyle name="常规 30 3 4 2 2 2 2" xfId="26836"/>
    <cellStyle name="常规 30 3 4 2 2 3" xfId="26837"/>
    <cellStyle name="常规 30 3 4 2 3" xfId="26839"/>
    <cellStyle name="常规 30 3 4 2 3 2" xfId="26840"/>
    <cellStyle name="常规 30 3 4 2 4" xfId="26841"/>
    <cellStyle name="常规 30 3 4 3" xfId="9937"/>
    <cellStyle name="常规 30 3 4 3 2" xfId="26843"/>
    <cellStyle name="常规 30 3 4 3 2 2" xfId="6822"/>
    <cellStyle name="常规 30 3 4 3 3" xfId="6851"/>
    <cellStyle name="常规 30 3 4 3 3 2" xfId="6858"/>
    <cellStyle name="常规 30 3 4 3 3 3" xfId="3616"/>
    <cellStyle name="常规 30 3 4 4" xfId="26845"/>
    <cellStyle name="常规 30 3 4 4 2" xfId="26847"/>
    <cellStyle name="常规 30 3 4 5" xfId="26848"/>
    <cellStyle name="常规 30 3 5" xfId="25636"/>
    <cellStyle name="常规 30 3 5 2" xfId="26851"/>
    <cellStyle name="常规 30 3 5 2 2" xfId="26853"/>
    <cellStyle name="常规 30 3 5 2 2 2" xfId="26854"/>
    <cellStyle name="常规 30 3 5 2 2 2 2" xfId="26855"/>
    <cellStyle name="常规 30 3 5 2 2 3" xfId="26856"/>
    <cellStyle name="常规 30 3 5 2 3" xfId="26857"/>
    <cellStyle name="常规 30 3 5 2 3 2" xfId="26858"/>
    <cellStyle name="常规 30 3 5 2 4" xfId="26859"/>
    <cellStyle name="常规 30 3 5 3" xfId="9943"/>
    <cellStyle name="常规 30 3 5 3 2" xfId="26860"/>
    <cellStyle name="常规 30 3 5 3 2 2" xfId="5974"/>
    <cellStyle name="常规 30 3 5 3 3" xfId="6964"/>
    <cellStyle name="常规 30 3 5 4" xfId="18545"/>
    <cellStyle name="常规 30 3 5 4 2" xfId="26862"/>
    <cellStyle name="常规 30 3 5 4 2 2" xfId="6143"/>
    <cellStyle name="常规 30 3 5 4 2 3" xfId="2799"/>
    <cellStyle name="常规 30 3 5 5" xfId="26864"/>
    <cellStyle name="常规 30 3 6" xfId="4316"/>
    <cellStyle name="常规 30 3 6 2" xfId="26865"/>
    <cellStyle name="常规 30 3 6 2 2" xfId="26867"/>
    <cellStyle name="常规 30 3 6 3" xfId="26868"/>
    <cellStyle name="常规 30 3 7" xfId="26510"/>
    <cellStyle name="常规 30 3 7 2" xfId="26869"/>
    <cellStyle name="常规 30 3 8" xfId="26870"/>
    <cellStyle name="常规 30 4" xfId="14314"/>
    <cellStyle name="常规 30 4 2" xfId="23403"/>
    <cellStyle name="常规 30 4 2 2" xfId="25640"/>
    <cellStyle name="常规 30 4 2 2 2" xfId="25644"/>
    <cellStyle name="常规 30 4 2 2 2 2" xfId="26872"/>
    <cellStyle name="常规 30 4 2 2 2 2 2" xfId="26873"/>
    <cellStyle name="常规 30 4 2 2 2 2 2 2" xfId="26874"/>
    <cellStyle name="常规 30 4 2 2 2 2 3" xfId="26876"/>
    <cellStyle name="常规 30 4 2 2 2 3" xfId="26877"/>
    <cellStyle name="常规 30 4 2 2 2 3 2" xfId="26878"/>
    <cellStyle name="常规 30 4 2 2 2 4" xfId="26879"/>
    <cellStyle name="常规 30 4 2 2 3" xfId="26880"/>
    <cellStyle name="常规 30 4 2 2 3 2" xfId="19904"/>
    <cellStyle name="常规 30 4 2 2 3 2 2" xfId="26881"/>
    <cellStyle name="常规 30 4 2 2 3 3" xfId="9763"/>
    <cellStyle name="常规 30 4 2 2 3 3 2" xfId="9765"/>
    <cellStyle name="常规 30 4 2 2 3 3 3" xfId="9768"/>
    <cellStyle name="常规 30 4 2 2 4" xfId="11146"/>
    <cellStyle name="常规 30 4 2 2 4 2" xfId="20526"/>
    <cellStyle name="常规 30 4 2 2 5" xfId="26882"/>
    <cellStyle name="常规 30 4 2 3" xfId="25646"/>
    <cellStyle name="常规 30 4 2 3 2" xfId="26883"/>
    <cellStyle name="常规 30 4 2 3 2 2" xfId="26885"/>
    <cellStyle name="常规 30 4 2 3 2 2 2" xfId="26886"/>
    <cellStyle name="常规 30 4 2 3 2 3" xfId="26887"/>
    <cellStyle name="常规 30 4 2 3 3" xfId="26888"/>
    <cellStyle name="常规 30 4 2 3 3 2" xfId="26889"/>
    <cellStyle name="常规 30 4 2 3 4" xfId="26891"/>
    <cellStyle name="常规 30 4 2 4" xfId="26892"/>
    <cellStyle name="常规 30 4 2 4 2" xfId="26894"/>
    <cellStyle name="常规 30 4 2 4 2 2" xfId="26895"/>
    <cellStyle name="常规 30 4 2 4 3" xfId="26896"/>
    <cellStyle name="常规 30 4 2 5" xfId="26897"/>
    <cellStyle name="常规 30 4 2 5 2" xfId="26900"/>
    <cellStyle name="常规 30 4 2 6" xfId="26901"/>
    <cellStyle name="常规 30 4 3" xfId="16226"/>
    <cellStyle name="常规 30 4 3 2" xfId="25651"/>
    <cellStyle name="常规 30 4 3 2 2" xfId="26903"/>
    <cellStyle name="常规 30 4 3 2 2 2" xfId="26904"/>
    <cellStyle name="常规 30 4 3 2 2 2 2" xfId="26905"/>
    <cellStyle name="常规 30 4 3 2 2 3" xfId="26906"/>
    <cellStyle name="常规 30 4 3 2 3" xfId="9993"/>
    <cellStyle name="常规 30 4 3 2 3 2" xfId="20544"/>
    <cellStyle name="常规 30 4 3 2 4" xfId="26907"/>
    <cellStyle name="常规 30 4 3 3" xfId="26908"/>
    <cellStyle name="常规 30 4 3 3 2" xfId="26911"/>
    <cellStyle name="常规 30 4 3 3 2 2" xfId="9824"/>
    <cellStyle name="常规 30 4 3 3 3" xfId="26912"/>
    <cellStyle name="常规 30 4 3 4" xfId="26914"/>
    <cellStyle name="常规 30 4 3 4 2" xfId="26916"/>
    <cellStyle name="常规 30 4 3 5" xfId="26917"/>
    <cellStyle name="常规 30 4 4" xfId="16229"/>
    <cellStyle name="常规 30 4 4 2" xfId="26920"/>
    <cellStyle name="常规 30 4 4 2 2" xfId="26922"/>
    <cellStyle name="常规 30 4 4 2 2 2" xfId="26923"/>
    <cellStyle name="常规 30 4 4 2 3" xfId="26924"/>
    <cellStyle name="常规 30 4 4 3" xfId="26925"/>
    <cellStyle name="常规 30 4 4 3 2" xfId="3960"/>
    <cellStyle name="常规 30 4 4 4" xfId="26927"/>
    <cellStyle name="常规 30 4 5" xfId="16232"/>
    <cellStyle name="常规 30 4 5 2" xfId="13400"/>
    <cellStyle name="常规 30 4 5 2 2" xfId="26928"/>
    <cellStyle name="常规 30 4 5 3" xfId="26929"/>
    <cellStyle name="常规 30 4 6" xfId="12959"/>
    <cellStyle name="常规 30 4 6 2" xfId="26930"/>
    <cellStyle name="常规 30 4 7" xfId="26931"/>
    <cellStyle name="常规 30 5" xfId="23406"/>
    <cellStyle name="常规 30 5 2" xfId="13106"/>
    <cellStyle name="常规 30 5 2 2" xfId="13110"/>
    <cellStyle name="常规 30 5 2 2 2" xfId="26932"/>
    <cellStyle name="常规 30 5 2 2 2 2" xfId="26933"/>
    <cellStyle name="常规 30 5 2 2 2 2 2" xfId="26934"/>
    <cellStyle name="常规 30 5 2 2 2 3" xfId="26935"/>
    <cellStyle name="常规 30 5 2 2 3" xfId="26936"/>
    <cellStyle name="常规 30 5 2 2 3 2" xfId="26937"/>
    <cellStyle name="常规 30 5 2 2 4" xfId="26938"/>
    <cellStyle name="常规 30 5 2 3" xfId="26939"/>
    <cellStyle name="常规 30 5 2 3 2" xfId="26941"/>
    <cellStyle name="常规 30 5 2 3 2 2" xfId="26942"/>
    <cellStyle name="常规 30 5 2 3 3" xfId="26943"/>
    <cellStyle name="常规 30 5 2 4" xfId="26944"/>
    <cellStyle name="常规 30 5 2 4 2" xfId="26945"/>
    <cellStyle name="常规 30 5 2 5" xfId="26946"/>
    <cellStyle name="常规 30 5 3" xfId="9392"/>
    <cellStyle name="常规 30 5 3 2" xfId="13112"/>
    <cellStyle name="常规 30 5 3 2 2" xfId="26947"/>
    <cellStyle name="常规 30 5 3 2 2 2" xfId="26948"/>
    <cellStyle name="常规 30 5 3 2 3" xfId="26949"/>
    <cellStyle name="常规 30 5 3 3" xfId="26950"/>
    <cellStyle name="常规 30 5 3 3 2" xfId="26951"/>
    <cellStyle name="常规 30 5 3 4" xfId="26952"/>
    <cellStyle name="常规 30 5 4" xfId="13114"/>
    <cellStyle name="常规 30 5 4 2" xfId="12292"/>
    <cellStyle name="常规 30 5 4 2 2" xfId="12295"/>
    <cellStyle name="常规 30 5 4 3" xfId="12297"/>
    <cellStyle name="常规 30 5 5" xfId="26953"/>
    <cellStyle name="常规 30 5 5 2" xfId="26954"/>
    <cellStyle name="常规 30 5 6" xfId="12962"/>
    <cellStyle name="常规 30 6" xfId="15055"/>
    <cellStyle name="常规 30 6 2" xfId="13129"/>
    <cellStyle name="常规 30 6 2 2" xfId="13131"/>
    <cellStyle name="常规 30 6 2 2 2" xfId="26955"/>
    <cellStyle name="常规 30 6 2 2 2 2" xfId="26957"/>
    <cellStyle name="常规 30 6 2 2 2 2 2" xfId="26958"/>
    <cellStyle name="常规 30 6 2 2 2 3" xfId="2145"/>
    <cellStyle name="常规 30 6 2 2 3" xfId="905"/>
    <cellStyle name="常规 30 6 2 2 3 2" xfId="910"/>
    <cellStyle name="常规 30 6 2 2 3 3" xfId="2176"/>
    <cellStyle name="常规 30 6 2 2 3 4" xfId="6729"/>
    <cellStyle name="常规 30 6 2 2 4" xfId="926"/>
    <cellStyle name="常规 30 6 2 3" xfId="26960"/>
    <cellStyle name="常规 30 6 2 3 2" xfId="26961"/>
    <cellStyle name="常规 30 6 2 3 2 2" xfId="26962"/>
    <cellStyle name="常规 30 6 2 3 3" xfId="667"/>
    <cellStyle name="常规 30 6 2 4" xfId="26963"/>
    <cellStyle name="常规 30 6 2 4 2" xfId="26964"/>
    <cellStyle name="常规 30 6 2 5" xfId="26965"/>
    <cellStyle name="常规 30 6 3" xfId="9399"/>
    <cellStyle name="常规 30 6 3 2" xfId="26966"/>
    <cellStyle name="常规 30 6 3 2 2" xfId="26967"/>
    <cellStyle name="常规 30 6 3 2 2 2" xfId="26968"/>
    <cellStyle name="常规 30 6 3 2 3" xfId="2944"/>
    <cellStyle name="常规 30 6 3 3" xfId="26969"/>
    <cellStyle name="常规 30 6 3 3 2" xfId="26970"/>
    <cellStyle name="常规 30 6 3 4" xfId="26971"/>
    <cellStyle name="常规 30 6 4" xfId="26972"/>
    <cellStyle name="常规 30 6 4 2" xfId="26973"/>
    <cellStyle name="常规 30 6 4 2 2" xfId="26975"/>
    <cellStyle name="常规 30 6 4 3" xfId="26976"/>
    <cellStyle name="常规 30 6 5" xfId="26977"/>
    <cellStyle name="常规 30 6 5 2" xfId="26978"/>
    <cellStyle name="常规 30 6 6" xfId="26979"/>
    <cellStyle name="常规 30 7" xfId="25654"/>
    <cellStyle name="常规 30 7 2" xfId="13146"/>
    <cellStyle name="常规 30 7 2 2" xfId="13148"/>
    <cellStyle name="常规 30 7 2 2 2" xfId="26980"/>
    <cellStyle name="常规 30 7 2 2 2 2" xfId="26981"/>
    <cellStyle name="常规 30 7 2 2 2 2 2" xfId="26982"/>
    <cellStyle name="常规 30 7 2 2 2 3" xfId="4828"/>
    <cellStyle name="常规 30 7 2 2 3" xfId="7153"/>
    <cellStyle name="常规 30 7 2 2 3 2" xfId="26983"/>
    <cellStyle name="常规 30 7 2 2 4" xfId="26984"/>
    <cellStyle name="常规 30 7 2 3" xfId="26985"/>
    <cellStyle name="常规 30 7 2 3 2" xfId="26986"/>
    <cellStyle name="常规 30 7 2 3 2 2" xfId="26987"/>
    <cellStyle name="常规 30 7 2 3 3" xfId="7156"/>
    <cellStyle name="常规 30 7 2 4" xfId="26988"/>
    <cellStyle name="常规 30 7 2 4 2" xfId="26989"/>
    <cellStyle name="常规 30 7 2 5" xfId="26990"/>
    <cellStyle name="常规 30 7 3" xfId="2428"/>
    <cellStyle name="常规 30 7 3 2" xfId="2433"/>
    <cellStyle name="常规 30 7 3 2 2" xfId="2435"/>
    <cellStyle name="常规 30 7 3 2 2 2" xfId="2440"/>
    <cellStyle name="常规 30 7 3 2 3" xfId="2449"/>
    <cellStyle name="常规 30 7 3 2 4" xfId="2455"/>
    <cellStyle name="常规 30 7 3 2 5" xfId="2459"/>
    <cellStyle name="常规 30 7 3 3" xfId="2462"/>
    <cellStyle name="常规 30 7 3 3 2" xfId="2464"/>
    <cellStyle name="常规 30 7 3 4" xfId="2469"/>
    <cellStyle name="常规 30 7 3 5" xfId="2480"/>
    <cellStyle name="常规 30 7 3 6" xfId="5125"/>
    <cellStyle name="常规 30 7 4" xfId="2482"/>
    <cellStyle name="常规 30 7 4 2" xfId="2489"/>
    <cellStyle name="常规 30 7 4 2 2" xfId="2494"/>
    <cellStyle name="常规 30 7 4 3" xfId="2501"/>
    <cellStyle name="常规 30 7 4 4" xfId="151"/>
    <cellStyle name="常规 30 7 4 5" xfId="163"/>
    <cellStyle name="常规 30 7 5" xfId="1052"/>
    <cellStyle name="常规 30 7 5 2" xfId="1067"/>
    <cellStyle name="常规 30 7 6" xfId="1076"/>
    <cellStyle name="常规 30 8" xfId="25656"/>
    <cellStyle name="常规 30 8 2" xfId="26991"/>
    <cellStyle name="常规 30 8 2 2" xfId="26992"/>
    <cellStyle name="常规 30 8 2 2 2" xfId="26993"/>
    <cellStyle name="常规 30 8 2 2 2 2" xfId="26994"/>
    <cellStyle name="常规 30 8 2 2 2 2 2" xfId="26995"/>
    <cellStyle name="常规 30 8 2 2 2 3" xfId="26996"/>
    <cellStyle name="常规 30 8 2 2 3" xfId="4671"/>
    <cellStyle name="常规 30 8 2 2 3 2" xfId="4675"/>
    <cellStyle name="常规 30 8 2 2 3 2 2" xfId="4678"/>
    <cellStyle name="常规 30 8 2 2 3 2 3" xfId="4726"/>
    <cellStyle name="常规 30 8 2 2 3 3" xfId="4782"/>
    <cellStyle name="常规 30 8 2 2 3 4" xfId="4878"/>
    <cellStyle name="常规 30 8 2 2 4" xfId="4944"/>
    <cellStyle name="常规 30 8 2 2 4 2" xfId="4948"/>
    <cellStyle name="常规 30 8 2 2 4 3" xfId="4985"/>
    <cellStyle name="常规 30 8 2 3" xfId="26998"/>
    <cellStyle name="常规 30 8 2 3 2" xfId="26999"/>
    <cellStyle name="常规 30 8 2 3 2 2" xfId="27000"/>
    <cellStyle name="常规 30 8 2 3 3" xfId="5198"/>
    <cellStyle name="常规 30 8 2 3 3 2" xfId="5201"/>
    <cellStyle name="常规 30 8 2 3 3 3" xfId="5245"/>
    <cellStyle name="常规 30 8 2 4" xfId="27001"/>
    <cellStyle name="常规 30 8 2 4 2" xfId="27002"/>
    <cellStyle name="常规 30 8 2 5" xfId="27003"/>
    <cellStyle name="常规 30 8 3" xfId="2514"/>
    <cellStyle name="常规 30 8 3 2" xfId="47"/>
    <cellStyle name="常规 30 8 3 2 2" xfId="2517"/>
    <cellStyle name="常规 30 8 3 2 2 2" xfId="27005"/>
    <cellStyle name="常规 30 8 3 2 3" xfId="3358"/>
    <cellStyle name="常规 30 8 3 2 3 2" xfId="5495"/>
    <cellStyle name="常规 30 8 3 2 3 3" xfId="5507"/>
    <cellStyle name="常规 30 8 3 3" xfId="80"/>
    <cellStyle name="常规 30 8 3 3 2" xfId="2519"/>
    <cellStyle name="常规 30 8 3 4" xfId="207"/>
    <cellStyle name="常规 30 8 3 5" xfId="20191"/>
    <cellStyle name="常规 30 8 3 6" xfId="20199"/>
    <cellStyle name="常规 30 8 4" xfId="2522"/>
    <cellStyle name="常规 30 8 4 2" xfId="2530"/>
    <cellStyle name="常规 30 8 4 2 2" xfId="22759"/>
    <cellStyle name="常规 30 8 4 3" xfId="27007"/>
    <cellStyle name="常规 30 8 5" xfId="1118"/>
    <cellStyle name="常规 30 8 5 2" xfId="2533"/>
    <cellStyle name="常规 30 8 6" xfId="2536"/>
    <cellStyle name="常规 30 9" xfId="25660"/>
    <cellStyle name="常规 30 9 2" xfId="27011"/>
    <cellStyle name="常规 30 9 2 2" xfId="27013"/>
    <cellStyle name="常规 30 9 2 2 2" xfId="27015"/>
    <cellStyle name="常规 30 9 2 2 2 2" xfId="27016"/>
    <cellStyle name="常规 30 9 2 2 3" xfId="7175"/>
    <cellStyle name="常规 30 9 2 2 3 2" xfId="7179"/>
    <cellStyle name="常规 30 9 2 2 3 3" xfId="7205"/>
    <cellStyle name="常规 30 9 2 3" xfId="27017"/>
    <cellStyle name="常规 30 9 2 3 2" xfId="27018"/>
    <cellStyle name="常规 30 9 2 4" xfId="27019"/>
    <cellStyle name="常规 30 9 3" xfId="2541"/>
    <cellStyle name="常规 30 9 3 2" xfId="2548"/>
    <cellStyle name="常规 30 9 3 2 2" xfId="2561"/>
    <cellStyle name="常规 30 9 3 3" xfId="2569"/>
    <cellStyle name="常规 30 9 3 4" xfId="2585"/>
    <cellStyle name="常规 30 9 3 5" xfId="2589"/>
    <cellStyle name="常规 30 9 4" xfId="2599"/>
    <cellStyle name="常规 30 9 4 2" xfId="2608"/>
    <cellStyle name="常规 30 9 5" xfId="491"/>
    <cellStyle name="常规 31" xfId="18828"/>
    <cellStyle name="常规 31 2" xfId="18831"/>
    <cellStyle name="常规 31 2 2" xfId="18837"/>
    <cellStyle name="常规 31 2 2 2" xfId="25663"/>
    <cellStyle name="常规 31 2 2 2 2" xfId="25666"/>
    <cellStyle name="常规 31 2 2 3" xfId="23949"/>
    <cellStyle name="常规 31 2 3" xfId="18841"/>
    <cellStyle name="常规 31 2 3 2" xfId="25696"/>
    <cellStyle name="常规 31 2 4" xfId="25714"/>
    <cellStyle name="常规 31 2 5" xfId="25719"/>
    <cellStyle name="常规 31 2 6" xfId="13002"/>
    <cellStyle name="常规 31 3" xfId="18846"/>
    <cellStyle name="常规 31 3 2" xfId="25725"/>
    <cellStyle name="常规 31 3 2 2" xfId="25727"/>
    <cellStyle name="常规 31 3 3" xfId="25736"/>
    <cellStyle name="常规 31 4" xfId="18851"/>
    <cellStyle name="常规 31 4 2" xfId="25748"/>
    <cellStyle name="常规 31 5" xfId="25759"/>
    <cellStyle name="常规 31 6" xfId="24446"/>
    <cellStyle name="常规 31 7" xfId="24450"/>
    <cellStyle name="常规 32" xfId="22925"/>
    <cellStyle name="常规 32 2" xfId="25761"/>
    <cellStyle name="常规 32 2 2" xfId="25765"/>
    <cellStyle name="常规 32 3" xfId="21867"/>
    <cellStyle name="常规 32 3 2" xfId="21871"/>
    <cellStyle name="常规 32 3 3" xfId="21875"/>
    <cellStyle name="常规 33" xfId="22929"/>
    <cellStyle name="常规 33 2" xfId="25869"/>
    <cellStyle name="常规 33 2 2" xfId="25872"/>
    <cellStyle name="常规 33 3" xfId="21883"/>
    <cellStyle name="常规 34" xfId="25892"/>
    <cellStyle name="常规 34 2" xfId="25894"/>
    <cellStyle name="常规 34 2 2" xfId="25896"/>
    <cellStyle name="常规 34 3" xfId="25978"/>
    <cellStyle name="常规 35" xfId="27020"/>
    <cellStyle name="常规 35 2" xfId="27022"/>
    <cellStyle name="常规 35 2 2" xfId="27025"/>
    <cellStyle name="常规 35 3" xfId="27028"/>
    <cellStyle name="常规 35 3 2" xfId="22021"/>
    <cellStyle name="常规 35 3 3" xfId="22025"/>
    <cellStyle name="常规 35 3 3 2" xfId="12031"/>
    <cellStyle name="常规 35 3 4" xfId="27031"/>
    <cellStyle name="常规 35 3 5" xfId="27033"/>
    <cellStyle name="常规 35 4" xfId="27035"/>
    <cellStyle name="常规 35 4 2" xfId="22032"/>
    <cellStyle name="常规 35 4 3" xfId="27036"/>
    <cellStyle name="常规 35 5" xfId="27037"/>
    <cellStyle name="常规 35 6" xfId="26147"/>
    <cellStyle name="常规 35 6 2" xfId="27038"/>
    <cellStyle name="常规 35 7" xfId="27039"/>
    <cellStyle name="常规 35 7 2" xfId="20883"/>
    <cellStyle name="常规 35 8" xfId="27040"/>
    <cellStyle name="常规 35 9" xfId="25008"/>
    <cellStyle name="常规 36" xfId="27042"/>
    <cellStyle name="常规 36 2" xfId="27045"/>
    <cellStyle name="常规 36 3" xfId="27048"/>
    <cellStyle name="常规 36 4" xfId="27051"/>
    <cellStyle name="常规 37" xfId="1005"/>
    <cellStyle name="常规 37 2" xfId="19570"/>
    <cellStyle name="常规 37 3" xfId="19574"/>
    <cellStyle name="常规 38" xfId="27053"/>
    <cellStyle name="常规 38 2" xfId="27055"/>
    <cellStyle name="常规 38 3" xfId="27057"/>
    <cellStyle name="常规 39" xfId="27059"/>
    <cellStyle name="常规 4" xfId="27061"/>
    <cellStyle name="常规 4 10" xfId="7294"/>
    <cellStyle name="常规 4 10 2" xfId="27063"/>
    <cellStyle name="常规 4 10 2 2" xfId="27064"/>
    <cellStyle name="常规 4 10 2 2 2" xfId="27065"/>
    <cellStyle name="常规 4 10 2 2 2 2" xfId="27066"/>
    <cellStyle name="常规 4 10 2 2 3" xfId="27069"/>
    <cellStyle name="常规 4 10 2 3" xfId="27070"/>
    <cellStyle name="常规 4 10 2 3 2" xfId="27071"/>
    <cellStyle name="常规 4 10 2 4" xfId="27072"/>
    <cellStyle name="常规 4 10 3" xfId="27073"/>
    <cellStyle name="常规 4 10 3 2" xfId="27075"/>
    <cellStyle name="常规 4 10 3 2 2" xfId="27076"/>
    <cellStyle name="常规 4 10 3 3" xfId="27078"/>
    <cellStyle name="常规 4 10 4" xfId="27079"/>
    <cellStyle name="常规 4 10 4 2" xfId="27080"/>
    <cellStyle name="常规 4 10 5" xfId="27081"/>
    <cellStyle name="常规 4 11" xfId="27082"/>
    <cellStyle name="常规 4 11 2" xfId="27083"/>
    <cellStyle name="常规 4 11 2 2" xfId="27084"/>
    <cellStyle name="常规 4 11 2 2 2" xfId="27085"/>
    <cellStyle name="常规 4 11 2 2 2 2" xfId="22633"/>
    <cellStyle name="常规 4 11 2 2 3" xfId="27086"/>
    <cellStyle name="常规 4 11 2 3" xfId="27087"/>
    <cellStyle name="常规 4 11 2 3 2" xfId="9617"/>
    <cellStyle name="常规 4 11 2 4" xfId="27088"/>
    <cellStyle name="常规 4 11 3" xfId="27089"/>
    <cellStyle name="常规 4 11 3 2" xfId="27090"/>
    <cellStyle name="常规 4 11 3 2 2" xfId="27091"/>
    <cellStyle name="常规 4 11 3 3" xfId="27092"/>
    <cellStyle name="常规 4 11 4" xfId="21472"/>
    <cellStyle name="常规 4 11 4 2" xfId="27093"/>
    <cellStyle name="常规 4 11 5" xfId="27094"/>
    <cellStyle name="常规 4 12" xfId="18080"/>
    <cellStyle name="常规 4 12 2" xfId="27096"/>
    <cellStyle name="常规 4 12 2 2" xfId="64"/>
    <cellStyle name="常规 4 12 3" xfId="27097"/>
    <cellStyle name="常规 4 13" xfId="18082"/>
    <cellStyle name="常规 4 13 2" xfId="27099"/>
    <cellStyle name="常规 4 14" xfId="18084"/>
    <cellStyle name="常规 4 15" xfId="12085"/>
    <cellStyle name="常规 4 16" xfId="12099"/>
    <cellStyle name="常规 4 17" xfId="12104"/>
    <cellStyle name="常规 4 2" xfId="6117"/>
    <cellStyle name="常规 4 2 10" xfId="27100"/>
    <cellStyle name="常规 4 2 10 2" xfId="27101"/>
    <cellStyle name="常规 4 2 11" xfId="27102"/>
    <cellStyle name="常规 4 2 12" xfId="27103"/>
    <cellStyle name="常规 4 2 13" xfId="18003"/>
    <cellStyle name="常规 4 2 14" xfId="18007"/>
    <cellStyle name="常规 4 2 15" xfId="27105"/>
    <cellStyle name="常规 4 2 2" xfId="6121"/>
    <cellStyle name="常规 4 2 2 2" xfId="27106"/>
    <cellStyle name="常规 4 2 2 2 2" xfId="27107"/>
    <cellStyle name="常规 4 2 2 2 2 2" xfId="27108"/>
    <cellStyle name="常规 4 2 2 2 2 2 2" xfId="27109"/>
    <cellStyle name="常规 4 2 2 2 2 2 2 2" xfId="10372"/>
    <cellStyle name="常规 4 2 2 2 2 2 2 2 2" xfId="10374"/>
    <cellStyle name="常规 4 2 2 2 2 2 2 3" xfId="10376"/>
    <cellStyle name="常规 4 2 2 2 2 2 3" xfId="27110"/>
    <cellStyle name="常规 4 2 2 2 2 2 3 2" xfId="27111"/>
    <cellStyle name="常规 4 2 2 2 2 2 4" xfId="27112"/>
    <cellStyle name="常规 4 2 2 2 2 3" xfId="27113"/>
    <cellStyle name="常规 4 2 2 2 2 3 2" xfId="27114"/>
    <cellStyle name="常规 4 2 2 2 2 3 2 2" xfId="26286"/>
    <cellStyle name="常规 4 2 2 2 2 3 3" xfId="25137"/>
    <cellStyle name="常规 4 2 2 2 2 4" xfId="27115"/>
    <cellStyle name="常规 4 2 2 2 2 4 2" xfId="27116"/>
    <cellStyle name="常规 4 2 2 2 2 5" xfId="27117"/>
    <cellStyle name="常规 4 2 2 2 3" xfId="27118"/>
    <cellStyle name="常规 4 2 2 2 3 2" xfId="27119"/>
    <cellStyle name="常规 4 2 2 2 3 2 2" xfId="27120"/>
    <cellStyle name="常规 4 2 2 2 3 2 2 2" xfId="27121"/>
    <cellStyle name="常规 4 2 2 2 3 2 3" xfId="27123"/>
    <cellStyle name="常规 4 2 2 2 3 3" xfId="27124"/>
    <cellStyle name="常规 4 2 2 2 3 3 2" xfId="27125"/>
    <cellStyle name="常规 4 2 2 2 3 4" xfId="27126"/>
    <cellStyle name="常规 4 2 2 2 4" xfId="27127"/>
    <cellStyle name="常规 4 2 2 2 4 2" xfId="27129"/>
    <cellStyle name="常规 4 2 2 2 4 2 2" xfId="5873"/>
    <cellStyle name="常规 4 2 2 2 4 2 2 2" xfId="5875"/>
    <cellStyle name="常规 4 2 2 2 4 2 2 3" xfId="5882"/>
    <cellStyle name="常规 4 2 2 2 4 3" xfId="27130"/>
    <cellStyle name="常规 4 2 2 2 5" xfId="27131"/>
    <cellStyle name="常规 4 2 2 2 5 2" xfId="27132"/>
    <cellStyle name="常规 4 2 2 2 6" xfId="27133"/>
    <cellStyle name="常规 4 2 2 3" xfId="27134"/>
    <cellStyle name="常规 4 2 2 3 2" xfId="23414"/>
    <cellStyle name="常规 4 2 2 3 2 2" xfId="27136"/>
    <cellStyle name="常规 4 2 2 3 2 2 2" xfId="27139"/>
    <cellStyle name="常规 4 2 2 3 2 2 2 2" xfId="27142"/>
    <cellStyle name="常规 4 2 2 3 2 2 3" xfId="27144"/>
    <cellStyle name="常规 4 2 2 3 2 3" xfId="15607"/>
    <cellStyle name="常规 4 2 2 3 2 3 2" xfId="27146"/>
    <cellStyle name="常规 4 2 2 3 2 4" xfId="27148"/>
    <cellStyle name="常规 4 2 2 3 3" xfId="27150"/>
    <cellStyle name="常规 4 2 2 3 3 2" xfId="27152"/>
    <cellStyle name="常规 4 2 2 3 3 2 2" xfId="27156"/>
    <cellStyle name="常规 4 2 2 3 3 3" xfId="27158"/>
    <cellStyle name="常规 4 2 2 3 4" xfId="27161"/>
    <cellStyle name="常规 4 2 2 3 4 2" xfId="27163"/>
    <cellStyle name="常规 4 2 2 3 5" xfId="27165"/>
    <cellStyle name="常规 4 2 2 4" xfId="27166"/>
    <cellStyle name="常规 4 2 2 4 2" xfId="27168"/>
    <cellStyle name="常规 4 2 2 4 2 2" xfId="27170"/>
    <cellStyle name="常规 4 2 2 4 3" xfId="27173"/>
    <cellStyle name="常规 4 2 2 5" xfId="27175"/>
    <cellStyle name="常规 4 2 2 5 2" xfId="27177"/>
    <cellStyle name="常规 4 2 2 6" xfId="27180"/>
    <cellStyle name="常规 4 2 3" xfId="27182"/>
    <cellStyle name="常规 4 2 3 2" xfId="27183"/>
    <cellStyle name="常规 4 2 3 2 2" xfId="27184"/>
    <cellStyle name="常规 4 2 3 2 2 2" xfId="27185"/>
    <cellStyle name="常规 4 2 3 2 2 2 2" xfId="18458"/>
    <cellStyle name="常规 4 2 3 2 2 2 2 2" xfId="16845"/>
    <cellStyle name="常规 4 2 3 2 2 3" xfId="8007"/>
    <cellStyle name="常规 4 2 3 2 2 3 2" xfId="18821"/>
    <cellStyle name="常规 4 2 3 2 3" xfId="1671"/>
    <cellStyle name="常规 4 2 3 2 3 2" xfId="27187"/>
    <cellStyle name="常规 4 2 3 2 3 2 2" xfId="27189"/>
    <cellStyle name="常规 4 2 3 2 3 3" xfId="27192"/>
    <cellStyle name="常规 4 2 3 2 4" xfId="27194"/>
    <cellStyle name="常规 4 2 3 2 4 2" xfId="27196"/>
    <cellStyle name="常规 4 2 3 2 4 2 2" xfId="27197"/>
    <cellStyle name="常规 4 2 3 2 4 3" xfId="27198"/>
    <cellStyle name="常规 4 2 3 2 5" xfId="25231"/>
    <cellStyle name="常规 4 2 3 2 5 2" xfId="27199"/>
    <cellStyle name="常规 4 2 3 2 6" xfId="27201"/>
    <cellStyle name="常规 4 2 3 3" xfId="27203"/>
    <cellStyle name="常规 4 2 3 3 2" xfId="27206"/>
    <cellStyle name="常规 4 2 3 3 2 2" xfId="27208"/>
    <cellStyle name="常规 4 2 3 3 2 2 2" xfId="27210"/>
    <cellStyle name="常规 4 2 3 3 3" xfId="1678"/>
    <cellStyle name="常规 4 2 3 3 3 2" xfId="27211"/>
    <cellStyle name="常规 4 2 3 4" xfId="27212"/>
    <cellStyle name="常规 4 2 3 4 2" xfId="27215"/>
    <cellStyle name="常规 4 2 3 4 2 2" xfId="23490"/>
    <cellStyle name="常规 4 2 3 4 2 2 2" xfId="23512"/>
    <cellStyle name="常规 4 2 3 4 2 2 3" xfId="23582"/>
    <cellStyle name="常规 4 2 3 4 3" xfId="1691"/>
    <cellStyle name="常规 4 2 3 5" xfId="27216"/>
    <cellStyle name="常规 4 2 3 5 2" xfId="27218"/>
    <cellStyle name="常规 4 2 3 5 2 2" xfId="27220"/>
    <cellStyle name="常规 4 2 3 5 3" xfId="27222"/>
    <cellStyle name="常规 4 2 3 6" xfId="27225"/>
    <cellStyle name="常规 4 2 3 6 2" xfId="27226"/>
    <cellStyle name="常规 4 2 3 7" xfId="27227"/>
    <cellStyle name="常规 4 2 4" xfId="27228"/>
    <cellStyle name="常规 4 2 4 2" xfId="24965"/>
    <cellStyle name="常规 4 2 4 2 2" xfId="27229"/>
    <cellStyle name="常规 4 2 4 2 2 2" xfId="27230"/>
    <cellStyle name="常规 4 2 4 2 2 2 2" xfId="27231"/>
    <cellStyle name="常规 4 2 4 2 2 2 2 2" xfId="27232"/>
    <cellStyle name="常规 4 2 4 2 2 2 3" xfId="27234"/>
    <cellStyle name="常规 4 2 4 2 2 3" xfId="27235"/>
    <cellStyle name="常规 4 2 4 2 2 3 2" xfId="27236"/>
    <cellStyle name="常规 4 2 4 2 2 4" xfId="27237"/>
    <cellStyle name="常规 4 2 4 2 3" xfId="27238"/>
    <cellStyle name="常规 4 2 4 2 3 2" xfId="2778"/>
    <cellStyle name="常规 4 2 4 2 3 2 2" xfId="2782"/>
    <cellStyle name="常规 4 2 4 2 3 3" xfId="2828"/>
    <cellStyle name="常规 4 2 4 2 4" xfId="27239"/>
    <cellStyle name="常规 4 2 4 2 4 2" xfId="27242"/>
    <cellStyle name="常规 4 2 4 2 5" xfId="27243"/>
    <cellStyle name="常规 4 2 4 3" xfId="27244"/>
    <cellStyle name="常规 4 2 4 3 2" xfId="27248"/>
    <cellStyle name="常规 4 2 4 3 2 2" xfId="27251"/>
    <cellStyle name="常规 4 2 4 3 2 2 2" xfId="27254"/>
    <cellStyle name="常规 4 2 4 3 2 3" xfId="27255"/>
    <cellStyle name="常规 4 2 4 3 3" xfId="27258"/>
    <cellStyle name="常规 4 2 4 3 3 2" xfId="27259"/>
    <cellStyle name="常规 4 2 4 3 4" xfId="27260"/>
    <cellStyle name="常规 4 2 4 4" xfId="27262"/>
    <cellStyle name="常规 4 2 4 4 2" xfId="27266"/>
    <cellStyle name="常规 4 2 4 4 2 2" xfId="27267"/>
    <cellStyle name="常规 4 2 4 4 3" xfId="27268"/>
    <cellStyle name="常规 4 2 4 5" xfId="27269"/>
    <cellStyle name="常规 4 2 4 5 2" xfId="27271"/>
    <cellStyle name="常规 4 2 4 6" xfId="27272"/>
    <cellStyle name="常规 4 2 5" xfId="27274"/>
    <cellStyle name="常规 4 2 5 2" xfId="16923"/>
    <cellStyle name="常规 4 2 5 2 2" xfId="8127"/>
    <cellStyle name="常规 4 2 5 2 2 2" xfId="16925"/>
    <cellStyle name="常规 4 2 5 2 2 2 2" xfId="16927"/>
    <cellStyle name="常规 4 2 5 2 2 3" xfId="16929"/>
    <cellStyle name="常规 4 2 5 2 2 4" xfId="16931"/>
    <cellStyle name="常规 4 2 5 2 3" xfId="16936"/>
    <cellStyle name="常规 4 2 5 2 3 2" xfId="16939"/>
    <cellStyle name="常规 4 2 5 2 3 2 2" xfId="16941"/>
    <cellStyle name="常规 4 2 5 2 3 2 3" xfId="16944"/>
    <cellStyle name="常规 4 2 5 2 3 3" xfId="16947"/>
    <cellStyle name="常规 4 2 5 2 3 4" xfId="16949"/>
    <cellStyle name="常规 4 2 5 2 4" xfId="12770"/>
    <cellStyle name="常规 4 2 5 2 5" xfId="16953"/>
    <cellStyle name="常规 4 2 5 3" xfId="16955"/>
    <cellStyle name="常规 4 2 5 3 2" xfId="16959"/>
    <cellStyle name="常规 4 2 5 3 2 2" xfId="16963"/>
    <cellStyle name="常规 4 2 5 3 2 3" xfId="16967"/>
    <cellStyle name="常规 4 2 5 3 2 4" xfId="16970"/>
    <cellStyle name="常规 4 2 5 3 3" xfId="16975"/>
    <cellStyle name="常规 4 2 5 3 3 2" xfId="16979"/>
    <cellStyle name="常规 4 2 5 3 3 3" xfId="16981"/>
    <cellStyle name="常规 4 2 5 3 4" xfId="12774"/>
    <cellStyle name="常规 4 2 5 3 5" xfId="16986"/>
    <cellStyle name="常规 4 2 5 4" xfId="16991"/>
    <cellStyle name="常规 4 2 5 4 2" xfId="16993"/>
    <cellStyle name="常规 4 2 5 4 2 2" xfId="16996"/>
    <cellStyle name="常规 4 2 5 4 3" xfId="17000"/>
    <cellStyle name="常规 4 2 5 5" xfId="17003"/>
    <cellStyle name="常规 4 2 5 5 2" xfId="17005"/>
    <cellStyle name="常规 4 2 5 6" xfId="17008"/>
    <cellStyle name="常规 4 2 6" xfId="27275"/>
    <cellStyle name="常规 4 2 6 2" xfId="17554"/>
    <cellStyle name="常规 4 2 6 2 2" xfId="17556"/>
    <cellStyle name="常规 4 2 6 2 2 2" xfId="17558"/>
    <cellStyle name="常规 4 2 6 2 2 2 2" xfId="17562"/>
    <cellStyle name="常规 4 2 6 2 2 2 2 2" xfId="17567"/>
    <cellStyle name="常规 4 2 6 2 2 2 2 3" xfId="17571"/>
    <cellStyle name="常规 4 2 6 2 2 2 3" xfId="17576"/>
    <cellStyle name="常规 4 2 6 2 2 2 4" xfId="17581"/>
    <cellStyle name="常规 4 2 6 2 2 3" xfId="17584"/>
    <cellStyle name="常规 4 2 6 2 2 3 2" xfId="17589"/>
    <cellStyle name="常规 4 2 6 2 2 3 3" xfId="17594"/>
    <cellStyle name="常规 4 2 6 2 3" xfId="17599"/>
    <cellStyle name="常规 4 2 6 2 3 2" xfId="17602"/>
    <cellStyle name="常规 4 2 6 2 3 2 2" xfId="17605"/>
    <cellStyle name="常规 4 2 6 2 3 2 3" xfId="17608"/>
    <cellStyle name="常规 4 2 6 2 3 3" xfId="17611"/>
    <cellStyle name="常规 4 2 6 2 3 4" xfId="17614"/>
    <cellStyle name="常规 4 2 6 2 4" xfId="12786"/>
    <cellStyle name="常规 4 2 6 2 4 2" xfId="17617"/>
    <cellStyle name="常规 4 2 6 2 4 3" xfId="17620"/>
    <cellStyle name="常规 4 2 6 2 5" xfId="17623"/>
    <cellStyle name="常规 4 2 6 2 6" xfId="15295"/>
    <cellStyle name="常规 4 2 6 3" xfId="17625"/>
    <cellStyle name="常规 4 2 6 3 2" xfId="16099"/>
    <cellStyle name="常规 4 2 6 3 2 2" xfId="16101"/>
    <cellStyle name="常规 4 2 6 3 2 2 2" xfId="16106"/>
    <cellStyle name="常规 4 2 6 3 2 2 3" xfId="16111"/>
    <cellStyle name="常规 4 2 6 3 2 3" xfId="16116"/>
    <cellStyle name="常规 4 2 6 3 2 4" xfId="16123"/>
    <cellStyle name="常规 4 2 6 3 3" xfId="16130"/>
    <cellStyle name="常规 4 2 6 3 3 2" xfId="16134"/>
    <cellStyle name="常规 4 2 6 3 3 3" xfId="16146"/>
    <cellStyle name="常规 4 2 6 4" xfId="17156"/>
    <cellStyle name="常规 4 2 6 4 2" xfId="16257"/>
    <cellStyle name="常规 4 2 6 4 2 2" xfId="16259"/>
    <cellStyle name="常规 4 2 6 4 2 3" xfId="16271"/>
    <cellStyle name="常规 4 2 6 4 3" xfId="16278"/>
    <cellStyle name="常规 4 2 6 4 4" xfId="16290"/>
    <cellStyle name="常规 4 2 6 5" xfId="17162"/>
    <cellStyle name="常规 4 2 6 5 2" xfId="16319"/>
    <cellStyle name="常规 4 2 6 5 3" xfId="16324"/>
    <cellStyle name="常规 4 2 7" xfId="27276"/>
    <cellStyle name="常规 4 2 7 2" xfId="17979"/>
    <cellStyle name="常规 4 2 7 2 2" xfId="17981"/>
    <cellStyle name="常规 4 2 7 2 2 2" xfId="17983"/>
    <cellStyle name="常规 4 2 7 2 2 2 2" xfId="17985"/>
    <cellStyle name="常规 4 2 7 2 2 2 3" xfId="17991"/>
    <cellStyle name="常规 4 2 7 3" xfId="18017"/>
    <cellStyle name="常规 4 2 7 3 2" xfId="16595"/>
    <cellStyle name="常规 4 2 7 3 2 2" xfId="16598"/>
    <cellStyle name="常规 4 2 7 3 2 3" xfId="16608"/>
    <cellStyle name="常规 4 2 8" xfId="27277"/>
    <cellStyle name="常规 4 2 8 2" xfId="18440"/>
    <cellStyle name="常规 4 2 8 2 2" xfId="18443"/>
    <cellStyle name="常规 4 2 8 3" xfId="18459"/>
    <cellStyle name="常规 4 2 9" xfId="27278"/>
    <cellStyle name="常规 4 2 9 2" xfId="18809"/>
    <cellStyle name="常规 4 2 9 2 2" xfId="18812"/>
    <cellStyle name="常规 4 2 9 3" xfId="18822"/>
    <cellStyle name="常规 4 3" xfId="2791"/>
    <cellStyle name="常规 4 3 2" xfId="8864"/>
    <cellStyle name="常规 4 3 2 2" xfId="27279"/>
    <cellStyle name="常规 4 3 2 2 2" xfId="27280"/>
    <cellStyle name="常规 4 3 2 2 2 2" xfId="27281"/>
    <cellStyle name="常规 4 3 2 2 2 2 2" xfId="27283"/>
    <cellStyle name="常规 4 3 2 2 2 2 2 2" xfId="12626"/>
    <cellStyle name="常规 4 3 2 2 2 2 3" xfId="27285"/>
    <cellStyle name="常规 4 3 2 2 2 3" xfId="27287"/>
    <cellStyle name="常规 4 3 2 2 2 3 2" xfId="27288"/>
    <cellStyle name="常规 4 3 2 2 2 4" xfId="27290"/>
    <cellStyle name="常规 4 3 2 2 3" xfId="27291"/>
    <cellStyle name="常规 4 3 2 2 3 2" xfId="27292"/>
    <cellStyle name="常规 4 3 2 2 3 2 2" xfId="27294"/>
    <cellStyle name="常规 4 3 2 2 3 3" xfId="27296"/>
    <cellStyle name="常规 4 3 2 2 4" xfId="27297"/>
    <cellStyle name="常规 4 3 2 2 4 2" xfId="12324"/>
    <cellStyle name="常规 4 3 2 2 5" xfId="27299"/>
    <cellStyle name="常规 4 3 2 3" xfId="27300"/>
    <cellStyle name="常规 4 3 2 3 2" xfId="27302"/>
    <cellStyle name="常规 4 3 2 3 2 2" xfId="27303"/>
    <cellStyle name="常规 4 3 2 3 2 2 2" xfId="27305"/>
    <cellStyle name="常规 4 3 2 3 2 3" xfId="27307"/>
    <cellStyle name="常规 4 3 2 3 3" xfId="27308"/>
    <cellStyle name="常规 4 3 2 3 3 2" xfId="27309"/>
    <cellStyle name="常规 4 3 2 3 4" xfId="27310"/>
    <cellStyle name="常规 4 3 2 4" xfId="27311"/>
    <cellStyle name="常规 4 3 2 4 2" xfId="27312"/>
    <cellStyle name="常规 4 3 2 4 2 2" xfId="27314"/>
    <cellStyle name="常规 4 3 2 4 3" xfId="27315"/>
    <cellStyle name="常规 4 3 2 5" xfId="27316"/>
    <cellStyle name="常规 4 3 2 5 2" xfId="27317"/>
    <cellStyle name="常规 4 3 2 6" xfId="27318"/>
    <cellStyle name="常规 4 3 3" xfId="27319"/>
    <cellStyle name="常规 4 3 3 2" xfId="27320"/>
    <cellStyle name="常规 4 3 3 2 2" xfId="27321"/>
    <cellStyle name="常规 4 3 3 2 2 2" xfId="27322"/>
    <cellStyle name="常规 4 3 3 2 2 2 2" xfId="10113"/>
    <cellStyle name="常规 4 3 3 2 2 2 2 2" xfId="10116"/>
    <cellStyle name="常规 4 3 3 2 2 2 2 2 2" xfId="6265"/>
    <cellStyle name="常规 4 3 3 2 2 2 2 2 3" xfId="10123"/>
    <cellStyle name="常规 4 3 3 2 2 2 2 3" xfId="10132"/>
    <cellStyle name="常规 4 3 3 2 2 2 2 4" xfId="10136"/>
    <cellStyle name="常规 4 3 3 2 2 2 3" xfId="10141"/>
    <cellStyle name="常规 4 3 3 2 2 2 3 2" xfId="10144"/>
    <cellStyle name="常规 4 3 3 2 2 2 3 3" xfId="10148"/>
    <cellStyle name="常规 4 3 3 2 2 3" xfId="8491"/>
    <cellStyle name="常规 4 3 3 2 2 3 2" xfId="10360"/>
    <cellStyle name="常规 4 3 3 2 2 3 2 2" xfId="10363"/>
    <cellStyle name="常规 4 3 3 2 2 3 2 3" xfId="10389"/>
    <cellStyle name="常规 4 3 3 2 2 4" xfId="27323"/>
    <cellStyle name="常规 4 3 3 2 3" xfId="27324"/>
    <cellStyle name="常规 4 3 3 2 3 2" xfId="27325"/>
    <cellStyle name="常规 4 3 3 2 3 2 2" xfId="10952"/>
    <cellStyle name="常规 4 3 3 2 3 2 2 2" xfId="10959"/>
    <cellStyle name="常规 4 3 3 2 3 2 2 3" xfId="3848"/>
    <cellStyle name="常规 4 3 3 2 3 3" xfId="3898"/>
    <cellStyle name="常规 4 3 3 2 4" xfId="27326"/>
    <cellStyle name="常规 4 3 3 2 4 2" xfId="27328"/>
    <cellStyle name="常规 4 3 3 2 5" xfId="25244"/>
    <cellStyle name="常规 4 3 3 3" xfId="27329"/>
    <cellStyle name="常规 4 3 3 3 2" xfId="27330"/>
    <cellStyle name="常规 4 3 3 3 2 2" xfId="27331"/>
    <cellStyle name="常规 4 3 3 3 2 2 2" xfId="12461"/>
    <cellStyle name="常规 4 3 3 3 2 2 2 2" xfId="12464"/>
    <cellStyle name="常规 4 3 3 3 2 2 2 3" xfId="12472"/>
    <cellStyle name="常规 4 3 3 3 2 3" xfId="22893"/>
    <cellStyle name="常规 4 3 3 3 3" xfId="27332"/>
    <cellStyle name="常规 4 3 3 3 3 2" xfId="27333"/>
    <cellStyle name="常规 4 3 3 3 4" xfId="27334"/>
    <cellStyle name="常规 4 3 3 4" xfId="27335"/>
    <cellStyle name="常规 4 3 3 4 2" xfId="27336"/>
    <cellStyle name="常规 4 3 3 4 2 2" xfId="27337"/>
    <cellStyle name="常规 4 3 3 4 3" xfId="27338"/>
    <cellStyle name="常规 4 3 3 5" xfId="27339"/>
    <cellStyle name="常规 4 3 3 5 2" xfId="27340"/>
    <cellStyle name="常规 4 3 3 6" xfId="27341"/>
    <cellStyle name="常规 4 3 4" xfId="18909"/>
    <cellStyle name="常规 4 3 4 2" xfId="18911"/>
    <cellStyle name="常规 4 3 4 2 2" xfId="18915"/>
    <cellStyle name="常规 4 3 4 2 2 2" xfId="18917"/>
    <cellStyle name="常规 4 3 4 2 2 2 2" xfId="18920"/>
    <cellStyle name="常规 4 3 4 2 2 3" xfId="18926"/>
    <cellStyle name="常规 4 3 4 2 3" xfId="18933"/>
    <cellStyle name="常规 4 3 4 2 3 2" xfId="18936"/>
    <cellStyle name="常规 4 3 4 2 3 2 2" xfId="18939"/>
    <cellStyle name="常规 4 3 4 2 3 2 3" xfId="18944"/>
    <cellStyle name="常规 4 3 4 2 3 3" xfId="18948"/>
    <cellStyle name="常规 4 3 4 2 3 4" xfId="18950"/>
    <cellStyle name="常规 4 3 4 2 4" xfId="18952"/>
    <cellStyle name="常规 4 3 4 2 4 2" xfId="12559"/>
    <cellStyle name="常规 4 3 4 2 4 3" xfId="18959"/>
    <cellStyle name="常规 4 3 4 3" xfId="18966"/>
    <cellStyle name="常规 4 3 4 3 2" xfId="18971"/>
    <cellStyle name="常规 4 3 4 3 2 2" xfId="18975"/>
    <cellStyle name="常规 4 3 4 3 2 2 2" xfId="18978"/>
    <cellStyle name="常规 4 3 4 3 2 2 3" xfId="18982"/>
    <cellStyle name="常规 4 3 4 3 3" xfId="18989"/>
    <cellStyle name="常规 4 3 4 3 3 2" xfId="18993"/>
    <cellStyle name="常规 4 3 4 3 3 3" xfId="18996"/>
    <cellStyle name="常规 4 3 4 4" xfId="19000"/>
    <cellStyle name="常规 4 3 4 4 2" xfId="19002"/>
    <cellStyle name="常规 4 3 4 5" xfId="19004"/>
    <cellStyle name="常规 4 3 5" xfId="19009"/>
    <cellStyle name="常规 4 3 5 2" xfId="19011"/>
    <cellStyle name="常规 4 3 5 2 2" xfId="981"/>
    <cellStyle name="常规 4 3 5 2 2 2" xfId="140"/>
    <cellStyle name="常规 4 3 5 2 2 2 2" xfId="10184"/>
    <cellStyle name="常规 4 3 5 2 2 2 2 2" xfId="10190"/>
    <cellStyle name="常规 4 3 5 2 2 2 2 3" xfId="16462"/>
    <cellStyle name="常规 4 3 5 2 2 2 3" xfId="10196"/>
    <cellStyle name="常规 4 3 5 2 2 2 4" xfId="16470"/>
    <cellStyle name="常规 4 3 5 2 2 3" xfId="16473"/>
    <cellStyle name="常规 4 3 5 2 2 3 2" xfId="16475"/>
    <cellStyle name="常规 4 3 5 2 2 3 3" xfId="16477"/>
    <cellStyle name="常规 4 3 5 2 3" xfId="4506"/>
    <cellStyle name="常规 4 3 5 2 3 2" xfId="15242"/>
    <cellStyle name="常规 4 3 5 2 3 3" xfId="16742"/>
    <cellStyle name="常规 4 3 5 2 3 4" xfId="19013"/>
    <cellStyle name="常规 4 3 5 2 4" xfId="12807"/>
    <cellStyle name="常规 4 3 5 2 5" xfId="19015"/>
    <cellStyle name="常规 4 3 5 2 6" xfId="15348"/>
    <cellStyle name="常规 4 3 5 3" xfId="19017"/>
    <cellStyle name="常规 4 3 5 3 2" xfId="8179"/>
    <cellStyle name="常规 4 3 5 3 2 2" xfId="1716"/>
    <cellStyle name="常规 4 3 5 3 2 2 2" xfId="17257"/>
    <cellStyle name="常规 4 3 5 3 2 2 3" xfId="17260"/>
    <cellStyle name="常规 4 3 5 3 3" xfId="4541"/>
    <cellStyle name="常规 4 3 5 4" xfId="19020"/>
    <cellStyle name="常规 4 3 5 4 2" xfId="19023"/>
    <cellStyle name="常规 4 3 5 5" xfId="19025"/>
    <cellStyle name="常规 4 3 6" xfId="19028"/>
    <cellStyle name="常规 4 3 6 2" xfId="19031"/>
    <cellStyle name="常规 4 3 6 2 2" xfId="8209"/>
    <cellStyle name="常规 4 3 6 3" xfId="19034"/>
    <cellStyle name="常规 4 3 7" xfId="19037"/>
    <cellStyle name="常规 4 3 7 2" xfId="19040"/>
    <cellStyle name="常规 4 3 8" xfId="19043"/>
    <cellStyle name="常规 4 4" xfId="8866"/>
    <cellStyle name="常规 4 4 2" xfId="27342"/>
    <cellStyle name="常规 4 4 2 2" xfId="27343"/>
    <cellStyle name="常规 4 4 2 2 2" xfId="3511"/>
    <cellStyle name="常规 4 4 2 2 2 2" xfId="3516"/>
    <cellStyle name="常规 4 4 2 2 2 2 2" xfId="19999"/>
    <cellStyle name="常规 4 4 2 2 2 2 2 2" xfId="14885"/>
    <cellStyle name="常规 4 4 2 2 2 2 3" xfId="20002"/>
    <cellStyle name="常规 4 4 2 2 2 3" xfId="27344"/>
    <cellStyle name="常规 4 4 2 2 2 3 2" xfId="27346"/>
    <cellStyle name="常规 4 4 2 2 2 4" xfId="27349"/>
    <cellStyle name="常规 4 4 2 2 3" xfId="3523"/>
    <cellStyle name="常规 4 4 2 2 3 2" xfId="27351"/>
    <cellStyle name="常规 4 4 2 2 3 2 2" xfId="27353"/>
    <cellStyle name="常规 4 4 2 2 3 3" xfId="27355"/>
    <cellStyle name="常规 4 4 2 2 4" xfId="27357"/>
    <cellStyle name="常规 4 4 2 2 4 2" xfId="27358"/>
    <cellStyle name="常规 4 4 2 2 5" xfId="27360"/>
    <cellStyle name="常规 4 4 2 3" xfId="27361"/>
    <cellStyle name="常规 4 4 2 3 2" xfId="27362"/>
    <cellStyle name="常规 4 4 2 3 2 2" xfId="27365"/>
    <cellStyle name="常规 4 4 2 3 2 2 2" xfId="27367"/>
    <cellStyle name="常规 4 4 2 3 2 3" xfId="27368"/>
    <cellStyle name="常规 4 4 2 3 3" xfId="27369"/>
    <cellStyle name="常规 4 4 2 3 3 2" xfId="27372"/>
    <cellStyle name="常规 4 4 2 3 4" xfId="27374"/>
    <cellStyle name="常规 4 4 2 4" xfId="27375"/>
    <cellStyle name="常规 4 4 2 4 2" xfId="27376"/>
    <cellStyle name="常规 4 4 2 4 2 2" xfId="27379"/>
    <cellStyle name="常规 4 4 2 4 3" xfId="27380"/>
    <cellStyle name="常规 4 4 2 5" xfId="9985"/>
    <cellStyle name="常规 4 4 2 5 2" xfId="9987"/>
    <cellStyle name="常规 4 4 2 6" xfId="9989"/>
    <cellStyle name="常规 4 4 3" xfId="27381"/>
    <cellStyle name="常规 4 4 3 2" xfId="27382"/>
    <cellStyle name="常规 4 4 3 2 2" xfId="27383"/>
    <cellStyle name="常规 4 4 3 2 2 2" xfId="27385"/>
    <cellStyle name="常规 4 4 3 2 2 2 2" xfId="22229"/>
    <cellStyle name="常规 4 4 3 2 2 3" xfId="27387"/>
    <cellStyle name="常规 4 4 3 2 3" xfId="27388"/>
    <cellStyle name="常规 4 4 3 2 3 2" xfId="27390"/>
    <cellStyle name="常规 4 4 3 2 4" xfId="27391"/>
    <cellStyle name="常规 4 4 3 3" xfId="27392"/>
    <cellStyle name="常规 4 4 3 3 2" xfId="27393"/>
    <cellStyle name="常规 4 4 3 3 2 2" xfId="27395"/>
    <cellStyle name="常规 4 4 3 3 3" xfId="27396"/>
    <cellStyle name="常规 4 4 3 4" xfId="27397"/>
    <cellStyle name="常规 4 4 3 4 2" xfId="27398"/>
    <cellStyle name="常规 4 4 3 5" xfId="9998"/>
    <cellStyle name="常规 4 4 4" xfId="19058"/>
    <cellStyle name="常规 4 4 4 2" xfId="19060"/>
    <cellStyle name="常规 4 4 4 2 2" xfId="13350"/>
    <cellStyle name="常规 4 4 4 2 2 2" xfId="13354"/>
    <cellStyle name="常规 4 4 4 2 3" xfId="13357"/>
    <cellStyle name="常规 4 4 4 2 3 2" xfId="13362"/>
    <cellStyle name="常规 4 4 4 2 3 3" xfId="19065"/>
    <cellStyle name="常规 4 4 4 3" xfId="19070"/>
    <cellStyle name="常规 4 4 4 3 2" xfId="13386"/>
    <cellStyle name="常规 4 4 4 4" xfId="19072"/>
    <cellStyle name="常规 4 4 5" xfId="19076"/>
    <cellStyle name="常规 4 4 5 2" xfId="19079"/>
    <cellStyle name="常规 4 4 5 2 2" xfId="8301"/>
    <cellStyle name="常规 4 4 5 3" xfId="19082"/>
    <cellStyle name="常规 4 4 6" xfId="3047"/>
    <cellStyle name="常规 4 4 6 2" xfId="19087"/>
    <cellStyle name="常规 4 4 7" xfId="19090"/>
    <cellStyle name="常规 4 5" xfId="20611"/>
    <cellStyle name="常规 4 5 2" xfId="20613"/>
    <cellStyle name="常规 4 5 2 2" xfId="27400"/>
    <cellStyle name="常规 4 5 2 2 2" xfId="27401"/>
    <cellStyle name="常规 4 5 2 2 2 2" xfId="27402"/>
    <cellStyle name="常规 4 5 2 2 2 2 2" xfId="27404"/>
    <cellStyle name="常规 4 5 2 2 2 3" xfId="19215"/>
    <cellStyle name="常规 4 5 2 2 3" xfId="27405"/>
    <cellStyle name="常规 4 5 2 2 3 2" xfId="27406"/>
    <cellStyle name="常规 4 5 2 2 3 3" xfId="15378"/>
    <cellStyle name="常规 4 5 2 2 3 4" xfId="27407"/>
    <cellStyle name="常规 4 5 2 2 4" xfId="27409"/>
    <cellStyle name="常规 4 5 2 3" xfId="27410"/>
    <cellStyle name="常规 4 5 2 3 2" xfId="27411"/>
    <cellStyle name="常规 4 5 2 3 2 2" xfId="27412"/>
    <cellStyle name="常规 4 5 2 3 3" xfId="27413"/>
    <cellStyle name="常规 4 5 2 4" xfId="27414"/>
    <cellStyle name="常规 4 5 2 4 2" xfId="27415"/>
    <cellStyle name="常规 4 5 2 5" xfId="10010"/>
    <cellStyle name="常规 4 5 3" xfId="27416"/>
    <cellStyle name="常规 4 5 3 2" xfId="27417"/>
    <cellStyle name="常规 4 5 3 2 2" xfId="27418"/>
    <cellStyle name="常规 4 5 3 2 2 2" xfId="27419"/>
    <cellStyle name="常规 4 5 3 2 3" xfId="27420"/>
    <cellStyle name="常规 4 5 3 3" xfId="27421"/>
    <cellStyle name="常规 4 5 3 3 2" xfId="27422"/>
    <cellStyle name="常规 4 5 3 4" xfId="27424"/>
    <cellStyle name="常规 4 5 4" xfId="19101"/>
    <cellStyle name="常规 4 5 4 2" xfId="19103"/>
    <cellStyle name="常规 4 5 4 2 2" xfId="13506"/>
    <cellStyle name="常规 4 5 4 2 2 2" xfId="13509"/>
    <cellStyle name="常规 4 5 4 2 2 3" xfId="19105"/>
    <cellStyle name="常规 4 5 4 3" xfId="19107"/>
    <cellStyle name="常规 4 5 4 3 2" xfId="19109"/>
    <cellStyle name="常规 4 5 4 3 3" xfId="19111"/>
    <cellStyle name="常规 4 5 5" xfId="19113"/>
    <cellStyle name="常规 4 5 5 2" xfId="19116"/>
    <cellStyle name="常规 4 5 6" xfId="3057"/>
    <cellStyle name="常规 4 6" xfId="27425"/>
    <cellStyle name="常规 4 6 2" xfId="27427"/>
    <cellStyle name="常规 4 6 2 2" xfId="27430"/>
    <cellStyle name="常规 4 6 2 2 2" xfId="27434"/>
    <cellStyle name="常规 4 6 2 2 2 2" xfId="22065"/>
    <cellStyle name="常规 4 6 2 2 2 2 2" xfId="27436"/>
    <cellStyle name="常规 4 6 2 2 2 3" xfId="27437"/>
    <cellStyle name="常规 4 6 2 2 3" xfId="27438"/>
    <cellStyle name="常规 4 6 2 2 3 2" xfId="27439"/>
    <cellStyle name="常规 4 6 2 2 4" xfId="27440"/>
    <cellStyle name="常规 4 6 2 3" xfId="23982"/>
    <cellStyle name="常规 4 6 2 3 2" xfId="27441"/>
    <cellStyle name="常规 4 6 2 3 2 2" xfId="27442"/>
    <cellStyle name="常规 4 6 2 3 3" xfId="27443"/>
    <cellStyle name="常规 4 6 2 4" xfId="27444"/>
    <cellStyle name="常规 4 6 2 4 2" xfId="27445"/>
    <cellStyle name="常规 4 6 2 5" xfId="27446"/>
    <cellStyle name="常规 4 6 3" xfId="27447"/>
    <cellStyle name="常规 4 6 3 2" xfId="21699"/>
    <cellStyle name="常规 4 6 3 2 2" xfId="27449"/>
    <cellStyle name="常规 4 6 3 2 2 2" xfId="22116"/>
    <cellStyle name="常规 4 6 3 2 3" xfId="27450"/>
    <cellStyle name="常规 4 6 3 3" xfId="27451"/>
    <cellStyle name="常规 4 6 3 3 2" xfId="27452"/>
    <cellStyle name="常规 4 6 3 4" xfId="27453"/>
    <cellStyle name="常规 4 6 4" xfId="19119"/>
    <cellStyle name="常规 4 6 4 2" xfId="19121"/>
    <cellStyle name="常规 4 6 4 2 2" xfId="19123"/>
    <cellStyle name="常规 4 6 4 3" xfId="19131"/>
    <cellStyle name="常规 4 6 4 3 2" xfId="19133"/>
    <cellStyle name="常规 4 6 4 3 3" xfId="19135"/>
    <cellStyle name="常规 4 6 5" xfId="19142"/>
    <cellStyle name="常规 4 6 5 2" xfId="19144"/>
    <cellStyle name="常规 4 6 6" xfId="3065"/>
    <cellStyle name="常规 4 7" xfId="27454"/>
    <cellStyle name="常规 4 7 2" xfId="27456"/>
    <cellStyle name="常规 4 7 2 2" xfId="21710"/>
    <cellStyle name="常规 4 7 2 2 2" xfId="27458"/>
    <cellStyle name="常规 4 7 2 2 2 2" xfId="27459"/>
    <cellStyle name="常规 4 7 2 2 2 2 2" xfId="27460"/>
    <cellStyle name="常规 4 7 2 2 2 3" xfId="27461"/>
    <cellStyle name="常规 4 7 2 2 3" xfId="27462"/>
    <cellStyle name="常规 4 7 2 2 3 2" xfId="27464"/>
    <cellStyle name="常规 4 7 2 2 4" xfId="27466"/>
    <cellStyle name="常规 4 7 2 3" xfId="27468"/>
    <cellStyle name="常规 4 7 2 3 2" xfId="27470"/>
    <cellStyle name="常规 4 7 2 3 2 2" xfId="3099"/>
    <cellStyle name="常规 4 7 2 3 3" xfId="27475"/>
    <cellStyle name="常规 4 7 2 4" xfId="27477"/>
    <cellStyle name="常规 4 7 2 4 2" xfId="27479"/>
    <cellStyle name="常规 4 7 2 5" xfId="27481"/>
    <cellStyle name="常规 4 7 3" xfId="27483"/>
    <cellStyle name="常规 4 7 3 2" xfId="21714"/>
    <cellStyle name="常规 4 7 3 2 2" xfId="27484"/>
    <cellStyle name="常规 4 7 3 2 2 2" xfId="27485"/>
    <cellStyle name="常规 4 7 3 2 3" xfId="27487"/>
    <cellStyle name="常规 4 7 3 3" xfId="27489"/>
    <cellStyle name="常规 4 7 3 3 2" xfId="27491"/>
    <cellStyle name="常规 4 7 3 4" xfId="27494"/>
    <cellStyle name="常规 4 7 4" xfId="19162"/>
    <cellStyle name="常规 4 7 4 2" xfId="19164"/>
    <cellStyle name="常规 4 7 4 2 2" xfId="19168"/>
    <cellStyle name="常规 4 7 4 3" xfId="19172"/>
    <cellStyle name="常规 4 7 5" xfId="19177"/>
    <cellStyle name="常规 4 7 5 2" xfId="19179"/>
    <cellStyle name="常规 4 7 6" xfId="19181"/>
    <cellStyle name="常规 4 8" xfId="27496"/>
    <cellStyle name="常规 4 8 2" xfId="27498"/>
    <cellStyle name="常规 4 8 2 2" xfId="27499"/>
    <cellStyle name="常规 4 8 2 2 2" xfId="27500"/>
    <cellStyle name="常规 4 8 2 2 2 2" xfId="27503"/>
    <cellStyle name="常规 4 8 2 2 3" xfId="27504"/>
    <cellStyle name="常规 4 8 2 3" xfId="27506"/>
    <cellStyle name="常规 4 8 2 3 2" xfId="27507"/>
    <cellStyle name="常规 4 8 2 4" xfId="27508"/>
    <cellStyle name="常规 4 8 3" xfId="27509"/>
    <cellStyle name="常规 4 8 3 2" xfId="27510"/>
    <cellStyle name="常规 4 8 3 2 2" xfId="27511"/>
    <cellStyle name="常规 4 8 3 3" xfId="27512"/>
    <cellStyle name="常规 4 8 4" xfId="19185"/>
    <cellStyle name="常规 4 8 4 2" xfId="19187"/>
    <cellStyle name="常规 4 8 4 2 2" xfId="19189"/>
    <cellStyle name="常规 4 8 4 2 3" xfId="19191"/>
    <cellStyle name="常规 4 8 4 3" xfId="19193"/>
    <cellStyle name="常规 4 8 4 4" xfId="19195"/>
    <cellStyle name="常规 4 8 5" xfId="19197"/>
    <cellStyle name="常规 4 8 5 2" xfId="19199"/>
    <cellStyle name="常规 4 8 5 3" xfId="19201"/>
    <cellStyle name="常规 4 9" xfId="27513"/>
    <cellStyle name="常规 4 9 2" xfId="27514"/>
    <cellStyle name="常规 4 9 2 2" xfId="21720"/>
    <cellStyle name="常规 4 9 2 2 2" xfId="27515"/>
    <cellStyle name="常规 4 9 2 2 2 2" xfId="27517"/>
    <cellStyle name="常规 4 9 2 2 3" xfId="27518"/>
    <cellStyle name="常规 4 9 2 3" xfId="20678"/>
    <cellStyle name="常规 4 9 2 3 2" xfId="27519"/>
    <cellStyle name="常规 4 9 2 4" xfId="20681"/>
    <cellStyle name="常规 4 9 3" xfId="27520"/>
    <cellStyle name="常规 4 9 3 2" xfId="27521"/>
    <cellStyle name="常规 4 9 3 2 2" xfId="27522"/>
    <cellStyle name="常规 4 9 3 3" xfId="27523"/>
    <cellStyle name="常规 4 9 4" xfId="19206"/>
    <cellStyle name="常规 4 9 4 2" xfId="19208"/>
    <cellStyle name="常规 4 9 4 3" xfId="19210"/>
    <cellStyle name="常规 4 9 4 4" xfId="27524"/>
    <cellStyle name="常规 4 9 5" xfId="19212"/>
    <cellStyle name="常规 40" xfId="27021"/>
    <cellStyle name="常规 41" xfId="27043"/>
    <cellStyle name="常规 41 2" xfId="27046"/>
    <cellStyle name="常规 41 3" xfId="27049"/>
    <cellStyle name="常规 42" xfId="1004"/>
    <cellStyle name="常规 42 2" xfId="19571"/>
    <cellStyle name="常规 42 3" xfId="19575"/>
    <cellStyle name="常规 43" xfId="27054"/>
    <cellStyle name="常规 43 2" xfId="27056"/>
    <cellStyle name="常规 43 3" xfId="27058"/>
    <cellStyle name="常规 44" xfId="27060"/>
    <cellStyle name="常规 45" xfId="27525"/>
    <cellStyle name="常规 46" xfId="20532"/>
    <cellStyle name="常规 46 2" xfId="27527"/>
    <cellStyle name="常规 46 2 2" xfId="27528"/>
    <cellStyle name="常规 46 2 2 2" xfId="27529"/>
    <cellStyle name="常规 46 2 2 2 2" xfId="27530"/>
    <cellStyle name="常规 46 2 2 2 2 2" xfId="27531"/>
    <cellStyle name="常规 46 2 2 2 2 2 2" xfId="23837"/>
    <cellStyle name="常规 46 2 2 2 2 2 2 2" xfId="27532"/>
    <cellStyle name="常规 46 2 2 2 2 2 3" xfId="11504"/>
    <cellStyle name="常规 46 2 2 2 2 3" xfId="493"/>
    <cellStyle name="常规 46 2 2 2 2 3 2" xfId="27534"/>
    <cellStyle name="常规 46 2 2 2 2 4" xfId="27535"/>
    <cellStyle name="常规 46 2 2 2 3" xfId="27536"/>
    <cellStyle name="常规 46 2 2 2 3 2" xfId="27538"/>
    <cellStyle name="常规 46 2 2 2 3 2 2" xfId="27539"/>
    <cellStyle name="常规 46 2 2 2 3 3" xfId="1129"/>
    <cellStyle name="常规 46 2 2 2 4" xfId="27542"/>
    <cellStyle name="常规 46 2 2 2 4 2" xfId="27545"/>
    <cellStyle name="常规 46 2 2 2 5" xfId="2724"/>
    <cellStyle name="常规 46 2 2 3" xfId="27547"/>
    <cellStyle name="常规 46 2 2 3 2" xfId="27548"/>
    <cellStyle name="常规 46 2 2 3 2 2" xfId="27550"/>
    <cellStyle name="常规 46 2 2 3 2 2 2" xfId="23855"/>
    <cellStyle name="常规 46 2 2 3 2 3" xfId="687"/>
    <cellStyle name="常规 46 2 2 3 3" xfId="27551"/>
    <cellStyle name="常规 46 2 2 3 3 2" xfId="27553"/>
    <cellStyle name="常规 46 2 2 3 4" xfId="27554"/>
    <cellStyle name="常规 46 2 2 4" xfId="27558"/>
    <cellStyle name="常规 46 2 2 4 2" xfId="27559"/>
    <cellStyle name="常规 46 2 2 4 2 2" xfId="27560"/>
    <cellStyle name="常规 46 2 2 4 3" xfId="27561"/>
    <cellStyle name="常规 46 2 2 5" xfId="26169"/>
    <cellStyle name="常规 46 2 2 5 2" xfId="26171"/>
    <cellStyle name="常规 46 2 2 6" xfId="24945"/>
    <cellStyle name="常规 46 2 3" xfId="27562"/>
    <cellStyle name="常规 46 2 3 2" xfId="27563"/>
    <cellStyle name="常规 46 2 3 2 2" xfId="27564"/>
    <cellStyle name="常规 46 2 3 2 2 2" xfId="27565"/>
    <cellStyle name="常规 46 2 3 2 2 2 2" xfId="23900"/>
    <cellStyle name="常规 46 2 3 2 2 3" xfId="1229"/>
    <cellStyle name="常规 46 2 3 2 3" xfId="27566"/>
    <cellStyle name="常规 46 2 3 2 3 2" xfId="27567"/>
    <cellStyle name="常规 46 2 3 2 4" xfId="24999"/>
    <cellStyle name="常规 46 2 3 3" xfId="27569"/>
    <cellStyle name="常规 46 2 3 3 2" xfId="27570"/>
    <cellStyle name="常规 46 2 3 3 2 2" xfId="27571"/>
    <cellStyle name="常规 46 2 3 3 3" xfId="27572"/>
    <cellStyle name="常规 46 2 3 4" xfId="27573"/>
    <cellStyle name="常规 46 2 3 4 2" xfId="27574"/>
    <cellStyle name="常规 46 2 3 5" xfId="26267"/>
    <cellStyle name="常规 46 2 4" xfId="27575"/>
    <cellStyle name="常规 46 2 4 2" xfId="27577"/>
    <cellStyle name="常规 46 2 4 2 2" xfId="27578"/>
    <cellStyle name="常规 46 2 4 3" xfId="27579"/>
    <cellStyle name="常规 46 2 5" xfId="27580"/>
    <cellStyle name="常规 46 2 5 2" xfId="27581"/>
    <cellStyle name="常规 46 2 6" xfId="27582"/>
    <cellStyle name="常规 46 3" xfId="26890"/>
    <cellStyle name="常规 46 3 2" xfId="27583"/>
    <cellStyle name="常规 46 3 2 2" xfId="27584"/>
    <cellStyle name="常规 46 3 2 2 2" xfId="27586"/>
    <cellStyle name="常规 46 3 2 2 2 2" xfId="27587"/>
    <cellStyle name="常规 46 3 2 2 2 2 2" xfId="24115"/>
    <cellStyle name="常规 46 3 2 2 2 3" xfId="1377"/>
    <cellStyle name="常规 46 3 2 2 3" xfId="27589"/>
    <cellStyle name="常规 46 3 2 2 3 2" xfId="27590"/>
    <cellStyle name="常规 46 3 2 2 4" xfId="27593"/>
    <cellStyle name="常规 46 3 2 3" xfId="27595"/>
    <cellStyle name="常规 46 3 2 3 2" xfId="27596"/>
    <cellStyle name="常规 46 3 2 3 2 2" xfId="27597"/>
    <cellStyle name="常规 46 3 2 3 3" xfId="27598"/>
    <cellStyle name="常规 46 3 2 4" xfId="27599"/>
    <cellStyle name="常规 46 3 2 4 2" xfId="27600"/>
    <cellStyle name="常规 46 3 2 5" xfId="26418"/>
    <cellStyle name="常规 46 3 3" xfId="27601"/>
    <cellStyle name="常规 46 3 3 2" xfId="27602"/>
    <cellStyle name="常规 46 3 3 2 2" xfId="27603"/>
    <cellStyle name="常规 46 3 3 2 2 2" xfId="27604"/>
    <cellStyle name="常规 46 3 3 2 3" xfId="27605"/>
    <cellStyle name="常规 46 3 3 3" xfId="27606"/>
    <cellStyle name="常规 46 3 3 3 2" xfId="27607"/>
    <cellStyle name="常规 46 3 3 4" xfId="27609"/>
    <cellStyle name="常规 46 3 4" xfId="27610"/>
    <cellStyle name="常规 46 3 4 2" xfId="27611"/>
    <cellStyle name="常规 46 3 4 2 2" xfId="27612"/>
    <cellStyle name="常规 46 3 4 3" xfId="27613"/>
    <cellStyle name="常规 46 3 5" xfId="27614"/>
    <cellStyle name="常规 46 3 5 2" xfId="27615"/>
    <cellStyle name="常规 46 3 6" xfId="27616"/>
    <cellStyle name="常规 46 4" xfId="9810"/>
    <cellStyle name="常规 46 4 2" xfId="9812"/>
    <cellStyle name="常规 46 4 2 2" xfId="27617"/>
    <cellStyle name="常规 46 4 2 2 2" xfId="27620"/>
    <cellStyle name="常规 46 4 2 2 2 2" xfId="16067"/>
    <cellStyle name="常规 46 4 2 2 3" xfId="13959"/>
    <cellStyle name="常规 46 4 2 2 3 2" xfId="13980"/>
    <cellStyle name="常规 46 4 2 2 3 3" xfId="14537"/>
    <cellStyle name="常规 46 4 2 3" xfId="19605"/>
    <cellStyle name="常规 46 4 2 3 2" xfId="27622"/>
    <cellStyle name="常规 46 4 2 4" xfId="19609"/>
    <cellStyle name="常规 46 4 3" xfId="27624"/>
    <cellStyle name="常规 46 4 3 2" xfId="27626"/>
    <cellStyle name="常规 46 4 3 2 2" xfId="27628"/>
    <cellStyle name="常规 46 4 3 3" xfId="27630"/>
    <cellStyle name="常规 46 4 4" xfId="27632"/>
    <cellStyle name="常规 46 4 4 2" xfId="27634"/>
    <cellStyle name="常规 46 4 5" xfId="27636"/>
    <cellStyle name="常规 46 5" xfId="9816"/>
    <cellStyle name="常规 46 5 2" xfId="9818"/>
    <cellStyle name="常规 46 5 2 2" xfId="27639"/>
    <cellStyle name="常规 46 5 3" xfId="27643"/>
    <cellStyle name="常规 46 6" xfId="9821"/>
    <cellStyle name="常规 46 6 2" xfId="27645"/>
    <cellStyle name="常规 46 7" xfId="27647"/>
    <cellStyle name="常规 47" xfId="27648"/>
    <cellStyle name="常规 48" xfId="27649"/>
    <cellStyle name="常规 49" xfId="27650"/>
    <cellStyle name="常规 5" xfId="26863"/>
    <cellStyle name="常规 5 10" xfId="3847"/>
    <cellStyle name="常规 5 10 2" xfId="10966"/>
    <cellStyle name="常规 5 10 2 2" xfId="27651"/>
    <cellStyle name="常规 5 10 2 2 2" xfId="27652"/>
    <cellStyle name="常规 5 10 2 2 2 2" xfId="27653"/>
    <cellStyle name="常规 5 10 2 2 3" xfId="27654"/>
    <cellStyle name="常规 5 10 2 3" xfId="24962"/>
    <cellStyle name="常规 5 10 2 3 2" xfId="27655"/>
    <cellStyle name="常规 5 10 2 4" xfId="24966"/>
    <cellStyle name="常规 5 10 3" xfId="27656"/>
    <cellStyle name="常规 5 10 3 2" xfId="16480"/>
    <cellStyle name="常规 5 10 3 2 2" xfId="16482"/>
    <cellStyle name="常规 5 10 3 2 2 2" xfId="16484"/>
    <cellStyle name="常规 5 10 3 2 2 3" xfId="16557"/>
    <cellStyle name="常规 5 10 3 2 3" xfId="16632"/>
    <cellStyle name="常规 5 10 3 2 4" xfId="16696"/>
    <cellStyle name="常规 5 10 3 3" xfId="16745"/>
    <cellStyle name="常规 5 10 3 3 2" xfId="2228"/>
    <cellStyle name="常规 5 10 3 3 3" xfId="8119"/>
    <cellStyle name="常规 5 10 4" xfId="27657"/>
    <cellStyle name="常规 5 10 4 2" xfId="12574"/>
    <cellStyle name="常规 5 10 5" xfId="27658"/>
    <cellStyle name="常规 5 11" xfId="10968"/>
    <cellStyle name="常规 5 11 2" xfId="10976"/>
    <cellStyle name="常规 5 11 2 2" xfId="25252"/>
    <cellStyle name="常规 5 11 2 2 2" xfId="27659"/>
    <cellStyle name="常规 5 11 2 2 2 2" xfId="27660"/>
    <cellStyle name="常规 5 11 2 2 3" xfId="3101"/>
    <cellStyle name="常规 5 11 2 3" xfId="27661"/>
    <cellStyle name="常规 5 11 2 3 2" xfId="27662"/>
    <cellStyle name="常规 5 11 2 4" xfId="18912"/>
    <cellStyle name="常规 5 11 3" xfId="25254"/>
    <cellStyle name="常规 5 11 3 2" xfId="27664"/>
    <cellStyle name="常规 5 11 3 2 2" xfId="27665"/>
    <cellStyle name="常规 5 11 3 3" xfId="27666"/>
    <cellStyle name="常规 5 11 4" xfId="27668"/>
    <cellStyle name="常规 5 11 4 2" xfId="12592"/>
    <cellStyle name="常规 5 11 5" xfId="27669"/>
    <cellStyle name="常规 5 12" xfId="10979"/>
    <cellStyle name="常规 5 12 2" xfId="25256"/>
    <cellStyle name="常规 5 12 2 2" xfId="27670"/>
    <cellStyle name="常规 5 12 3" xfId="27671"/>
    <cellStyle name="常规 5 13" xfId="25260"/>
    <cellStyle name="常规 5 13 2" xfId="27673"/>
    <cellStyle name="常规 5 14" xfId="27674"/>
    <cellStyle name="常规 5 14 2" xfId="21701"/>
    <cellStyle name="常规 5 15" xfId="27675"/>
    <cellStyle name="常规 5 16" xfId="27676"/>
    <cellStyle name="常规 5 17" xfId="27677"/>
    <cellStyle name="常规 5 2" xfId="6144"/>
    <cellStyle name="常规 5 2 10" xfId="15529"/>
    <cellStyle name="常规 5 2 11" xfId="15534"/>
    <cellStyle name="常规 5 2 12" xfId="15539"/>
    <cellStyle name="常规 5 2 2" xfId="6147"/>
    <cellStyle name="常规 5 2 2 2" xfId="13307"/>
    <cellStyle name="常规 5 2 2 2 2" xfId="27678"/>
    <cellStyle name="常规 5 2 2 2 2 2" xfId="27679"/>
    <cellStyle name="常规 5 2 2 2 2 2 2" xfId="27681"/>
    <cellStyle name="常规 5 2 2 2 2 2 2 2" xfId="25471"/>
    <cellStyle name="常规 5 2 2 2 2 2 2 2 2" xfId="27683"/>
    <cellStyle name="常规 5 2 2 2 2 2 2 3" xfId="27684"/>
    <cellStyle name="常规 5 2 2 2 2 2 3" xfId="27686"/>
    <cellStyle name="常规 5 2 2 2 2 2 3 2" xfId="27688"/>
    <cellStyle name="常规 5 2 2 2 2 2 4" xfId="27689"/>
    <cellStyle name="常规 5 2 2 2 2 3" xfId="10028"/>
    <cellStyle name="常规 5 2 2 2 2 3 2" xfId="27690"/>
    <cellStyle name="常规 5 2 2 2 2 3 2 2" xfId="27692"/>
    <cellStyle name="常规 5 2 2 2 2 3 3" xfId="27693"/>
    <cellStyle name="常规 5 2 2 2 2 4" xfId="27694"/>
    <cellStyle name="常规 5 2 2 2 2 4 2" xfId="27696"/>
    <cellStyle name="常规 5 2 2 2 2 5" xfId="8469"/>
    <cellStyle name="常规 5 2 2 2 3" xfId="23495"/>
    <cellStyle name="常规 5 2 2 2 3 2" xfId="23497"/>
    <cellStyle name="常规 5 2 2 2 3 2 2" xfId="27697"/>
    <cellStyle name="常规 5 2 2 2 3 2 2 2" xfId="27699"/>
    <cellStyle name="常规 5 2 2 2 3 2 3" xfId="12024"/>
    <cellStyle name="常规 5 2 2 2 3 2 3 2" xfId="12027"/>
    <cellStyle name="常规 5 2 2 2 3 2 3 3" xfId="22027"/>
    <cellStyle name="常规 5 2 2 2 3 3" xfId="10033"/>
    <cellStyle name="常规 5 2 2 2 3 3 2" xfId="27700"/>
    <cellStyle name="常规 5 2 2 2 3 4" xfId="27701"/>
    <cellStyle name="常规 5 2 2 2 4" xfId="23500"/>
    <cellStyle name="常规 5 2 2 2 4 2" xfId="27702"/>
    <cellStyle name="常规 5 2 2 2 4 2 2" xfId="27704"/>
    <cellStyle name="常规 5 2 2 2 4 3" xfId="27705"/>
    <cellStyle name="常规 5 2 2 2 5" xfId="27706"/>
    <cellStyle name="常规 5 2 2 2 5 2" xfId="27707"/>
    <cellStyle name="常规 5 2 2 2 6" xfId="27708"/>
    <cellStyle name="常规 5 2 2 3" xfId="27709"/>
    <cellStyle name="常规 5 2 2 3 2" xfId="27710"/>
    <cellStyle name="常规 5 2 2 3 2 2" xfId="27711"/>
    <cellStyle name="常规 5 2 2 3 2 2 2" xfId="27713"/>
    <cellStyle name="常规 5 2 2 3 2 2 2 2" xfId="27715"/>
    <cellStyle name="常规 5 2 2 3 2 2 3" xfId="27716"/>
    <cellStyle name="常规 5 2 2 3 2 3" xfId="27717"/>
    <cellStyle name="常规 5 2 2 3 2 3 2" xfId="27719"/>
    <cellStyle name="常规 5 2 2 3 2 4" xfId="27720"/>
    <cellStyle name="常规 5 2 2 3 3" xfId="23503"/>
    <cellStyle name="常规 5 2 2 3 3 2" xfId="27721"/>
    <cellStyle name="常规 5 2 2 3 3 2 2" xfId="27723"/>
    <cellStyle name="常规 5 2 2 3 3 3" xfId="27725"/>
    <cellStyle name="常规 5 2 2 3 4" xfId="25875"/>
    <cellStyle name="常规 5 2 2 3 4 2" xfId="25877"/>
    <cellStyle name="常规 5 2 2 3 5" xfId="25879"/>
    <cellStyle name="常规 5 2 2 4" xfId="27726"/>
    <cellStyle name="常规 5 2 2 4 2" xfId="27727"/>
    <cellStyle name="常规 5 2 2 4 2 2" xfId="27728"/>
    <cellStyle name="常规 5 2 2 4 3" xfId="27730"/>
    <cellStyle name="常规 5 2 2 5" xfId="27731"/>
    <cellStyle name="常规 5 2 2 5 2" xfId="27732"/>
    <cellStyle name="常规 5 2 2 6" xfId="27733"/>
    <cellStyle name="常规 5 2 3" xfId="13309"/>
    <cellStyle name="常规 5 2 3 2" xfId="13311"/>
    <cellStyle name="常规 5 2 3 2 2" xfId="27734"/>
    <cellStyle name="常规 5 2 3 2 2 2" xfId="27735"/>
    <cellStyle name="常规 5 2 3 2 2 2 2" xfId="27737"/>
    <cellStyle name="常规 5 2 3 2 2 2 2 2" xfId="16117"/>
    <cellStyle name="常规 5 2 3 2 2 2 3" xfId="27739"/>
    <cellStyle name="常规 5 2 3 2 2 3" xfId="9859"/>
    <cellStyle name="常规 5 2 3 2 2 3 2" xfId="27741"/>
    <cellStyle name="常规 5 2 3 2 2 4" xfId="27743"/>
    <cellStyle name="常规 5 2 3 2 3" xfId="268"/>
    <cellStyle name="常规 5 2 3 2 3 2" xfId="23506"/>
    <cellStyle name="常规 5 2 3 2 3 2 2" xfId="27745"/>
    <cellStyle name="常规 5 2 3 2 3 3" xfId="10048"/>
    <cellStyle name="常规 5 2 3 2 4" xfId="23510"/>
    <cellStyle name="常规 5 2 3 2 4 2" xfId="27749"/>
    <cellStyle name="常规 5 2 3 2 5" xfId="26621"/>
    <cellStyle name="常规 5 2 3 3" xfId="27751"/>
    <cellStyle name="常规 5 2 3 3 2" xfId="27752"/>
    <cellStyle name="常规 5 2 3 3 2 2" xfId="27753"/>
    <cellStyle name="常规 5 2 3 3 2 2 2" xfId="27755"/>
    <cellStyle name="常规 5 2 3 3 2 3" xfId="27757"/>
    <cellStyle name="常规 5 2 3 3 2 4" xfId="27759"/>
    <cellStyle name="常规 5 2 3 3 2 5" xfId="27760"/>
    <cellStyle name="常规 5 2 3 3 3" xfId="371"/>
    <cellStyle name="常规 5 2 3 3 3 2" xfId="27761"/>
    <cellStyle name="常规 5 2 3 3 4" xfId="25886"/>
    <cellStyle name="常规 5 2 3 4" xfId="27763"/>
    <cellStyle name="常规 5 2 3 4 2" xfId="27764"/>
    <cellStyle name="常规 5 2 3 4 2 2" xfId="27765"/>
    <cellStyle name="常规 5 2 3 4 3" xfId="1177"/>
    <cellStyle name="常规 5 2 3 5" xfId="27767"/>
    <cellStyle name="常规 5 2 3 5 2" xfId="27768"/>
    <cellStyle name="常规 5 2 3 6" xfId="27769"/>
    <cellStyle name="常规 5 2 4" xfId="13313"/>
    <cellStyle name="常规 5 2 4 2" xfId="27770"/>
    <cellStyle name="常规 5 2 4 2 2" xfId="27771"/>
    <cellStyle name="常规 5 2 4 2 2 2" xfId="27772"/>
    <cellStyle name="常规 5 2 4 2 2 2 2" xfId="27774"/>
    <cellStyle name="常规 5 2 4 2 2 2 2 2" xfId="10325"/>
    <cellStyle name="常规 5 2 4 2 2 2 3" xfId="12738"/>
    <cellStyle name="常规 5 2 4 2 2 2 3 2" xfId="12743"/>
    <cellStyle name="常规 5 2 4 2 2 2 3 3" xfId="12764"/>
    <cellStyle name="常规 5 2 4 2 2 3" xfId="27777"/>
    <cellStyle name="常规 5 2 4 2 2 3 2" xfId="27779"/>
    <cellStyle name="常规 5 2 4 2 2 4" xfId="27783"/>
    <cellStyle name="常规 5 2 4 2 3" xfId="27785"/>
    <cellStyle name="常规 5 2 4 2 3 2" xfId="27786"/>
    <cellStyle name="常规 5 2 4 2 3 2 2" xfId="27788"/>
    <cellStyle name="常规 5 2 4 2 3 3" xfId="27790"/>
    <cellStyle name="常规 5 2 4 2 4" xfId="27792"/>
    <cellStyle name="常规 5 2 4 2 4 2" xfId="27793"/>
    <cellStyle name="常规 5 2 4 2 5" xfId="26632"/>
    <cellStyle name="常规 5 2 4 3" xfId="27795"/>
    <cellStyle name="常规 5 2 4 3 2" xfId="27797"/>
    <cellStyle name="常规 5 2 4 3 2 2" xfId="27798"/>
    <cellStyle name="常规 5 2 4 3 2 2 2" xfId="27800"/>
    <cellStyle name="常规 5 2 4 3 2 3" xfId="27802"/>
    <cellStyle name="常规 5 2 4 3 3" xfId="1045"/>
    <cellStyle name="常规 5 2 4 3 3 2" xfId="1050"/>
    <cellStyle name="常规 5 2 4 3 3 3" xfId="1073"/>
    <cellStyle name="常规 5 2 4 3 3 4" xfId="1090"/>
    <cellStyle name="常规 5 2 4 3 4" xfId="1111"/>
    <cellStyle name="常规 5 2 4 4" xfId="27804"/>
    <cellStyle name="常规 5 2 4 4 2" xfId="27805"/>
    <cellStyle name="常规 5 2 4 4 2 2" xfId="27806"/>
    <cellStyle name="常规 5 2 4 4 3" xfId="1148"/>
    <cellStyle name="常规 5 2 4 5" xfId="27809"/>
    <cellStyle name="常规 5 2 4 5 2" xfId="27810"/>
    <cellStyle name="常规 5 2 4 6" xfId="27811"/>
    <cellStyle name="常规 5 2 5" xfId="27812"/>
    <cellStyle name="常规 5 2 5 2" xfId="27813"/>
    <cellStyle name="常规 5 2 5 2 2" xfId="27814"/>
    <cellStyle name="常规 5 2 5 2 2 2" xfId="26111"/>
    <cellStyle name="常规 5 2 5 2 2 2 2" xfId="27815"/>
    <cellStyle name="常规 5 2 5 2 2 3" xfId="27817"/>
    <cellStyle name="常规 5 2 5 2 3" xfId="27819"/>
    <cellStyle name="常规 5 2 5 2 3 2" xfId="24976"/>
    <cellStyle name="常规 5 2 5 2 4" xfId="13268"/>
    <cellStyle name="常规 5 2 5 3" xfId="27820"/>
    <cellStyle name="常规 5 2 5 3 2" xfId="27821"/>
    <cellStyle name="常规 5 2 5 3 2 2" xfId="27822"/>
    <cellStyle name="常规 5 2 5 3 3" xfId="134"/>
    <cellStyle name="常规 5 2 5 4" xfId="27825"/>
    <cellStyle name="常规 5 2 5 4 2" xfId="27826"/>
    <cellStyle name="常规 5 2 5 5" xfId="27827"/>
    <cellStyle name="常规 5 2 6" xfId="27828"/>
    <cellStyle name="常规 5 2 6 2" xfId="27829"/>
    <cellStyle name="常规 5 2 6 2 2" xfId="27830"/>
    <cellStyle name="常规 5 2 6 2 2 2" xfId="10281"/>
    <cellStyle name="常规 5 2 6 2 2 2 2" xfId="27831"/>
    <cellStyle name="常规 5 2 6 2 2 3" xfId="27833"/>
    <cellStyle name="常规 5 2 6 2 3" xfId="27838"/>
    <cellStyle name="常规 5 2 6 2 3 2" xfId="25070"/>
    <cellStyle name="常规 5 2 6 2 4" xfId="27839"/>
    <cellStyle name="常规 5 2 6 3" xfId="27840"/>
    <cellStyle name="常规 5 2 6 3 2" xfId="27842"/>
    <cellStyle name="常规 5 2 6 3 2 2" xfId="10320"/>
    <cellStyle name="常规 5 2 6 3 3" xfId="1279"/>
    <cellStyle name="常规 5 2 6 4" xfId="27844"/>
    <cellStyle name="常规 5 2 6 4 2" xfId="27845"/>
    <cellStyle name="常规 5 2 6 5" xfId="24746"/>
    <cellStyle name="常规 5 2 7" xfId="7103"/>
    <cellStyle name="常规 5 2 7 2" xfId="27846"/>
    <cellStyle name="常规 5 2 7 2 2" xfId="27847"/>
    <cellStyle name="常规 5 2 7 3" xfId="27848"/>
    <cellStyle name="常规 5 2 8" xfId="27849"/>
    <cellStyle name="常规 5 2 8 2" xfId="27851"/>
    <cellStyle name="常规 5 2 9" xfId="27852"/>
    <cellStyle name="常规 5 3" xfId="2798"/>
    <cellStyle name="常规 5 3 2" xfId="13319"/>
    <cellStyle name="常规 5 3 2 2" xfId="13321"/>
    <cellStyle name="常规 5 3 2 2 2" xfId="27853"/>
    <cellStyle name="常规 5 3 2 2 2 2" xfId="27854"/>
    <cellStyle name="常规 5 3 2 2 2 2 2" xfId="245"/>
    <cellStyle name="常规 5 3 2 2 2 2 2 2" xfId="300"/>
    <cellStyle name="常规 5 3 2 2 2 2 2 2 2" xfId="249"/>
    <cellStyle name="常规 5 3 2 2 2 2 2 2 3" xfId="500"/>
    <cellStyle name="常规 5 3 2 2 2 2 2 3" xfId="643"/>
    <cellStyle name="常规 5 3 2 2 2 2 2 4" xfId="928"/>
    <cellStyle name="常规 5 3 2 2 2 2 3" xfId="61"/>
    <cellStyle name="常规 5 3 2 2 2 2 3 2" xfId="1039"/>
    <cellStyle name="常规 5 3 2 2 2 2 3 3" xfId="1208"/>
    <cellStyle name="常规 5 3 2 2 2 3" xfId="27855"/>
    <cellStyle name="常规 5 3 2 2 2 3 2" xfId="27856"/>
    <cellStyle name="常规 5 3 2 2 2 4" xfId="27857"/>
    <cellStyle name="常规 5 3 2 2 3" xfId="27858"/>
    <cellStyle name="常规 5 3 2 2 3 2" xfId="27859"/>
    <cellStyle name="常规 5 3 2 2 3 2 2" xfId="27861"/>
    <cellStyle name="常规 5 3 2 2 3 3" xfId="27862"/>
    <cellStyle name="常规 5 3 2 2 4" xfId="27864"/>
    <cellStyle name="常规 5 3 2 2 4 2" xfId="14576"/>
    <cellStyle name="常规 5 3 2 2 5" xfId="27865"/>
    <cellStyle name="常规 5 3 2 3" xfId="27866"/>
    <cellStyle name="常规 5 3 2 3 2" xfId="27867"/>
    <cellStyle name="常规 5 3 2 3 2 2" xfId="27869"/>
    <cellStyle name="常规 5 3 2 3 2 2 2" xfId="27870"/>
    <cellStyle name="常规 5 3 2 3 2 3" xfId="27871"/>
    <cellStyle name="常规 5 3 2 3 3" xfId="27872"/>
    <cellStyle name="常规 5 3 2 3 3 2" xfId="27874"/>
    <cellStyle name="常规 5 3 2 3 4" xfId="25898"/>
    <cellStyle name="常规 5 3 2 4" xfId="27875"/>
    <cellStyle name="常规 5 3 2 4 2" xfId="27876"/>
    <cellStyle name="常规 5 3 2 4 2 2" xfId="27877"/>
    <cellStyle name="常规 5 3 2 4 3" xfId="27878"/>
    <cellStyle name="常规 5 3 2 5" xfId="27879"/>
    <cellStyle name="常规 5 3 2 5 2" xfId="27880"/>
    <cellStyle name="常规 5 3 2 6" xfId="27881"/>
    <cellStyle name="常规 5 3 3" xfId="13323"/>
    <cellStyle name="常规 5 3 3 2" xfId="13325"/>
    <cellStyle name="常规 5 3 3 2 2" xfId="27882"/>
    <cellStyle name="常规 5 3 3 2 2 2" xfId="27883"/>
    <cellStyle name="常规 5 3 3 2 2 2 2" xfId="27884"/>
    <cellStyle name="常规 5 3 3 2 2 2 2 2" xfId="27885"/>
    <cellStyle name="常规 5 3 3 2 2 2 3" xfId="27886"/>
    <cellStyle name="常规 5 3 3 2 2 3" xfId="27887"/>
    <cellStyle name="常规 5 3 3 2 2 3 2" xfId="27889"/>
    <cellStyle name="常规 5 3 3 2 2 4" xfId="27890"/>
    <cellStyle name="常规 5 3 3 2 3" xfId="27891"/>
    <cellStyle name="常规 5 3 3 2 3 2" xfId="27892"/>
    <cellStyle name="常规 5 3 3 2 3 2 2" xfId="27893"/>
    <cellStyle name="常规 5 3 3 2 3 3" xfId="27894"/>
    <cellStyle name="常规 5 3 3 2 4" xfId="27895"/>
    <cellStyle name="常规 5 3 3 2 4 2" xfId="23846"/>
    <cellStyle name="常规 5 3 3 2 5" xfId="26643"/>
    <cellStyle name="常规 5 3 3 3" xfId="27896"/>
    <cellStyle name="常规 5 3 3 3 2" xfId="27897"/>
    <cellStyle name="常规 5 3 3 3 2 2" xfId="27898"/>
    <cellStyle name="常规 5 3 3 3 2 2 2" xfId="25164"/>
    <cellStyle name="常规 5 3 3 3 2 3" xfId="27899"/>
    <cellStyle name="常规 5 3 3 3 3" xfId="27902"/>
    <cellStyle name="常规 5 3 3 3 3 2" xfId="27903"/>
    <cellStyle name="常规 5 3 3 3 4" xfId="25982"/>
    <cellStyle name="常规 5 3 3 4" xfId="27904"/>
    <cellStyle name="常规 5 3 3 4 2" xfId="27905"/>
    <cellStyle name="常规 5 3 3 4 2 2" xfId="27906"/>
    <cellStyle name="常规 5 3 3 4 3" xfId="27908"/>
    <cellStyle name="常规 5 3 3 5" xfId="27909"/>
    <cellStyle name="常规 5 3 3 5 2" xfId="27910"/>
    <cellStyle name="常规 5 3 3 6" xfId="27911"/>
    <cellStyle name="常规 5 3 4" xfId="13328"/>
    <cellStyle name="常规 5 3 4 2" xfId="19222"/>
    <cellStyle name="常规 5 3 4 2 2" xfId="19224"/>
    <cellStyle name="常规 5 3 4 2 2 2" xfId="19226"/>
    <cellStyle name="常规 5 3 4 2 2 2 2" xfId="19229"/>
    <cellStyle name="常规 5 3 4 2 2 3" xfId="27912"/>
    <cellStyle name="常规 5 3 4 2 3" xfId="19231"/>
    <cellStyle name="常规 5 3 4 2 3 2" xfId="19233"/>
    <cellStyle name="常规 5 3 4 2 3 3" xfId="19235"/>
    <cellStyle name="常规 5 3 4 2 3 4" xfId="19237"/>
    <cellStyle name="常规 5 3 4 2 4" xfId="11911"/>
    <cellStyle name="常规 5 3 4 3" xfId="19239"/>
    <cellStyle name="常规 5 3 4 3 2" xfId="8596"/>
    <cellStyle name="常规 5 3 4 3 2 2" xfId="27914"/>
    <cellStyle name="常规 5 3 4 3 3" xfId="124"/>
    <cellStyle name="常规 5 3 4 3 3 2" xfId="1321"/>
    <cellStyle name="常规 5 3 4 3 3 3" xfId="1345"/>
    <cellStyle name="常规 5 3 4 4" xfId="19241"/>
    <cellStyle name="常规 5 3 4 4 2" xfId="19243"/>
    <cellStyle name="常规 5 3 4 5" xfId="19246"/>
    <cellStyle name="常规 5 3 5" xfId="19248"/>
    <cellStyle name="常规 5 3 5 2" xfId="19250"/>
    <cellStyle name="常规 5 3 5 2 2" xfId="19252"/>
    <cellStyle name="常规 5 3 5 2 2 2" xfId="19254"/>
    <cellStyle name="常规 5 3 5 2 2 2 2" xfId="27915"/>
    <cellStyle name="常规 5 3 5 2 2 3" xfId="27916"/>
    <cellStyle name="常规 5 3 5 2 3" xfId="27917"/>
    <cellStyle name="常规 5 3 5 2 3 2" xfId="15657"/>
    <cellStyle name="常规 5 3 5 2 4" xfId="27918"/>
    <cellStyle name="常规 5 3 5 3" xfId="19256"/>
    <cellStyle name="常规 5 3 5 3 2" xfId="19258"/>
    <cellStyle name="常规 5 3 5 3 2 2" xfId="27919"/>
    <cellStyle name="常规 5 3 5 3 3" xfId="1427"/>
    <cellStyle name="常规 5 3 5 4" xfId="27921"/>
    <cellStyle name="常规 5 3 5 4 2" xfId="27922"/>
    <cellStyle name="常规 5 3 5 5" xfId="27923"/>
    <cellStyle name="常规 5 3 6" xfId="19260"/>
    <cellStyle name="常规 5 3 6 2" xfId="19264"/>
    <cellStyle name="常规 5 3 6 2 2" xfId="27924"/>
    <cellStyle name="常规 5 3 6 3" xfId="27926"/>
    <cellStyle name="常规 5 3 7" xfId="19268"/>
    <cellStyle name="常规 5 3 7 2" xfId="19272"/>
    <cellStyle name="常规 5 3 8" xfId="19277"/>
    <cellStyle name="常规 5 4" xfId="27928"/>
    <cellStyle name="常规 5 4 2" xfId="27929"/>
    <cellStyle name="常规 5 4 2 2" xfId="27930"/>
    <cellStyle name="常规 5 4 2 2 2" xfId="5359"/>
    <cellStyle name="常规 5 4 2 2 2 2" xfId="6686"/>
    <cellStyle name="常规 5 4 2 2 2 2 2" xfId="27931"/>
    <cellStyle name="常规 5 4 2 2 2 2 2 2" xfId="27932"/>
    <cellStyle name="常规 5 4 2 2 2 2 3" xfId="27934"/>
    <cellStyle name="常规 5 4 2 2 2 3" xfId="10426"/>
    <cellStyle name="常规 5 4 2 2 2 3 2" xfId="27935"/>
    <cellStyle name="常规 5 4 2 2 2 4" xfId="27122"/>
    <cellStyle name="常规 5 4 2 2 3" xfId="6688"/>
    <cellStyle name="常规 5 4 2 2 3 2" xfId="27937"/>
    <cellStyle name="常规 5 4 2 2 3 2 2" xfId="27938"/>
    <cellStyle name="常规 5 4 2 2 3 3" xfId="10432"/>
    <cellStyle name="常规 5 4 2 2 4" xfId="27939"/>
    <cellStyle name="常规 5 4 2 2 4 2" xfId="27940"/>
    <cellStyle name="常规 5 4 2 2 5" xfId="27941"/>
    <cellStyle name="常规 5 4 2 3" xfId="27942"/>
    <cellStyle name="常规 5 4 2 3 2" xfId="27943"/>
    <cellStyle name="常规 5 4 2 3 2 2" xfId="26325"/>
    <cellStyle name="常规 5 4 2 3 2 2 2" xfId="25964"/>
    <cellStyle name="常规 5 4 2 3 2 3" xfId="26327"/>
    <cellStyle name="常规 5 4 2 3 3" xfId="27944"/>
    <cellStyle name="常规 5 4 2 3 3 2" xfId="26333"/>
    <cellStyle name="常规 5 4 2 3 4" xfId="27945"/>
    <cellStyle name="常规 5 4 2 4" xfId="27680"/>
    <cellStyle name="常规 5 4 2 4 2" xfId="27682"/>
    <cellStyle name="常规 5 4 2 4 2 2" xfId="25473"/>
    <cellStyle name="常规 5 4 2 4 3" xfId="27687"/>
    <cellStyle name="常规 5 4 2 5" xfId="10029"/>
    <cellStyle name="常规 5 4 2 5 2" xfId="27691"/>
    <cellStyle name="常规 5 4 2 6" xfId="27695"/>
    <cellStyle name="常规 5 4 3" xfId="27946"/>
    <cellStyle name="常规 5 4 3 2" xfId="27947"/>
    <cellStyle name="常规 5 4 3 2 2" xfId="27948"/>
    <cellStyle name="常规 5 4 3 2 2 2" xfId="27949"/>
    <cellStyle name="常规 5 4 3 2 2 2 2" xfId="27950"/>
    <cellStyle name="常规 5 4 3 2 2 3" xfId="10459"/>
    <cellStyle name="常规 5 4 3 2 3" xfId="17691"/>
    <cellStyle name="常规 5 4 3 2 3 2" xfId="27951"/>
    <cellStyle name="常规 5 4 3 2 4" xfId="17693"/>
    <cellStyle name="常规 5 4 3 3" xfId="27952"/>
    <cellStyle name="常规 5 4 3 3 2" xfId="27953"/>
    <cellStyle name="常规 5 4 3 3 2 2" xfId="26352"/>
    <cellStyle name="常规 5 4 3 3 3" xfId="27954"/>
    <cellStyle name="常规 5 4 3 4" xfId="23498"/>
    <cellStyle name="常规 5 4 3 4 2" xfId="27698"/>
    <cellStyle name="常规 5 4 3 5" xfId="10034"/>
    <cellStyle name="常规 5 4 4" xfId="19281"/>
    <cellStyle name="常规 5 4 4 2" xfId="19283"/>
    <cellStyle name="常规 5 4 4 2 2" xfId="19285"/>
    <cellStyle name="常规 5 4 4 2 2 2" xfId="19286"/>
    <cellStyle name="常规 5 4 4 2 3" xfId="27955"/>
    <cellStyle name="常规 5 4 4 3" xfId="19290"/>
    <cellStyle name="常规 5 4 4 3 2" xfId="19292"/>
    <cellStyle name="常规 5 4 4 4" xfId="27703"/>
    <cellStyle name="常规 5 4 5" xfId="19294"/>
    <cellStyle name="常规 5 4 5 2" xfId="19297"/>
    <cellStyle name="常规 5 4 5 2 2" xfId="27956"/>
    <cellStyle name="常规 5 4 5 3" xfId="22735"/>
    <cellStyle name="常规 5 4 6" xfId="19299"/>
    <cellStyle name="常规 5 4 6 2" xfId="19303"/>
    <cellStyle name="常规 5 4 7" xfId="19308"/>
    <cellStyle name="常规 5 5" xfId="27957"/>
    <cellStyle name="常规 5 5 2" xfId="27958"/>
    <cellStyle name="常规 5 5 2 2" xfId="27959"/>
    <cellStyle name="常规 5 5 2 2 2" xfId="27960"/>
    <cellStyle name="常规 5 5 2 2 2 2" xfId="27961"/>
    <cellStyle name="常规 5 5 2 2 2 2 2" xfId="27962"/>
    <cellStyle name="常规 5 5 2 2 2 3" xfId="27963"/>
    <cellStyle name="常规 5 5 2 2 3" xfId="17715"/>
    <cellStyle name="常规 5 5 2 2 3 2" xfId="14348"/>
    <cellStyle name="常规 5 5 2 2 4" xfId="27964"/>
    <cellStyle name="常规 5 5 2 3" xfId="27965"/>
    <cellStyle name="常规 5 5 2 3 2" xfId="27966"/>
    <cellStyle name="常规 5 5 2 3 2 2" xfId="27967"/>
    <cellStyle name="常规 5 5 2 3 3" xfId="27968"/>
    <cellStyle name="常规 5 5 2 4" xfId="27712"/>
    <cellStyle name="常规 5 5 2 4 2" xfId="27714"/>
    <cellStyle name="常规 5 5 2 5" xfId="27718"/>
    <cellStyle name="常规 5 5 3" xfId="27969"/>
    <cellStyle name="常规 5 5 3 2" xfId="27970"/>
    <cellStyle name="常规 5 5 3 2 2" xfId="27971"/>
    <cellStyle name="常规 5 5 3 2 2 2" xfId="27972"/>
    <cellStyle name="常规 5 5 3 2 3" xfId="27973"/>
    <cellStyle name="常规 5 5 3 3" xfId="27974"/>
    <cellStyle name="常规 5 5 3 3 2" xfId="27975"/>
    <cellStyle name="常规 5 5 3 4" xfId="27722"/>
    <cellStyle name="常规 5 5 4" xfId="19312"/>
    <cellStyle name="常规 5 5 4 2" xfId="19314"/>
    <cellStyle name="常规 5 5 4 2 2" xfId="19316"/>
    <cellStyle name="常规 5 5 4 3" xfId="27976"/>
    <cellStyle name="常规 5 5 5" xfId="19318"/>
    <cellStyle name="常规 5 5 5 2" xfId="19320"/>
    <cellStyle name="常规 5 5 6" xfId="27977"/>
    <cellStyle name="常规 5 6" xfId="13475"/>
    <cellStyle name="常规 5 6 2" xfId="27979"/>
    <cellStyle name="常规 5 6 2 2" xfId="27981"/>
    <cellStyle name="常规 5 6 2 2 2" xfId="4565"/>
    <cellStyle name="常规 5 6 2 2 2 2" xfId="4568"/>
    <cellStyle name="常规 5 6 2 2 2 2 2" xfId="27982"/>
    <cellStyle name="常规 5 6 2 2 2 3" xfId="27983"/>
    <cellStyle name="常规 5 6 2 2 3" xfId="4571"/>
    <cellStyle name="常规 5 6 2 2 3 2" xfId="4576"/>
    <cellStyle name="常规 5 6 2 2 4" xfId="4578"/>
    <cellStyle name="常规 5 6 2 3" xfId="24008"/>
    <cellStyle name="常规 5 6 2 3 2" xfId="4259"/>
    <cellStyle name="常规 5 6 2 3 2 2" xfId="4266"/>
    <cellStyle name="常规 5 6 2 3 3" xfId="4328"/>
    <cellStyle name="常规 5 6 2 4" xfId="27729"/>
    <cellStyle name="常规 5 6 2 4 2" xfId="4357"/>
    <cellStyle name="常规 5 6 2 5" xfId="27984"/>
    <cellStyle name="常规 5 6 3" xfId="27986"/>
    <cellStyle name="常规 5 6 3 2" xfId="27987"/>
    <cellStyle name="常规 5 6 3 2 2" xfId="5413"/>
    <cellStyle name="常规 5 6 3 2 2 2" xfId="5416"/>
    <cellStyle name="常规 5 6 3 2 3" xfId="5422"/>
    <cellStyle name="常规 5 6 3 3" xfId="27988"/>
    <cellStyle name="常规 5 6 3 3 2" xfId="4417"/>
    <cellStyle name="常规 5 6 3 4" xfId="27989"/>
    <cellStyle name="常规 5 6 4" xfId="19323"/>
    <cellStyle name="常规 5 6 4 2" xfId="27990"/>
    <cellStyle name="常规 5 6 4 2 2" xfId="5568"/>
    <cellStyle name="常规 5 6 4 3" xfId="27991"/>
    <cellStyle name="常规 5 6 5" xfId="19325"/>
    <cellStyle name="常规 5 6 5 2" xfId="27993"/>
    <cellStyle name="常规 5 6 6" xfId="19327"/>
    <cellStyle name="常规 5 7" xfId="27994"/>
    <cellStyle name="常规 5 7 2" xfId="27996"/>
    <cellStyle name="常规 5 7 2 2" xfId="27997"/>
    <cellStyle name="常规 5 7 2 2 2" xfId="143"/>
    <cellStyle name="常规 5 7 2 2 2 2" xfId="1464"/>
    <cellStyle name="常规 5 7 2 2 2 2 2" xfId="27998"/>
    <cellStyle name="常规 5 7 2 2 2 3" xfId="27999"/>
    <cellStyle name="常规 5 7 2 2 3" xfId="115"/>
    <cellStyle name="常规 5 7 2 2 3 2" xfId="1468"/>
    <cellStyle name="常规 5 7 2 2 4" xfId="175"/>
    <cellStyle name="常规 5 7 2 3" xfId="28000"/>
    <cellStyle name="常规 5 7 2 3 2" xfId="1026"/>
    <cellStyle name="常规 5 7 2 3 2 2" xfId="1137"/>
    <cellStyle name="常规 5 7 2 3 3" xfId="1195"/>
    <cellStyle name="常规 5 7 2 4" xfId="28002"/>
    <cellStyle name="常规 5 7 2 4 2" xfId="4519"/>
    <cellStyle name="常规 5 7 2 5" xfId="28004"/>
    <cellStyle name="常规 5 7 3" xfId="28007"/>
    <cellStyle name="常规 5 7 3 2" xfId="28008"/>
    <cellStyle name="常规 5 7 3 2 2" xfId="1713"/>
    <cellStyle name="常规 5 7 3 2 2 2" xfId="1720"/>
    <cellStyle name="常规 5 7 3 2 2 2 2" xfId="2772"/>
    <cellStyle name="常规 5 7 3 2 2 2 3" xfId="2879"/>
    <cellStyle name="常规 5 7 3 2 2 3" xfId="2963"/>
    <cellStyle name="常规 5 7 3 2 2 4" xfId="3017"/>
    <cellStyle name="常规 5 7 3 2 3" xfId="1238"/>
    <cellStyle name="常规 5 7 3 2 3 2" xfId="1724"/>
    <cellStyle name="常规 5 7 3 2 3 3" xfId="3141"/>
    <cellStyle name="常规 5 7 3 3" xfId="28009"/>
    <cellStyle name="常规 5 7 3 3 2" xfId="1768"/>
    <cellStyle name="常规 5 7 3 3 2 2" xfId="1392"/>
    <cellStyle name="常规 5 7 3 3 2 3" xfId="4410"/>
    <cellStyle name="常规 5 7 3 4" xfId="28010"/>
    <cellStyle name="常规 5 7 4" xfId="19332"/>
    <cellStyle name="常规 5 7 4 2" xfId="19334"/>
    <cellStyle name="常规 5 7 4 2 2" xfId="550"/>
    <cellStyle name="常规 5 7 4 2 2 2" xfId="557"/>
    <cellStyle name="常规 5 7 4 2 2 3" xfId="1043"/>
    <cellStyle name="常规 5 7 4 3" xfId="28011"/>
    <cellStyle name="常规 5 7 5" xfId="28013"/>
    <cellStyle name="常规 5 7 5 2" xfId="28014"/>
    <cellStyle name="常规 5 7 6" xfId="28015"/>
    <cellStyle name="常规 5 8" xfId="28017"/>
    <cellStyle name="常规 5 8 2" xfId="28018"/>
    <cellStyle name="常规 5 8 2 2" xfId="28019"/>
    <cellStyle name="常规 5 8 2 2 2" xfId="8213"/>
    <cellStyle name="常规 5 8 2 2 2 2" xfId="8560"/>
    <cellStyle name="常规 5 8 2 2 3" xfId="4684"/>
    <cellStyle name="常规 5 8 2 3" xfId="28020"/>
    <cellStyle name="常规 5 8 2 3 2" xfId="4598"/>
    <cellStyle name="常规 5 8 2 4" xfId="28022"/>
    <cellStyle name="常规 5 8 3" xfId="28024"/>
    <cellStyle name="常规 5 8 3 2" xfId="28025"/>
    <cellStyle name="常规 5 8 3 2 2" xfId="8928"/>
    <cellStyle name="常规 5 8 3 3" xfId="28026"/>
    <cellStyle name="常规 5 8 4" xfId="28027"/>
    <cellStyle name="常规 5 8 4 2" xfId="28028"/>
    <cellStyle name="常规 5 8 5" xfId="28029"/>
    <cellStyle name="常规 5 9" xfId="28030"/>
    <cellStyle name="常规 5 9 2" xfId="28031"/>
    <cellStyle name="常规 5 9 2 2" xfId="28033"/>
    <cellStyle name="常规 5 9 2 2 2" xfId="10986"/>
    <cellStyle name="常规 5 9 2 2 2 2" xfId="10990"/>
    <cellStyle name="常规 5 9 2 2 3" xfId="10993"/>
    <cellStyle name="常规 5 9 2 3" xfId="28034"/>
    <cellStyle name="常规 5 9 2 3 2" xfId="11022"/>
    <cellStyle name="常规 5 9 2 4" xfId="25703"/>
    <cellStyle name="常规 5 9 3" xfId="28035"/>
    <cellStyle name="常规 5 9 3 2" xfId="28037"/>
    <cellStyle name="常规 5 9 3 2 2" xfId="11362"/>
    <cellStyle name="常规 5 9 3 3" xfId="28038"/>
    <cellStyle name="常规 5 9 4" xfId="28039"/>
    <cellStyle name="常规 5 9 4 2" xfId="28040"/>
    <cellStyle name="常规 5 9 5" xfId="28041"/>
    <cellStyle name="常规 50" xfId="27526"/>
    <cellStyle name="常规 51" xfId="20533"/>
    <cellStyle name="常规 6" xfId="6995"/>
    <cellStyle name="常规 6 10" xfId="27823"/>
    <cellStyle name="常规 6 10 2" xfId="27556"/>
    <cellStyle name="常规 6 10 2 2" xfId="28042"/>
    <cellStyle name="常规 6 10 2 2 2" xfId="28043"/>
    <cellStyle name="常规 6 10 2 2 2 2" xfId="28044"/>
    <cellStyle name="常规 6 10 2 2 3" xfId="28045"/>
    <cellStyle name="常规 6 10 2 3" xfId="28048"/>
    <cellStyle name="常规 6 10 2 3 2" xfId="28050"/>
    <cellStyle name="常规 6 10 2 4" xfId="28053"/>
    <cellStyle name="常规 6 10 3" xfId="28057"/>
    <cellStyle name="常规 6 10 3 2" xfId="28058"/>
    <cellStyle name="常规 6 10 3 2 2" xfId="28060"/>
    <cellStyle name="常规 6 10 3 3" xfId="28061"/>
    <cellStyle name="常规 6 10 4" xfId="28063"/>
    <cellStyle name="常规 6 10 4 2" xfId="28064"/>
    <cellStyle name="常规 6 10 5" xfId="28065"/>
    <cellStyle name="常规 6 11" xfId="28066"/>
    <cellStyle name="常规 6 11 2" xfId="28068"/>
    <cellStyle name="常规 6 11 2 2" xfId="28069"/>
    <cellStyle name="常规 6 11 2 2 2" xfId="26232"/>
    <cellStyle name="常规 6 11 2 2 2 2" xfId="28070"/>
    <cellStyle name="常规 6 11 2 2 3" xfId="28071"/>
    <cellStyle name="常规 6 11 2 3" xfId="17661"/>
    <cellStyle name="常规 6 11 2 3 2" xfId="28073"/>
    <cellStyle name="常规 6 11 2 4" xfId="10242"/>
    <cellStyle name="常规 6 11 3" xfId="28075"/>
    <cellStyle name="常规 6 11 3 2" xfId="23110"/>
    <cellStyle name="常规 6 11 3 2 2" xfId="28077"/>
    <cellStyle name="常规 6 11 3 3" xfId="28079"/>
    <cellStyle name="常规 6 11 4" xfId="28081"/>
    <cellStyle name="常规 6 11 4 2" xfId="28082"/>
    <cellStyle name="常规 6 11 5" xfId="28083"/>
    <cellStyle name="常规 6 12" xfId="28084"/>
    <cellStyle name="常规 6 12 2" xfId="26201"/>
    <cellStyle name="常规 6 12 2 2" xfId="22292"/>
    <cellStyle name="常规 6 12 3" xfId="26205"/>
    <cellStyle name="常规 6 13" xfId="28087"/>
    <cellStyle name="常规 6 13 2" xfId="25408"/>
    <cellStyle name="常规 6 14" xfId="28090"/>
    <cellStyle name="常规 6 15" xfId="28093"/>
    <cellStyle name="常规 6 16" xfId="28094"/>
    <cellStyle name="常规 6 2" xfId="28096"/>
    <cellStyle name="常规 6 2 10" xfId="28097"/>
    <cellStyle name="常规 6 2 2" xfId="13341"/>
    <cellStyle name="常规 6 2 2 2" xfId="13344"/>
    <cellStyle name="常规 6 2 2 2 2" xfId="28100"/>
    <cellStyle name="常规 6 2 2 2 2 2" xfId="28101"/>
    <cellStyle name="常规 6 2 2 2 2 2 2" xfId="28102"/>
    <cellStyle name="常规 6 2 2 2 2 2 2 2" xfId="4186"/>
    <cellStyle name="常规 6 2 2 2 2 2 2 2 2" xfId="7855"/>
    <cellStyle name="常规 6 2 2 2 2 2 2 2 3" xfId="7858"/>
    <cellStyle name="常规 6 2 2 2 2 2 3" xfId="22766"/>
    <cellStyle name="常规 6 2 2 2 2 3" xfId="10904"/>
    <cellStyle name="常规 6 2 2 2 2 3 2" xfId="28103"/>
    <cellStyle name="常规 6 2 2 2 2 4" xfId="28104"/>
    <cellStyle name="常规 6 2 2 2 3" xfId="28107"/>
    <cellStyle name="常规 6 2 2 2 3 2" xfId="28108"/>
    <cellStyle name="常规 6 2 2 2 3 2 2" xfId="28110"/>
    <cellStyle name="常规 6 2 2 2 3 3" xfId="10908"/>
    <cellStyle name="常规 6 2 2 2 4" xfId="28112"/>
    <cellStyle name="常规 6 2 2 2 4 2" xfId="28113"/>
    <cellStyle name="常规 6 2 2 2 5" xfId="28114"/>
    <cellStyle name="常规 6 2 2 3" xfId="28115"/>
    <cellStyle name="常规 6 2 2 3 2" xfId="28117"/>
    <cellStyle name="常规 6 2 2 3 2 2" xfId="28118"/>
    <cellStyle name="常规 6 2 2 3 2 2 2" xfId="28119"/>
    <cellStyle name="常规 6 2 2 3 2 3" xfId="28"/>
    <cellStyle name="常规 6 2 2 3 3" xfId="28120"/>
    <cellStyle name="常规 6 2 2 3 3 2" xfId="28121"/>
    <cellStyle name="常规 6 2 2 3 4" xfId="28122"/>
    <cellStyle name="常规 6 2 2 4" xfId="28123"/>
    <cellStyle name="常规 6 2 2 4 2" xfId="28124"/>
    <cellStyle name="常规 6 2 2 4 2 2" xfId="28125"/>
    <cellStyle name="常规 6 2 2 4 3" xfId="28127"/>
    <cellStyle name="常规 6 2 2 5" xfId="9802"/>
    <cellStyle name="常规 6 2 2 5 2" xfId="28128"/>
    <cellStyle name="常规 6 2 2 6" xfId="28129"/>
    <cellStyle name="常规 6 2 3" xfId="13346"/>
    <cellStyle name="常规 6 2 3 2" xfId="21752"/>
    <cellStyle name="常规 6 2 3 2 2" xfId="28130"/>
    <cellStyle name="常规 6 2 3 2 2 2" xfId="28131"/>
    <cellStyle name="常规 6 2 3 2 2 2 2" xfId="28132"/>
    <cellStyle name="常规 6 2 3 2 2 2 2 2" xfId="9672"/>
    <cellStyle name="常规 6 2 3 2 2 2 2 2 2" xfId="9677"/>
    <cellStyle name="常规 6 2 3 2 2 2 2 2 3" xfId="9683"/>
    <cellStyle name="常规 6 2 3 2 2 2 3" xfId="28133"/>
    <cellStyle name="常规 6 2 3 2 2 3" xfId="12275"/>
    <cellStyle name="常规 6 2 3 2 2 3 2" xfId="22194"/>
    <cellStyle name="常规 6 2 3 2 2 4" xfId="22196"/>
    <cellStyle name="常规 6 2 3 2 3" xfId="28134"/>
    <cellStyle name="常规 6 2 3 2 3 2" xfId="28136"/>
    <cellStyle name="常规 6 2 3 2 3 2 2" xfId="21916"/>
    <cellStyle name="常规 6 2 3 2 3 3" xfId="28138"/>
    <cellStyle name="常规 6 2 3 2 4" xfId="28140"/>
    <cellStyle name="常规 6 2 3 2 4 2" xfId="28142"/>
    <cellStyle name="常规 6 2 3 2 5" xfId="27501"/>
    <cellStyle name="常规 6 2 3 3" xfId="21754"/>
    <cellStyle name="常规 6 2 3 3 2" xfId="28143"/>
    <cellStyle name="常规 6 2 3 3 2 2" xfId="28144"/>
    <cellStyle name="常规 6 2 3 3 2 2 2" xfId="28146"/>
    <cellStyle name="常规 6 2 3 3 2 3" xfId="28148"/>
    <cellStyle name="常规 6 2 3 3 3" xfId="28150"/>
    <cellStyle name="常规 6 2 3 3 3 2" xfId="28152"/>
    <cellStyle name="常规 6 2 3 3 4" xfId="28154"/>
    <cellStyle name="常规 6 2 3 4" xfId="28155"/>
    <cellStyle name="常规 6 2 3 4 2" xfId="28156"/>
    <cellStyle name="常规 6 2 3 4 2 2" xfId="28157"/>
    <cellStyle name="常规 6 2 3 4 3" xfId="28161"/>
    <cellStyle name="常规 6 2 3 5" xfId="7336"/>
    <cellStyle name="常规 6 2 3 5 2" xfId="28162"/>
    <cellStyle name="常规 6 2 3 6" xfId="28163"/>
    <cellStyle name="常规 6 2 4" xfId="28164"/>
    <cellStyle name="常规 6 2 4 2" xfId="21760"/>
    <cellStyle name="常规 6 2 4 2 2" xfId="28165"/>
    <cellStyle name="常规 6 2 4 2 2 2" xfId="28166"/>
    <cellStyle name="常规 6 2 4 2 2 2 2" xfId="28167"/>
    <cellStyle name="常规 6 2 4 2 2 3" xfId="28168"/>
    <cellStyle name="常规 6 2 4 2 3" xfId="28169"/>
    <cellStyle name="常规 6 2 4 2 3 2" xfId="28170"/>
    <cellStyle name="常规 6 2 4 2 4" xfId="28171"/>
    <cellStyle name="常规 6 2 4 3" xfId="21764"/>
    <cellStyle name="常规 6 2 4 3 2" xfId="22657"/>
    <cellStyle name="常规 6 2 4 3 2 2" xfId="22659"/>
    <cellStyle name="常规 6 2 4 3 3" xfId="22675"/>
    <cellStyle name="常规 6 2 4 3 3 2" xfId="22677"/>
    <cellStyle name="常规 6 2 4 3 3 3" xfId="22685"/>
    <cellStyle name="常规 6 2 4 4" xfId="22700"/>
    <cellStyle name="常规 6 2 4 4 2" xfId="22702"/>
    <cellStyle name="常规 6 2 4 4 2 2" xfId="22704"/>
    <cellStyle name="常规 6 2 4 4 2 3" xfId="22708"/>
    <cellStyle name="常规 6 2 4 5" xfId="7339"/>
    <cellStyle name="常规 6 2 5" xfId="28172"/>
    <cellStyle name="常规 6 2 5 2" xfId="2386"/>
    <cellStyle name="常规 6 2 5 2 2" xfId="2391"/>
    <cellStyle name="常规 6 2 5 2 2 2" xfId="18176"/>
    <cellStyle name="常规 6 2 5 2 2 2 2" xfId="28173"/>
    <cellStyle name="常规 6 2 5 2 2 3" xfId="28175"/>
    <cellStyle name="常规 6 2 5 2 3" xfId="28176"/>
    <cellStyle name="常规 6 2 5 2 3 2" xfId="28177"/>
    <cellStyle name="常规 6 2 5 2 4" xfId="13632"/>
    <cellStyle name="常规 6 2 5 3" xfId="2398"/>
    <cellStyle name="常规 6 2 5 3 2" xfId="22776"/>
    <cellStyle name="常规 6 2 5 3 2 2" xfId="22779"/>
    <cellStyle name="常规 6 2 5 3 2 3" xfId="22792"/>
    <cellStyle name="常规 6 2 5 3 2 4" xfId="22800"/>
    <cellStyle name="常规 6 2 5 3 3" xfId="22806"/>
    <cellStyle name="常规 6 2 5 3 3 2" xfId="22808"/>
    <cellStyle name="常规 6 2 5 3 3 3" xfId="21612"/>
    <cellStyle name="常规 6 2 5 3 4" xfId="13637"/>
    <cellStyle name="常规 6 2 5 3 5" xfId="22840"/>
    <cellStyle name="常规 6 2 5 4" xfId="22889"/>
    <cellStyle name="常规 6 2 5 4 2" xfId="22897"/>
    <cellStyle name="常规 6 2 5 4 2 2" xfId="22904"/>
    <cellStyle name="常规 6 2 5 4 2 3" xfId="22913"/>
    <cellStyle name="常规 6 2 5 4 3" xfId="22931"/>
    <cellStyle name="常规 6 2 5 4 4" xfId="22941"/>
    <cellStyle name="常规 6 2 5 5" xfId="7344"/>
    <cellStyle name="常规 6 2 5 5 2" xfId="20625"/>
    <cellStyle name="常规 6 2 5 5 3" xfId="22985"/>
    <cellStyle name="常规 6 2 6" xfId="27591"/>
    <cellStyle name="常规 6 2 6 2" xfId="28178"/>
    <cellStyle name="常规 6 2 6 2 2" xfId="28179"/>
    <cellStyle name="常规 6 2 6 3" xfId="22412"/>
    <cellStyle name="常规 6 2 6 3 2" xfId="22416"/>
    <cellStyle name="常规 6 2 6 3 3" xfId="22420"/>
    <cellStyle name="常规 6 2 7" xfId="28181"/>
    <cellStyle name="常规 6 2 7 2" xfId="28182"/>
    <cellStyle name="常规 6 2 8" xfId="28183"/>
    <cellStyle name="常规 6 2 9" xfId="28184"/>
    <cellStyle name="常规 6 3" xfId="28185"/>
    <cellStyle name="常规 6 3 2" xfId="28186"/>
    <cellStyle name="常规 6 3 2 2" xfId="28187"/>
    <cellStyle name="常规 6 3 2 2 2" xfId="28188"/>
    <cellStyle name="常规 6 3 2 2 2 2" xfId="28189"/>
    <cellStyle name="常规 6 3 2 2 2 2 2" xfId="28190"/>
    <cellStyle name="常规 6 3 2 2 2 2 2 2" xfId="28191"/>
    <cellStyle name="常规 6 3 2 2 2 2 3" xfId="28192"/>
    <cellStyle name="常规 6 3 2 2 2 3" xfId="24881"/>
    <cellStyle name="常规 6 3 2 2 2 3 2" xfId="24884"/>
    <cellStyle name="常规 6 3 2 2 2 4" xfId="24886"/>
    <cellStyle name="常规 6 3 2 2 3" xfId="28193"/>
    <cellStyle name="常规 6 3 2 2 3 2" xfId="28194"/>
    <cellStyle name="常规 6 3 2 2 3 2 2" xfId="28195"/>
    <cellStyle name="常规 6 3 2 2 3 3" xfId="24890"/>
    <cellStyle name="常规 6 3 2 2 4" xfId="27284"/>
    <cellStyle name="常规 6 3 2 2 4 2" xfId="12628"/>
    <cellStyle name="常规 6 3 2 2 5" xfId="27286"/>
    <cellStyle name="常规 6 3 2 3" xfId="28196"/>
    <cellStyle name="常规 6 3 2 3 2" xfId="28197"/>
    <cellStyle name="常规 6 3 2 3 2 2" xfId="28198"/>
    <cellStyle name="常规 6 3 2 3 2 2 2" xfId="28199"/>
    <cellStyle name="常规 6 3 2 3 2 3" xfId="28200"/>
    <cellStyle name="常规 6 3 2 3 3" xfId="28201"/>
    <cellStyle name="常规 6 3 2 3 3 2" xfId="28202"/>
    <cellStyle name="常规 6 3 2 3 4" xfId="27289"/>
    <cellStyle name="常规 6 3 2 4" xfId="28203"/>
    <cellStyle name="常规 6 3 2 4 2" xfId="28204"/>
    <cellStyle name="常规 6 3 2 4 2 2" xfId="28206"/>
    <cellStyle name="常规 6 3 2 4 3" xfId="28208"/>
    <cellStyle name="常规 6 3 2 5" xfId="9828"/>
    <cellStyle name="常规 6 3 2 5 2" xfId="28209"/>
    <cellStyle name="常规 6 3 2 6" xfId="28210"/>
    <cellStyle name="常规 6 3 3" xfId="28211"/>
    <cellStyle name="常规 6 3 3 2" xfId="21770"/>
    <cellStyle name="常规 6 3 3 2 2" xfId="28212"/>
    <cellStyle name="常规 6 3 3 2 2 2" xfId="25972"/>
    <cellStyle name="常规 6 3 3 2 2 2 2" xfId="25974"/>
    <cellStyle name="常规 6 3 3 2 2 2 2 2" xfId="23714"/>
    <cellStyle name="常规 6 3 3 2 2 2 3" xfId="28213"/>
    <cellStyle name="常规 6 3 3 2 2 3" xfId="25976"/>
    <cellStyle name="常规 6 3 3 2 2 3 2" xfId="28214"/>
    <cellStyle name="常规 6 3 3 2 2 4" xfId="28215"/>
    <cellStyle name="常规 6 3 3 2 3" xfId="28216"/>
    <cellStyle name="常规 6 3 3 2 3 2" xfId="26015"/>
    <cellStyle name="常规 6 3 3 2 3 2 2" xfId="26017"/>
    <cellStyle name="常规 6 3 3 2 3 3" xfId="2323"/>
    <cellStyle name="常规 6 3 3 2 4" xfId="27295"/>
    <cellStyle name="常规 6 3 3 2 4 2" xfId="26021"/>
    <cellStyle name="常规 6 3 3 2 5" xfId="27516"/>
    <cellStyle name="常规 6 3 3 3" xfId="28217"/>
    <cellStyle name="常规 6 3 3 3 2" xfId="28218"/>
    <cellStyle name="常规 6 3 3 3 2 2" xfId="28219"/>
    <cellStyle name="常规 6 3 3 3 2 2 2" xfId="28220"/>
    <cellStyle name="常规 6 3 3 3 2 3" xfId="28221"/>
    <cellStyle name="常规 6 3 3 3 3" xfId="28223"/>
    <cellStyle name="常规 6 3 3 3 3 2" xfId="27034"/>
    <cellStyle name="常规 6 3 3 3 4" xfId="28224"/>
    <cellStyle name="常规 6 3 3 4" xfId="28225"/>
    <cellStyle name="常规 6 3 3 4 2" xfId="28226"/>
    <cellStyle name="常规 6 3 3 4 2 2" xfId="28227"/>
    <cellStyle name="常规 6 3 3 4 3" xfId="28228"/>
    <cellStyle name="常规 6 3 3 5" xfId="28229"/>
    <cellStyle name="常规 6 3 3 5 2" xfId="28230"/>
    <cellStyle name="常规 6 3 3 6" xfId="28232"/>
    <cellStyle name="常规 6 3 4" xfId="19340"/>
    <cellStyle name="常规 6 3 4 2" xfId="19342"/>
    <cellStyle name="常规 6 3 4 2 2" xfId="19344"/>
    <cellStyle name="常规 6 3 4 2 2 2" xfId="19346"/>
    <cellStyle name="常规 6 3 4 2 2 2 2" xfId="19348"/>
    <cellStyle name="常规 6 3 4 2 2 3" xfId="27014"/>
    <cellStyle name="常规 6 3 4 2 3" xfId="19350"/>
    <cellStyle name="常规 6 3 4 2 3 2" xfId="19352"/>
    <cellStyle name="常规 6 3 4 2 3 3" xfId="2547"/>
    <cellStyle name="常规 6 3 4 2 3 4" xfId="2568"/>
    <cellStyle name="常规 6 3 4 2 4" xfId="28233"/>
    <cellStyle name="常规 6 3 4 3" xfId="19354"/>
    <cellStyle name="常规 6 3 4 3 2" xfId="19356"/>
    <cellStyle name="常规 6 3 4 3 2 2" xfId="28234"/>
    <cellStyle name="常规 6 3 4 3 3" xfId="28235"/>
    <cellStyle name="常规 6 3 4 4" xfId="19358"/>
    <cellStyle name="常规 6 3 4 4 2" xfId="19360"/>
    <cellStyle name="常规 6 3 4 5" xfId="19363"/>
    <cellStyle name="常规 6 3 5" xfId="19365"/>
    <cellStyle name="常规 6 3 5 2" xfId="19367"/>
    <cellStyle name="常规 6 3 5 2 2" xfId="19369"/>
    <cellStyle name="常规 6 3 5 2 2 2" xfId="19371"/>
    <cellStyle name="常规 6 3 5 2 2 2 2" xfId="10656"/>
    <cellStyle name="常规 6 3 5 2 2 3" xfId="28236"/>
    <cellStyle name="常规 6 3 5 2 3" xfId="28237"/>
    <cellStyle name="常规 6 3 5 2 3 2" xfId="28238"/>
    <cellStyle name="常规 6 3 5 2 4" xfId="28239"/>
    <cellStyle name="常规 6 3 5 3" xfId="19373"/>
    <cellStyle name="常规 6 3 5 3 2" xfId="19375"/>
    <cellStyle name="常规 6 3 5 3 2 2" xfId="28240"/>
    <cellStyle name="常规 6 3 5 3 3" xfId="28241"/>
    <cellStyle name="常规 6 3 5 4" xfId="28242"/>
    <cellStyle name="常规 6 3 5 4 2" xfId="28243"/>
    <cellStyle name="常规 6 3 5 5" xfId="28244"/>
    <cellStyle name="常规 6 3 6" xfId="19377"/>
    <cellStyle name="常规 6 3 6 2" xfId="1030"/>
    <cellStyle name="常规 6 3 6 2 2" xfId="1036"/>
    <cellStyle name="常规 6 3 6 3" xfId="578"/>
    <cellStyle name="常规 6 3 7" xfId="19382"/>
    <cellStyle name="常规 6 3 7 2" xfId="1296"/>
    <cellStyle name="常规 6 3 8" xfId="19385"/>
    <cellStyle name="常规 6 4" xfId="28245"/>
    <cellStyle name="常规 6 4 2" xfId="19066"/>
    <cellStyle name="常规 6 4 2 2" xfId="28246"/>
    <cellStyle name="常规 6 4 2 2 2" xfId="3521"/>
    <cellStyle name="常规 6 4 2 2 2 2" xfId="8265"/>
    <cellStyle name="常规 6 4 2 2 2 2 2" xfId="17450"/>
    <cellStyle name="常规 6 4 2 2 2 2 2 2" xfId="17453"/>
    <cellStyle name="常规 6 4 2 2 2 2 2 2 2" xfId="17460"/>
    <cellStyle name="常规 6 4 2 2 2 2 2 2 3" xfId="17467"/>
    <cellStyle name="常规 6 4 2 2 2 2 2 3" xfId="17472"/>
    <cellStyle name="常规 6 4 2 2 2 2 2 4" xfId="17475"/>
    <cellStyle name="常规 6 4 2 2 2 2 3" xfId="17477"/>
    <cellStyle name="常规 6 4 2 2 2 2 3 2" xfId="17479"/>
    <cellStyle name="常规 6 4 2 2 2 2 3 3" xfId="17483"/>
    <cellStyle name="常规 6 4 2 2 2 3" xfId="17486"/>
    <cellStyle name="常规 6 4 2 2 2 3 2" xfId="17489"/>
    <cellStyle name="常规 6 4 2 2 2 3 2 2" xfId="17491"/>
    <cellStyle name="常规 6 4 2 2 2 3 2 3" xfId="17493"/>
    <cellStyle name="常规 6 4 2 2 2 4" xfId="17495"/>
    <cellStyle name="常规 6 4 2 2 2 4 2" xfId="17498"/>
    <cellStyle name="常规 6 4 2 2 2 4 3" xfId="17503"/>
    <cellStyle name="常规 6 4 2 2 3" xfId="8271"/>
    <cellStyle name="常规 6 4 2 2 3 2" xfId="17525"/>
    <cellStyle name="常规 6 4 2 2 3 2 2" xfId="17527"/>
    <cellStyle name="常规 6 4 2 2 3 3" xfId="17529"/>
    <cellStyle name="常规 6 4 2 2 4" xfId="27304"/>
    <cellStyle name="常规 6 4 2 2 4 2" xfId="17540"/>
    <cellStyle name="常规 6 4 2 2 5" xfId="28247"/>
    <cellStyle name="常规 6 4 2 3" xfId="28250"/>
    <cellStyle name="常规 6 4 2 3 2" xfId="28251"/>
    <cellStyle name="常规 6 4 2 3 2 2" xfId="17585"/>
    <cellStyle name="常规 6 4 2 3 2 2 2" xfId="17590"/>
    <cellStyle name="常规 6 4 2 3 2 2 3" xfId="17595"/>
    <cellStyle name="常规 6 4 2 3 2 2 4" xfId="28252"/>
    <cellStyle name="常规 6 4 2 3 2 3" xfId="28254"/>
    <cellStyle name="常规 6 4 2 3 3" xfId="28256"/>
    <cellStyle name="常规 6 4 2 3 3 2" xfId="17612"/>
    <cellStyle name="常规 6 4 2 3 4" xfId="28257"/>
    <cellStyle name="常规 6 4 2 4" xfId="27736"/>
    <cellStyle name="常规 6 4 2 4 2" xfId="27738"/>
    <cellStyle name="常规 6 4 2 4 2 2" xfId="16118"/>
    <cellStyle name="常规 6 4 2 4 3" xfId="27740"/>
    <cellStyle name="常规 6 4 2 5" xfId="9860"/>
    <cellStyle name="常规 6 4 2 5 2" xfId="27742"/>
    <cellStyle name="常规 6 4 2 6" xfId="27744"/>
    <cellStyle name="常规 6 4 3" xfId="19068"/>
    <cellStyle name="常规 6 4 3 2" xfId="21776"/>
    <cellStyle name="常规 6 4 3 2 2" xfId="28258"/>
    <cellStyle name="常规 6 4 3 2 2 2" xfId="15935"/>
    <cellStyle name="常规 6 4 3 2 2 2 2" xfId="15939"/>
    <cellStyle name="常规 6 4 3 2 2 2 2 2" xfId="15946"/>
    <cellStyle name="常规 6 4 3 2 2 2 2 3" xfId="15952"/>
    <cellStyle name="常规 6 4 3 2 2 2 3" xfId="15959"/>
    <cellStyle name="常规 6 4 3 2 2 2 4" xfId="15963"/>
    <cellStyle name="常规 6 4 3 2 2 3" xfId="15967"/>
    <cellStyle name="常规 6 4 3 2 2 3 2" xfId="15971"/>
    <cellStyle name="常规 6 4 3 2 2 3 3" xfId="15981"/>
    <cellStyle name="常规 6 4 3 2 3" xfId="28259"/>
    <cellStyle name="常规 6 4 3 2 3 2" xfId="17943"/>
    <cellStyle name="常规 6 4 3 2 3 2 2" xfId="17946"/>
    <cellStyle name="常规 6 4 3 2 3 2 3" xfId="17950"/>
    <cellStyle name="常规 6 4 3 2 4" xfId="28260"/>
    <cellStyle name="常规 6 4 3 3" xfId="21778"/>
    <cellStyle name="常规 6 4 3 3 2" xfId="28261"/>
    <cellStyle name="常规 6 4 3 3 2 2" xfId="17995"/>
    <cellStyle name="常规 6 4 3 3 3" xfId="28263"/>
    <cellStyle name="常规 6 4 3 4" xfId="23507"/>
    <cellStyle name="常规 6 4 3 4 2" xfId="27746"/>
    <cellStyle name="常规 6 4 3 5" xfId="10049"/>
    <cellStyle name="常规 6 4 4" xfId="19389"/>
    <cellStyle name="常规 6 4 4 2" xfId="19391"/>
    <cellStyle name="常规 6 4 4 2 2" xfId="19393"/>
    <cellStyle name="常规 6 4 4 2 2 2" xfId="18338"/>
    <cellStyle name="常规 6 4 4 2 2 3" xfId="18349"/>
    <cellStyle name="常规 6 4 4 2 2 4" xfId="18356"/>
    <cellStyle name="常规 6 4 4 2 3" xfId="28265"/>
    <cellStyle name="常规 6 4 4 3" xfId="19395"/>
    <cellStyle name="常规 6 4 4 3 2" xfId="19398"/>
    <cellStyle name="常规 6 4 4 4" xfId="27748"/>
    <cellStyle name="常规 6 4 5" xfId="19401"/>
    <cellStyle name="常规 6 4 5 2" xfId="19403"/>
    <cellStyle name="常规 6 4 5 2 2" xfId="18239"/>
    <cellStyle name="常规 6 4 5 3" xfId="28266"/>
    <cellStyle name="常规 6 4 6" xfId="19405"/>
    <cellStyle name="常规 6 4 6 2" xfId="19408"/>
    <cellStyle name="常规 6 4 7" xfId="19413"/>
    <cellStyle name="常规 6 5" xfId="28267"/>
    <cellStyle name="常规 6 5 2" xfId="28268"/>
    <cellStyle name="常规 6 5 2 2" xfId="28269"/>
    <cellStyle name="常规 6 5 2 2 2" xfId="28270"/>
    <cellStyle name="常规 6 5 2 2 2 2" xfId="28271"/>
    <cellStyle name="常规 6 5 2 2 2 2 2" xfId="28272"/>
    <cellStyle name="常规 6 5 2 2 2 3" xfId="28274"/>
    <cellStyle name="常规 6 5 2 2 3" xfId="28275"/>
    <cellStyle name="常规 6 5 2 2 3 2" xfId="15322"/>
    <cellStyle name="常规 6 5 2 2 4" xfId="28276"/>
    <cellStyle name="常规 6 5 2 3" xfId="28277"/>
    <cellStyle name="常规 6 5 2 3 2" xfId="28278"/>
    <cellStyle name="常规 6 5 2 3 2 2" xfId="28279"/>
    <cellStyle name="常规 6 5 2 3 3" xfId="28280"/>
    <cellStyle name="常规 6 5 2 4" xfId="27754"/>
    <cellStyle name="常规 6 5 2 4 2" xfId="27756"/>
    <cellStyle name="常规 6 5 2 5" xfId="27758"/>
    <cellStyle name="常规 6 5 3" xfId="23654"/>
    <cellStyle name="常规 6 5 3 2" xfId="28281"/>
    <cellStyle name="常规 6 5 3 2 2" xfId="28282"/>
    <cellStyle name="常规 6 5 3 2 2 2" xfId="28283"/>
    <cellStyle name="常规 6 5 3 2 3" xfId="28284"/>
    <cellStyle name="常规 6 5 3 3" xfId="28285"/>
    <cellStyle name="常规 6 5 3 3 2" xfId="28286"/>
    <cellStyle name="常规 6 5 3 4" xfId="27762"/>
    <cellStyle name="常规 6 5 4" xfId="19418"/>
    <cellStyle name="常规 6 5 4 2" xfId="19420"/>
    <cellStyle name="常规 6 5 4 2 2" xfId="19422"/>
    <cellStyle name="常规 6 5 4 3" xfId="28287"/>
    <cellStyle name="常规 6 5 5" xfId="19425"/>
    <cellStyle name="常规 6 5 5 2" xfId="19427"/>
    <cellStyle name="常规 6 5 6" xfId="28289"/>
    <cellStyle name="常规 6 6" xfId="13480"/>
    <cellStyle name="常规 6 6 2" xfId="28292"/>
    <cellStyle name="常规 6 6 2 2" xfId="28295"/>
    <cellStyle name="常规 6 6 2 2 2" xfId="28297"/>
    <cellStyle name="常规 6 6 2 2 2 2" xfId="28299"/>
    <cellStyle name="常规 6 6 2 2 2 2 2" xfId="28300"/>
    <cellStyle name="常规 6 6 2 2 2 3" xfId="28301"/>
    <cellStyle name="常规 6 6 2 2 3" xfId="28302"/>
    <cellStyle name="常规 6 6 2 2 3 2" xfId="28304"/>
    <cellStyle name="常规 6 6 2 2 4" xfId="28305"/>
    <cellStyle name="常规 6 6 2 3" xfId="28307"/>
    <cellStyle name="常规 6 6 2 3 2" xfId="28308"/>
    <cellStyle name="常规 6 6 2 3 2 2" xfId="28309"/>
    <cellStyle name="常规 6 6 2 3 3" xfId="28310"/>
    <cellStyle name="常规 6 6 2 4" xfId="27766"/>
    <cellStyle name="常规 6 6 2 4 2" xfId="28311"/>
    <cellStyle name="常规 6 6 2 5" xfId="28312"/>
    <cellStyle name="常规 6 6 3" xfId="28314"/>
    <cellStyle name="常规 6 6 3 2" xfId="28316"/>
    <cellStyle name="常规 6 6 3 2 2" xfId="28317"/>
    <cellStyle name="常规 6 6 3 2 2 2" xfId="28319"/>
    <cellStyle name="常规 6 6 3 2 3" xfId="14336"/>
    <cellStyle name="常规 6 6 3 3" xfId="28320"/>
    <cellStyle name="常规 6 6 3 3 2" xfId="28321"/>
    <cellStyle name="常规 6 6 3 4" xfId="28323"/>
    <cellStyle name="常规 6 6 4" xfId="19430"/>
    <cellStyle name="常规 6 6 4 2" xfId="28324"/>
    <cellStyle name="常规 6 6 4 2 2" xfId="19721"/>
    <cellStyle name="常规 6 6 4 3" xfId="28326"/>
    <cellStyle name="常规 6 6 5" xfId="28328"/>
    <cellStyle name="常规 6 6 5 2" xfId="28329"/>
    <cellStyle name="常规 6 6 6" xfId="28331"/>
    <cellStyle name="常规 6 7" xfId="28333"/>
    <cellStyle name="常规 6 7 2" xfId="28335"/>
    <cellStyle name="常规 6 7 2 2" xfId="28337"/>
    <cellStyle name="常规 6 7 2 2 2" xfId="28339"/>
    <cellStyle name="常规 6 7 2 2 2 2" xfId="28340"/>
    <cellStyle name="常规 6 7 2 2 2 2 2" xfId="28341"/>
    <cellStyle name="常规 6 7 2 2 2 3" xfId="28342"/>
    <cellStyle name="常规 6 7 2 2 3" xfId="26655"/>
    <cellStyle name="常规 6 7 2 2 3 2" xfId="26658"/>
    <cellStyle name="常规 6 7 2 2 4" xfId="26664"/>
    <cellStyle name="常规 6 7 2 3" xfId="28344"/>
    <cellStyle name="常规 6 7 2 3 2" xfId="28345"/>
    <cellStyle name="常规 6 7 2 3 2 2" xfId="28346"/>
    <cellStyle name="常规 6 7 2 3 3" xfId="26669"/>
    <cellStyle name="常规 6 7 2 4" xfId="28348"/>
    <cellStyle name="常规 6 7 2 4 2" xfId="28349"/>
    <cellStyle name="常规 6 7 2 5" xfId="28351"/>
    <cellStyle name="常规 6 7 3" xfId="28354"/>
    <cellStyle name="常规 6 7 3 2" xfId="28355"/>
    <cellStyle name="常规 6 7 3 2 2" xfId="28356"/>
    <cellStyle name="常规 6 7 3 2 2 2" xfId="28358"/>
    <cellStyle name="常规 6 7 3 2 3" xfId="26678"/>
    <cellStyle name="常规 6 7 3 3" xfId="28359"/>
    <cellStyle name="常规 6 7 3 3 2" xfId="28360"/>
    <cellStyle name="常规 6 7 3 4" xfId="28362"/>
    <cellStyle name="常规 6 7 4" xfId="19434"/>
    <cellStyle name="常规 6 7 4 2" xfId="19436"/>
    <cellStyle name="常规 6 7 4 2 2" xfId="28363"/>
    <cellStyle name="常规 6 7 4 3" xfId="28367"/>
    <cellStyle name="常规 6 7 5" xfId="28370"/>
    <cellStyle name="常规 6 7 5 2" xfId="28371"/>
    <cellStyle name="常规 6 7 6" xfId="17414"/>
    <cellStyle name="常规 6 8" xfId="28372"/>
    <cellStyle name="常规 6 8 2" xfId="22622"/>
    <cellStyle name="常规 6 8 2 2" xfId="28373"/>
    <cellStyle name="常规 6 8 2 2 2" xfId="28374"/>
    <cellStyle name="常规 6 8 2 2 2 2" xfId="20564"/>
    <cellStyle name="常规 6 8 2 2 3" xfId="28376"/>
    <cellStyle name="常规 6 8 2 3" xfId="28377"/>
    <cellStyle name="常规 6 8 2 3 2" xfId="28378"/>
    <cellStyle name="常规 6 8 2 4" xfId="28379"/>
    <cellStyle name="常规 6 8 3" xfId="27068"/>
    <cellStyle name="常规 6 8 3 2" xfId="28380"/>
    <cellStyle name="常规 6 8 3 2 2" xfId="28381"/>
    <cellStyle name="常规 6 8 3 3" xfId="28382"/>
    <cellStyle name="常规 6 8 4" xfId="28383"/>
    <cellStyle name="常规 6 8 4 2" xfId="28384"/>
    <cellStyle name="常规 6 8 5" xfId="28385"/>
    <cellStyle name="常规 6 9" xfId="28386"/>
    <cellStyle name="常规 6 9 2" xfId="28387"/>
    <cellStyle name="常规 6 9 2 2" xfId="28388"/>
    <cellStyle name="常规 6 9 2 2 2" xfId="18942"/>
    <cellStyle name="常规 6 9 2 2 2 2" xfId="28389"/>
    <cellStyle name="常规 6 9 2 2 3" xfId="28390"/>
    <cellStyle name="常规 6 9 2 3" xfId="28392"/>
    <cellStyle name="常规 6 9 2 3 2" xfId="28393"/>
    <cellStyle name="常规 6 9 2 4" xfId="28396"/>
    <cellStyle name="常规 6 9 3" xfId="28397"/>
    <cellStyle name="常规 6 9 3 2" xfId="28398"/>
    <cellStyle name="常规 6 9 3 2 2" xfId="28399"/>
    <cellStyle name="常规 6 9 3 3" xfId="28402"/>
    <cellStyle name="常规 6 9 4" xfId="28403"/>
    <cellStyle name="常规 6 9 4 2" xfId="210"/>
    <cellStyle name="常规 6 9 5" xfId="11845"/>
    <cellStyle name="常规 69" xfId="22937"/>
    <cellStyle name="常规 69 2" xfId="14409"/>
    <cellStyle name="常规 69 2 2" xfId="14413"/>
    <cellStyle name="常规 69 2 2 2" xfId="28404"/>
    <cellStyle name="常规 69 2 2 2 2" xfId="28405"/>
    <cellStyle name="常规 69 2 2 2 2 2" xfId="28408"/>
    <cellStyle name="常规 69 2 2 2 2 2 2" xfId="28410"/>
    <cellStyle name="常规 69 2 2 2 2 3" xfId="20445"/>
    <cellStyle name="常规 69 2 2 2 3" xfId="28412"/>
    <cellStyle name="常规 69 2 2 2 3 2" xfId="28414"/>
    <cellStyle name="常规 69 2 2 2 4" xfId="28415"/>
    <cellStyle name="常规 69 2 2 3" xfId="28416"/>
    <cellStyle name="常规 69 2 2 3 2" xfId="28417"/>
    <cellStyle name="常规 69 2 2 3 2 2" xfId="28419"/>
    <cellStyle name="常规 69 2 2 3 3" xfId="28420"/>
    <cellStyle name="常规 69 2 2 4" xfId="28421"/>
    <cellStyle name="常规 69 2 2 4 2" xfId="28422"/>
    <cellStyle name="常规 69 2 2 5" xfId="28424"/>
    <cellStyle name="常规 69 2 3" xfId="15760"/>
    <cellStyle name="常规 69 2 3 2" xfId="28425"/>
    <cellStyle name="常规 69 2 3 2 2" xfId="28426"/>
    <cellStyle name="常规 69 2 3 2 2 2" xfId="28428"/>
    <cellStyle name="常规 69 2 3 2 3" xfId="28430"/>
    <cellStyle name="常规 69 2 3 3" xfId="28432"/>
    <cellStyle name="常规 69 2 3 3 2" xfId="28433"/>
    <cellStyle name="常规 69 2 3 4" xfId="28436"/>
    <cellStyle name="常规 69 2 4" xfId="28437"/>
    <cellStyle name="常规 69 2 4 2" xfId="28439"/>
    <cellStyle name="常规 69 2 4 2 2" xfId="20894"/>
    <cellStyle name="常规 69 2 4 3" xfId="28442"/>
    <cellStyle name="常规 69 2 5" xfId="28445"/>
    <cellStyle name="常规 69 2 5 2" xfId="28447"/>
    <cellStyle name="常规 69 2 6" xfId="25641"/>
    <cellStyle name="常规 69 3" xfId="14417"/>
    <cellStyle name="常规 69 3 2" xfId="14420"/>
    <cellStyle name="常规 69 3 2 2" xfId="28448"/>
    <cellStyle name="常规 69 3 2 2 2" xfId="28449"/>
    <cellStyle name="常规 69 3 2 2 2 2" xfId="28451"/>
    <cellStyle name="常规 69 3 2 2 3" xfId="28453"/>
    <cellStyle name="常规 69 3 2 3" xfId="27363"/>
    <cellStyle name="常规 69 3 2 3 2" xfId="27364"/>
    <cellStyle name="常规 69 3 2 4" xfId="27370"/>
    <cellStyle name="常规 69 3 3" xfId="28455"/>
    <cellStyle name="常规 69 3 3 2" xfId="28456"/>
    <cellStyle name="常规 69 3 3 2 2" xfId="28457"/>
    <cellStyle name="常规 69 3 3 3" xfId="27377"/>
    <cellStyle name="常规 69 3 4" xfId="28460"/>
    <cellStyle name="常规 69 3 4 2" xfId="28463"/>
    <cellStyle name="常规 69 3 5" xfId="28466"/>
    <cellStyle name="常规 69 4" xfId="14423"/>
    <cellStyle name="常规 69 4 2" xfId="28468"/>
    <cellStyle name="常规 69 4 2 2" xfId="28469"/>
    <cellStyle name="常规 69 4 3" xfId="28470"/>
    <cellStyle name="常规 69 5" xfId="28471"/>
    <cellStyle name="常规 69 5 2" xfId="13365"/>
    <cellStyle name="常规 69 5 2 2" xfId="13368"/>
    <cellStyle name="常规 69 5 2 3" xfId="13388"/>
    <cellStyle name="常规 69 6" xfId="28472"/>
    <cellStyle name="常规 7" xfId="28473"/>
    <cellStyle name="常规 7 10" xfId="28474"/>
    <cellStyle name="常规 7 10 2" xfId="28475"/>
    <cellStyle name="常规 7 10 2 2" xfId="26687"/>
    <cellStyle name="常规 7 10 2 2 2" xfId="26690"/>
    <cellStyle name="常规 7 10 2 2 2 2" xfId="26693"/>
    <cellStyle name="常规 7 10 2 2 3" xfId="3800"/>
    <cellStyle name="常规 7 10 2 3" xfId="26698"/>
    <cellStyle name="常规 7 10 2 3 2" xfId="26700"/>
    <cellStyle name="常规 7 10 2 4" xfId="26704"/>
    <cellStyle name="常规 7 10 3" xfId="28476"/>
    <cellStyle name="常规 7 10 3 2" xfId="26717"/>
    <cellStyle name="常规 7 10 3 2 2" xfId="26719"/>
    <cellStyle name="常规 7 10 3 3" xfId="26727"/>
    <cellStyle name="常规 7 10 4" xfId="28477"/>
    <cellStyle name="常规 7 10 4 2" xfId="26734"/>
    <cellStyle name="常规 7 10 5" xfId="22171"/>
    <cellStyle name="常规 7 11" xfId="28478"/>
    <cellStyle name="常规 7 11 2" xfId="27135"/>
    <cellStyle name="常规 7 11 2 2" xfId="23415"/>
    <cellStyle name="常规 7 11 2 2 2" xfId="27137"/>
    <cellStyle name="常规 7 11 2 2 2 2" xfId="27140"/>
    <cellStyle name="常规 7 11 2 2 3" xfId="15608"/>
    <cellStyle name="常规 7 11 2 3" xfId="27151"/>
    <cellStyle name="常规 7 11 2 3 2" xfId="27153"/>
    <cellStyle name="常规 7 11 2 4" xfId="27162"/>
    <cellStyle name="常规 7 11 3" xfId="27167"/>
    <cellStyle name="常规 7 11 3 2" xfId="27169"/>
    <cellStyle name="常规 7 11 3 2 2" xfId="27171"/>
    <cellStyle name="常规 7 11 3 3" xfId="27174"/>
    <cellStyle name="常规 7 11 4" xfId="27176"/>
    <cellStyle name="常规 7 11 4 2" xfId="27178"/>
    <cellStyle name="常规 7 11 5" xfId="27181"/>
    <cellStyle name="常规 7 12" xfId="28479"/>
    <cellStyle name="常规 7 12 2" xfId="27204"/>
    <cellStyle name="常规 7 12 2 2" xfId="27207"/>
    <cellStyle name="常规 7 12 3" xfId="27213"/>
    <cellStyle name="常规 7 13" xfId="28481"/>
    <cellStyle name="常规 7 13 2" xfId="27246"/>
    <cellStyle name="常规 7 14" xfId="28484"/>
    <cellStyle name="常规 7 15" xfId="28487"/>
    <cellStyle name="常规 7 16" xfId="28394"/>
    <cellStyle name="常规 7 2" xfId="28489"/>
    <cellStyle name="常规 7 2 10" xfId="27750"/>
    <cellStyle name="常规 7 2 2" xfId="13375"/>
    <cellStyle name="常规 7 2 2 2" xfId="13377"/>
    <cellStyle name="常规 7 2 2 2 2" xfId="28490"/>
    <cellStyle name="常规 7 2 2 2 2 2" xfId="9892"/>
    <cellStyle name="常规 7 2 2 2 2 2 2" xfId="28491"/>
    <cellStyle name="常规 7 2 2 2 2 2 2 2" xfId="28492"/>
    <cellStyle name="常规 7 2 2 2 2 2 3" xfId="28493"/>
    <cellStyle name="常规 7 2 2 2 2 3" xfId="11282"/>
    <cellStyle name="常规 7 2 2 2 2 3 2" xfId="28494"/>
    <cellStyle name="常规 7 2 2 2 2 4" xfId="28495"/>
    <cellStyle name="常规 7 2 2 2 3" xfId="1890"/>
    <cellStyle name="常规 7 2 2 2 3 2" xfId="8111"/>
    <cellStyle name="常规 7 2 2 2 3 2 2" xfId="2201"/>
    <cellStyle name="常规 7 2 2 2 3 2 2 2" xfId="2208"/>
    <cellStyle name="常规 7 2 2 2 3 2 2 3" xfId="6477"/>
    <cellStyle name="常规 7 2 2 2 3 2 3" xfId="2214"/>
    <cellStyle name="常规 7 2 2 2 3 2 4" xfId="2227"/>
    <cellStyle name="常规 7 2 2 2 3 3" xfId="8123"/>
    <cellStyle name="常规 7 2 2 2 3 3 2" xfId="2312"/>
    <cellStyle name="常规 7 2 2 2 3 3 3" xfId="6424"/>
    <cellStyle name="常规 7 2 2 2 3 4" xfId="8129"/>
    <cellStyle name="常规 7 2 2 2 3 5" xfId="8131"/>
    <cellStyle name="常规 7 2 2 2 4" xfId="8136"/>
    <cellStyle name="常规 7 2 2 2 4 2" xfId="8138"/>
    <cellStyle name="常规 7 2 2 2 4 2 2" xfId="1095"/>
    <cellStyle name="常规 7 2 2 2 4 2 3" xfId="1109"/>
    <cellStyle name="常规 7 2 2 2 4 3" xfId="8145"/>
    <cellStyle name="常规 7 2 2 2 4 4" xfId="3449"/>
    <cellStyle name="常规 7 2 2 2 5" xfId="8148"/>
    <cellStyle name="常规 7 2 2 2 5 2" xfId="8150"/>
    <cellStyle name="常规 7 2 2 2 5 3" xfId="8152"/>
    <cellStyle name="常规 7 2 2 3" xfId="28496"/>
    <cellStyle name="常规 7 2 2 3 2" xfId="28497"/>
    <cellStyle name="常规 7 2 2 3 2 2" xfId="28498"/>
    <cellStyle name="常规 7 2 2 3 2 2 2" xfId="28499"/>
    <cellStyle name="常规 7 2 2 3 2 3" xfId="28500"/>
    <cellStyle name="常规 7 2 2 3 3" xfId="8168"/>
    <cellStyle name="常规 7 2 2 3 3 2" xfId="8170"/>
    <cellStyle name="常规 7 2 2 3 3 2 2" xfId="2876"/>
    <cellStyle name="常规 7 2 2 3 3 2 3" xfId="6510"/>
    <cellStyle name="常规 7 2 2 3 3 3" xfId="8173"/>
    <cellStyle name="常规 7 2 2 3 3 4" xfId="8175"/>
    <cellStyle name="常规 7 2 2 3 4" xfId="8187"/>
    <cellStyle name="常规 7 2 2 3 4 2" xfId="8192"/>
    <cellStyle name="常规 7 2 2 3 4 3" xfId="8196"/>
    <cellStyle name="常规 7 2 2 4" xfId="28501"/>
    <cellStyle name="常规 7 2 2 4 2" xfId="28502"/>
    <cellStyle name="常规 7 2 2 4 2 2" xfId="3738"/>
    <cellStyle name="常规 7 2 2 4 3" xfId="8289"/>
    <cellStyle name="常规 7 2 2 4 3 2" xfId="3767"/>
    <cellStyle name="常规 7 2 2 4 3 3" xfId="3776"/>
    <cellStyle name="常规 7 2 2 5" xfId="10043"/>
    <cellStyle name="常规 7 2 2 5 2" xfId="27985"/>
    <cellStyle name="常规 7 2 2 6" xfId="28503"/>
    <cellStyle name="常规 7 2 3" xfId="13379"/>
    <cellStyle name="常规 7 2 3 2" xfId="13382"/>
    <cellStyle name="常规 7 2 3 2 2" xfId="28504"/>
    <cellStyle name="常规 7 2 3 2 2 2" xfId="9995"/>
    <cellStyle name="常规 7 2 3 2 2 2 2" xfId="26913"/>
    <cellStyle name="常规 7 2 3 2 2 2 2 2" xfId="9850"/>
    <cellStyle name="常规 7 2 3 2 2 2 3" xfId="28505"/>
    <cellStyle name="常规 7 2 3 2 2 3" xfId="14523"/>
    <cellStyle name="常规 7 2 3 2 2 3 2" xfId="28506"/>
    <cellStyle name="常规 7 2 3 2 2 4" xfId="28508"/>
    <cellStyle name="常规 7 2 3 2 3" xfId="8531"/>
    <cellStyle name="常规 7 2 3 2 3 2" xfId="7691"/>
    <cellStyle name="常规 7 2 3 2 3 2 2" xfId="3973"/>
    <cellStyle name="常规 7 2 3 2 3 2 3" xfId="5186"/>
    <cellStyle name="常规 7 2 3 2 3 2 4" xfId="6308"/>
    <cellStyle name="常规 7 2 3 2 3 3" xfId="8541"/>
    <cellStyle name="常规 7 2 3 2 3 4" xfId="8545"/>
    <cellStyle name="常规 7 2 3 2 3 5" xfId="5948"/>
    <cellStyle name="常规 7 2 3 2 4" xfId="8416"/>
    <cellStyle name="常规 7 2 3 2 4 2" xfId="8549"/>
    <cellStyle name="常规 7 2 3 2 4 3" xfId="8552"/>
    <cellStyle name="常规 7 2 3 2 4 4" xfId="3656"/>
    <cellStyle name="常规 7 2 3 2 5" xfId="8212"/>
    <cellStyle name="常规 7 2 3 3" xfId="21791"/>
    <cellStyle name="常规 7 2 3 3 2" xfId="28510"/>
    <cellStyle name="常规 7 2 3 3 2 2" xfId="28511"/>
    <cellStyle name="常规 7 2 3 3 2 2 2" xfId="28512"/>
    <cellStyle name="常规 7 2 3 3 2 3" xfId="28513"/>
    <cellStyle name="常规 7 2 3 3 3" xfId="8565"/>
    <cellStyle name="常规 7 2 3 3 3 2" xfId="2627"/>
    <cellStyle name="常规 7 2 3 3 3 3" xfId="2639"/>
    <cellStyle name="常规 7 2 3 3 3 4" xfId="8571"/>
    <cellStyle name="常规 7 2 3 3 4" xfId="8422"/>
    <cellStyle name="常规 7 2 3 4" xfId="28515"/>
    <cellStyle name="常规 7 2 3 4 2" xfId="28516"/>
    <cellStyle name="常规 7 2 3 4 2 2" xfId="2948"/>
    <cellStyle name="常规 7 2 3 4 3" xfId="8578"/>
    <cellStyle name="常规 7 2 3 4 3 2" xfId="6780"/>
    <cellStyle name="常规 7 2 3 4 3 3" xfId="6789"/>
    <cellStyle name="常规 7 2 3 5" xfId="28517"/>
    <cellStyle name="常规 7 2 3 5 2" xfId="28005"/>
    <cellStyle name="常规 7 2 3 6" xfId="28518"/>
    <cellStyle name="常规 7 2 4" xfId="13384"/>
    <cellStyle name="常规 7 2 4 2" xfId="28519"/>
    <cellStyle name="常规 7 2 4 2 2" xfId="28520"/>
    <cellStyle name="常规 7 2 4 2 2 2" xfId="28521"/>
    <cellStyle name="常规 7 2 4 2 2 2 2" xfId="28522"/>
    <cellStyle name="常规 7 2 4 2 2 3" xfId="28523"/>
    <cellStyle name="常规 7 2 4 2 3" xfId="8877"/>
    <cellStyle name="常规 7 2 4 2 3 2" xfId="8880"/>
    <cellStyle name="常规 7 2 4 2 3 2 2" xfId="4775"/>
    <cellStyle name="常规 7 2 4 2 3 2 3" xfId="8886"/>
    <cellStyle name="常规 7 2 4 2 3 3" xfId="8894"/>
    <cellStyle name="常规 7 2 4 2 3 4" xfId="8900"/>
    <cellStyle name="常规 7 2 4 2 4" xfId="8905"/>
    <cellStyle name="常规 7 2 4 2 4 2" xfId="8909"/>
    <cellStyle name="常规 7 2 4 2 4 3" xfId="8913"/>
    <cellStyle name="常规 7 2 4 3" xfId="28525"/>
    <cellStyle name="常规 7 2 4 3 2" xfId="28526"/>
    <cellStyle name="常规 7 2 4 3 2 2" xfId="28527"/>
    <cellStyle name="常规 7 2 4 3 3" xfId="8939"/>
    <cellStyle name="常规 7 2 4 3 3 2" xfId="8942"/>
    <cellStyle name="常规 7 2 4 3 3 3" xfId="8945"/>
    <cellStyle name="常规 7 2 4 4" xfId="28528"/>
    <cellStyle name="常规 7 2 4 4 2" xfId="28529"/>
    <cellStyle name="常规 7 2 4 5" xfId="28530"/>
    <cellStyle name="常规 7 2 5" xfId="28531"/>
    <cellStyle name="常规 7 2 5 2" xfId="28532"/>
    <cellStyle name="常规 7 2 5 2 2" xfId="28533"/>
    <cellStyle name="常规 7 2 5 2 2 2" xfId="28534"/>
    <cellStyle name="常规 7 2 5 2 2 2 2" xfId="28535"/>
    <cellStyle name="常规 7 2 5 2 2 3" xfId="28536"/>
    <cellStyle name="常规 7 2 5 2 3" xfId="9058"/>
    <cellStyle name="常规 7 2 5 2 3 2" xfId="9061"/>
    <cellStyle name="常规 7 2 5 2 4" xfId="9063"/>
    <cellStyle name="常规 7 2 5 3" xfId="28537"/>
    <cellStyle name="常规 7 2 5 3 2" xfId="28538"/>
    <cellStyle name="常规 7 2 5 3 2 2" xfId="28539"/>
    <cellStyle name="常规 7 2 5 3 3" xfId="9071"/>
    <cellStyle name="常规 7 2 5 4" xfId="28540"/>
    <cellStyle name="常规 7 2 5 4 2" xfId="25700"/>
    <cellStyle name="常规 7 2 5 5" xfId="28541"/>
    <cellStyle name="常规 7 2 6" xfId="28542"/>
    <cellStyle name="常规 7 2 6 2" xfId="28543"/>
    <cellStyle name="常规 7 2 6 2 2" xfId="28547"/>
    <cellStyle name="常规 7 2 6 3" xfId="28548"/>
    <cellStyle name="常规 7 2 7" xfId="28550"/>
    <cellStyle name="常规 7 2 7 2" xfId="28551"/>
    <cellStyle name="常规 7 2 8" xfId="28553"/>
    <cellStyle name="常规 7 2 9" xfId="759"/>
    <cellStyle name="常规 7 3" xfId="28554"/>
    <cellStyle name="常规 7 3 2" xfId="28555"/>
    <cellStyle name="常规 7 3 2 2" xfId="28556"/>
    <cellStyle name="常规 7 3 2 2 2" xfId="28557"/>
    <cellStyle name="常规 7 3 2 2 2 2" xfId="28558"/>
    <cellStyle name="常规 7 3 2 2 2 2 2" xfId="28559"/>
    <cellStyle name="常规 7 3 2 2 2 2 2 2" xfId="28560"/>
    <cellStyle name="常规 7 3 2 2 2 2 3" xfId="28561"/>
    <cellStyle name="常规 7 3 2 2 2 3" xfId="28562"/>
    <cellStyle name="常规 7 3 2 2 2 3 2" xfId="21994"/>
    <cellStyle name="常规 7 3 2 2 2 4" xfId="28563"/>
    <cellStyle name="常规 7 3 2 2 3" xfId="10067"/>
    <cellStyle name="常规 7 3 2 2 3 2" xfId="10069"/>
    <cellStyle name="常规 7 3 2 2 3 2 2" xfId="6046"/>
    <cellStyle name="常规 7 3 2 2 3 2 2 2" xfId="6054"/>
    <cellStyle name="常规 7 3 2 2 3 2 2 3" xfId="8735"/>
    <cellStyle name="常规 7 3 2 2 3 2 3" xfId="6060"/>
    <cellStyle name="常规 7 3 2 2 3 2 4" xfId="6077"/>
    <cellStyle name="常规 7 3 2 2 3 3" xfId="10081"/>
    <cellStyle name="常规 7 3 2 2 3 3 2" xfId="5132"/>
    <cellStyle name="常规 7 3 2 2 3 3 3" xfId="10087"/>
    <cellStyle name="常规 7 3 2 2 3 4" xfId="10095"/>
    <cellStyle name="常规 7 3 2 2 3 5" xfId="10101"/>
    <cellStyle name="常规 7 3 2 2 4" xfId="10114"/>
    <cellStyle name="常规 7 3 2 2 4 2" xfId="10117"/>
    <cellStyle name="常规 7 3 2 2 4 2 2" xfId="6266"/>
    <cellStyle name="常规 7 3 2 2 4 2 3" xfId="10124"/>
    <cellStyle name="常规 7 3 2 2 4 3" xfId="10131"/>
    <cellStyle name="常规 7 3 2 2 4 4" xfId="10137"/>
    <cellStyle name="常规 7 3 2 2 5" xfId="10142"/>
    <cellStyle name="常规 7 3 2 2 5 2" xfId="10145"/>
    <cellStyle name="常规 7 3 2 2 5 3" xfId="10149"/>
    <cellStyle name="常规 7 3 2 3" xfId="1938"/>
    <cellStyle name="常规 7 3 2 3 2" xfId="1944"/>
    <cellStyle name="常规 7 3 2 3 2 2" xfId="28564"/>
    <cellStyle name="常规 7 3 2 3 2 2 2" xfId="28566"/>
    <cellStyle name="常规 7 3 2 3 2 3" xfId="28568"/>
    <cellStyle name="常规 7 3 2 3 3" xfId="10165"/>
    <cellStyle name="常规 7 3 2 3 3 2" xfId="10167"/>
    <cellStyle name="常规 7 3 2 3 3 2 2" xfId="2222"/>
    <cellStyle name="常规 7 3 2 3 3 2 3" xfId="10217"/>
    <cellStyle name="常规 7 3 2 3 3 3" xfId="10255"/>
    <cellStyle name="常规 7 3 2 3 3 4" xfId="10302"/>
    <cellStyle name="常规 7 3 2 3 4" xfId="10361"/>
    <cellStyle name="常规 7 3 2 3 4 2" xfId="10365"/>
    <cellStyle name="常规 7 3 2 3 4 3" xfId="10388"/>
    <cellStyle name="常规 7 3 2 4" xfId="1951"/>
    <cellStyle name="常规 7 3 2 4 2" xfId="1953"/>
    <cellStyle name="常规 7 3 2 4 2 2" xfId="28570"/>
    <cellStyle name="常规 7 3 2 4 3" xfId="10504"/>
    <cellStyle name="常规 7 3 2 4 3 2" xfId="496"/>
    <cellStyle name="常规 7 3 2 4 3 3" xfId="974"/>
    <cellStyle name="常规 7 3 2 5" xfId="1959"/>
    <cellStyle name="常规 7 3 2 5 2" xfId="28313"/>
    <cellStyle name="常规 7 3 2 6" xfId="28571"/>
    <cellStyle name="常规 7 3 3" xfId="28572"/>
    <cellStyle name="常规 7 3 3 2" xfId="28573"/>
    <cellStyle name="常规 7 3 3 2 2" xfId="28574"/>
    <cellStyle name="常规 7 3 3 2 2 2" xfId="24025"/>
    <cellStyle name="常规 7 3 3 2 2 2 2" xfId="24027"/>
    <cellStyle name="常规 7 3 3 2 2 2 2 2" xfId="10489"/>
    <cellStyle name="常规 7 3 3 2 2 2 3" xfId="24029"/>
    <cellStyle name="常规 7 3 3 2 2 3" xfId="28575"/>
    <cellStyle name="常规 7 3 3 2 2 3 2" xfId="28577"/>
    <cellStyle name="常规 7 3 3 2 2 4" xfId="28578"/>
    <cellStyle name="常规 7 3 3 2 3" xfId="10928"/>
    <cellStyle name="常规 7 3 3 2 3 2" xfId="10932"/>
    <cellStyle name="常规 7 3 3 2 3 2 2" xfId="2575"/>
    <cellStyle name="常规 7 3 3 2 3 2 3" xfId="10940"/>
    <cellStyle name="常规 7 3 3 2 3 2 4" xfId="10946"/>
    <cellStyle name="常规 7 3 3 2 3 3" xfId="4057"/>
    <cellStyle name="常规 7 3 3 2 3 4" xfId="4068"/>
    <cellStyle name="常规 7 3 3 2 3 5" xfId="4080"/>
    <cellStyle name="常规 7 3 3 2 4" xfId="10953"/>
    <cellStyle name="常规 7 3 3 2 4 2" xfId="10960"/>
    <cellStyle name="常规 7 3 3 2 4 3" xfId="3846"/>
    <cellStyle name="常规 7 3 3 2 4 4" xfId="10971"/>
    <cellStyle name="常规 7 3 3 2 5" xfId="10985"/>
    <cellStyle name="常规 7 3 3 3" xfId="1969"/>
    <cellStyle name="常规 7 3 3 3 2" xfId="28579"/>
    <cellStyle name="常规 7 3 3 3 2 2" xfId="28580"/>
    <cellStyle name="常规 7 3 3 3 2 2 2" xfId="28581"/>
    <cellStyle name="常规 7 3 3 3 2 3" xfId="28582"/>
    <cellStyle name="常规 7 3 3 3 3" xfId="11004"/>
    <cellStyle name="常规 7 3 3 3 3 2" xfId="11007"/>
    <cellStyle name="常规 7 3 3 3 3 3" xfId="11011"/>
    <cellStyle name="常规 7 3 3 3 3 4" xfId="11015"/>
    <cellStyle name="常规 7 3 3 3 4" xfId="11018"/>
    <cellStyle name="常规 7 3 3 4" xfId="28584"/>
    <cellStyle name="常规 7 3 3 4 2" xfId="28585"/>
    <cellStyle name="常规 7 3 3 4 2 2" xfId="28587"/>
    <cellStyle name="常规 7 3 3 4 3" xfId="11032"/>
    <cellStyle name="常规 7 3 3 4 3 2" xfId="11036"/>
    <cellStyle name="常规 7 3 3 4 3 3" xfId="11041"/>
    <cellStyle name="常规 7 3 3 5" xfId="28588"/>
    <cellStyle name="常规 7 3 3 5 2" xfId="28352"/>
    <cellStyle name="常规 7 3 3 6" xfId="28589"/>
    <cellStyle name="常规 7 3 4" xfId="19447"/>
    <cellStyle name="常规 7 3 4 2" xfId="19449"/>
    <cellStyle name="常规 7 3 4 2 2" xfId="28590"/>
    <cellStyle name="常规 7 3 4 2 2 2" xfId="28591"/>
    <cellStyle name="常规 7 3 4 2 2 2 2" xfId="28593"/>
    <cellStyle name="常规 7 3 4 2 2 3" xfId="28594"/>
    <cellStyle name="常规 7 3 4 2 3" xfId="11314"/>
    <cellStyle name="常规 7 3 4 2 3 2" xfId="11318"/>
    <cellStyle name="常规 7 3 4 2 3 2 2" xfId="2342"/>
    <cellStyle name="常规 7 3 4 2 3 2 3" xfId="11322"/>
    <cellStyle name="常规 7 3 4 2 3 3" xfId="11328"/>
    <cellStyle name="常规 7 3 4 2 3 4" xfId="11332"/>
    <cellStyle name="常规 7 3 4 2 4" xfId="11338"/>
    <cellStyle name="常规 7 3 4 2 4 2" xfId="11343"/>
    <cellStyle name="常规 7 3 4 2 4 3" xfId="11346"/>
    <cellStyle name="常规 7 3 4 3" xfId="1981"/>
    <cellStyle name="常规 7 3 4 3 2" xfId="28595"/>
    <cellStyle name="常规 7 3 4 3 2 2" xfId="28596"/>
    <cellStyle name="常规 7 3 4 3 3" xfId="11376"/>
    <cellStyle name="常规 7 3 4 3 3 2" xfId="11381"/>
    <cellStyle name="常规 7 3 4 3 3 3" xfId="11384"/>
    <cellStyle name="常规 7 3 4 4" xfId="28597"/>
    <cellStyle name="常规 7 3 4 4 2" xfId="28598"/>
    <cellStyle name="常规 7 3 4 5" xfId="28599"/>
    <cellStyle name="常规 7 3 5" xfId="19451"/>
    <cellStyle name="常规 7 3 5 2" xfId="28600"/>
    <cellStyle name="常规 7 3 5 2 2" xfId="28601"/>
    <cellStyle name="常规 7 3 5 2 2 2" xfId="28602"/>
    <cellStyle name="常规 7 3 5 2 2 2 2" xfId="28603"/>
    <cellStyle name="常规 7 3 5 2 2 3" xfId="28606"/>
    <cellStyle name="常规 7 3 5 2 3" xfId="11495"/>
    <cellStyle name="常规 7 3 5 2 3 2" xfId="11498"/>
    <cellStyle name="常规 7 3 5 2 4" xfId="11501"/>
    <cellStyle name="常规 7 3 5 3" xfId="20251"/>
    <cellStyle name="常规 7 3 5 3 2" xfId="28607"/>
    <cellStyle name="常规 7 3 5 3 2 2" xfId="28608"/>
    <cellStyle name="常规 7 3 5 3 3" xfId="11510"/>
    <cellStyle name="常规 7 3 5 4" xfId="28610"/>
    <cellStyle name="常规 7 3 5 4 2" xfId="28611"/>
    <cellStyle name="常规 7 3 5 5" xfId="28612"/>
    <cellStyle name="常规 7 3 6" xfId="28613"/>
    <cellStyle name="常规 7 3 6 2" xfId="28615"/>
    <cellStyle name="常规 7 3 6 2 2" xfId="28617"/>
    <cellStyle name="常规 7 3 6 3" xfId="28618"/>
    <cellStyle name="常规 7 3 7" xfId="28619"/>
    <cellStyle name="常规 7 3 7 2" xfId="28621"/>
    <cellStyle name="常规 7 3 8" xfId="14198"/>
    <cellStyle name="常规 7 4" xfId="28622"/>
    <cellStyle name="常规 7 4 2" xfId="28623"/>
    <cellStyle name="常规 7 4 2 2" xfId="26070"/>
    <cellStyle name="常规 7 4 2 2 2" xfId="10475"/>
    <cellStyle name="常规 7 4 2 2 2 2" xfId="10214"/>
    <cellStyle name="常规 7 4 2 2 2 2 2" xfId="28624"/>
    <cellStyle name="常规 7 4 2 2 2 2 2 2" xfId="28625"/>
    <cellStyle name="常规 7 4 2 2 2 2 3" xfId="28627"/>
    <cellStyle name="常规 7 4 2 2 2 3" xfId="28628"/>
    <cellStyle name="常规 7 4 2 2 2 3 2" xfId="22028"/>
    <cellStyle name="常规 7 4 2 2 2 4" xfId="28631"/>
    <cellStyle name="常规 7 4 2 2 3" xfId="10480"/>
    <cellStyle name="常规 7 4 2 2 3 2" xfId="10234"/>
    <cellStyle name="常规 7 4 2 2 3 2 2" xfId="7761"/>
    <cellStyle name="常规 7 4 2 2 3 2 2 2" xfId="7764"/>
    <cellStyle name="常规 7 4 2 2 3 2 2 3" xfId="12438"/>
    <cellStyle name="常规 7 4 2 2 3 2 3" xfId="6129"/>
    <cellStyle name="常规 7 4 2 2 3 2 4" xfId="7769"/>
    <cellStyle name="常规 7 4 2 2 3 3" xfId="12442"/>
    <cellStyle name="常规 7 4 2 2 3 3 2" xfId="7291"/>
    <cellStyle name="常规 7 4 2 2 3 3 3" xfId="12447"/>
    <cellStyle name="常规 7 4 2 2 3 4" xfId="12451"/>
    <cellStyle name="常规 7 4 2 2 3 5" xfId="12457"/>
    <cellStyle name="常规 7 4 2 2 4" xfId="12462"/>
    <cellStyle name="常规 7 4 2 2 4 2" xfId="12465"/>
    <cellStyle name="常规 7 4 2 2 4 2 2" xfId="7697"/>
    <cellStyle name="常规 7 4 2 2 4 2 3" xfId="12468"/>
    <cellStyle name="常规 7 4 2 2 4 3" xfId="12473"/>
    <cellStyle name="常规 7 4 2 2 4 4" xfId="12476"/>
    <cellStyle name="常规 7 4 2 2 5" xfId="12481"/>
    <cellStyle name="常规 7 4 2 2 5 2" xfId="12483"/>
    <cellStyle name="常规 7 4 2 2 5 3" xfId="12486"/>
    <cellStyle name="常规 7 4 2 3" xfId="10064"/>
    <cellStyle name="常规 7 4 2 3 2" xfId="28633"/>
    <cellStyle name="常规 7 4 2 3 2 2" xfId="27834"/>
    <cellStyle name="常规 7 4 2 3 2 2 2" xfId="28635"/>
    <cellStyle name="常规 7 4 2 3 2 3" xfId="28638"/>
    <cellStyle name="常规 7 4 2 3 3" xfId="12499"/>
    <cellStyle name="常规 7 4 2 3 3 2" xfId="12504"/>
    <cellStyle name="常规 7 4 2 3 3 2 2" xfId="6071"/>
    <cellStyle name="常规 7 4 2 3 3 2 3" xfId="12534"/>
    <cellStyle name="常规 7 4 2 3 3 3" xfId="12563"/>
    <cellStyle name="常规 7 4 2 3 3 4" xfId="12584"/>
    <cellStyle name="常规 7 4 2 3 4" xfId="12612"/>
    <cellStyle name="常规 7 4 2 3 4 2" xfId="12616"/>
    <cellStyle name="常规 7 4 2 3 4 3" xfId="12644"/>
    <cellStyle name="常规 7 4 2 4" xfId="27773"/>
    <cellStyle name="常规 7 4 2 4 2" xfId="27775"/>
    <cellStyle name="常规 7 4 2 4 2 2" xfId="10326"/>
    <cellStyle name="常规 7 4 2 4 3" xfId="12739"/>
    <cellStyle name="常规 7 4 2 4 3 2" xfId="12745"/>
    <cellStyle name="常规 7 4 2 4 3 3" xfId="12765"/>
    <cellStyle name="常规 7 4 2 5" xfId="27778"/>
    <cellStyle name="常规 7 4 2 5 2" xfId="27780"/>
    <cellStyle name="常规 7 4 2 6" xfId="27784"/>
    <cellStyle name="常规 7 4 3" xfId="28643"/>
    <cellStyle name="常规 7 4 3 2" xfId="26074"/>
    <cellStyle name="常规 7 4 3 2 2" xfId="28644"/>
    <cellStyle name="常规 7 4 3 2 2 2" xfId="10379"/>
    <cellStyle name="常规 7 4 3 2 2 2 2" xfId="28645"/>
    <cellStyle name="常规 7 4 3 2 2 3" xfId="28646"/>
    <cellStyle name="常规 7 4 3 2 3" xfId="13162"/>
    <cellStyle name="常规 7 4 3 2 3 2" xfId="13167"/>
    <cellStyle name="常规 7 4 3 2 3 2 2" xfId="2045"/>
    <cellStyle name="常规 7 4 3 2 3 2 3" xfId="13174"/>
    <cellStyle name="常规 7 4 3 2 3 3" xfId="13186"/>
    <cellStyle name="常规 7 4 3 2 3 4" xfId="13191"/>
    <cellStyle name="常规 7 4 3 2 4" xfId="13199"/>
    <cellStyle name="常规 7 4 3 2 4 2" xfId="13202"/>
    <cellStyle name="常规 7 4 3 2 4 3" xfId="13205"/>
    <cellStyle name="常规 7 4 3 3" xfId="8752"/>
    <cellStyle name="常规 7 4 3 3 2" xfId="28648"/>
    <cellStyle name="常规 7 4 3 3 2 2" xfId="28649"/>
    <cellStyle name="常规 7 4 3 3 3" xfId="13233"/>
    <cellStyle name="常规 7 4 3 3 3 2" xfId="13238"/>
    <cellStyle name="常规 7 4 3 3 3 3" xfId="13243"/>
    <cellStyle name="常规 7 4 3 4" xfId="27787"/>
    <cellStyle name="常规 7 4 3 4 2" xfId="27789"/>
    <cellStyle name="常规 7 4 3 5" xfId="27791"/>
    <cellStyle name="常规 7 4 4" xfId="19455"/>
    <cellStyle name="常规 7 4 4 2" xfId="19457"/>
    <cellStyle name="常规 7 4 4 2 2" xfId="28650"/>
    <cellStyle name="常规 7 4 4 2 2 2" xfId="28651"/>
    <cellStyle name="常规 7 4 4 2 3" xfId="13558"/>
    <cellStyle name="常规 7 4 4 2 3 2" xfId="13561"/>
    <cellStyle name="常规 7 4 4 2 3 3" xfId="13571"/>
    <cellStyle name="常规 7 4 4 3" xfId="8757"/>
    <cellStyle name="常规 7 4 4 3 2" xfId="28652"/>
    <cellStyle name="常规 7 4 4 4" xfId="27794"/>
    <cellStyle name="常规 7 4 4 5" xfId="28653"/>
    <cellStyle name="常规 7 4 4 6" xfId="23785"/>
    <cellStyle name="常规 7 4 5" xfId="28654"/>
    <cellStyle name="常规 7 4 5 2" xfId="28655"/>
    <cellStyle name="常规 7 4 5 2 2" xfId="28656"/>
    <cellStyle name="常规 7 4 5 3" xfId="8760"/>
    <cellStyle name="常规 7 4 6" xfId="28657"/>
    <cellStyle name="常规 7 4 6 2" xfId="28659"/>
    <cellStyle name="常规 7 4 7" xfId="28661"/>
    <cellStyle name="常规 7 5" xfId="28662"/>
    <cellStyle name="常规 7 5 2" xfId="28663"/>
    <cellStyle name="常规 7 5 2 2" xfId="25272"/>
    <cellStyle name="常规 7 5 2 2 2" xfId="28664"/>
    <cellStyle name="常规 7 5 2 2 2 2" xfId="28665"/>
    <cellStyle name="常规 7 5 2 2 2 2 2" xfId="16614"/>
    <cellStyle name="常规 7 5 2 2 2 3" xfId="2942"/>
    <cellStyle name="常规 7 5 2 2 3" xfId="14705"/>
    <cellStyle name="常规 7 5 2 2 3 2" xfId="14709"/>
    <cellStyle name="常规 7 5 2 2 3 2 2" xfId="9537"/>
    <cellStyle name="常规 7 5 2 2 3 2 3" xfId="9542"/>
    <cellStyle name="常规 7 5 2 2 3 3" xfId="2951"/>
    <cellStyle name="常规 7 5 2 2 3 4" xfId="14730"/>
    <cellStyle name="常规 7 5 2 2 4" xfId="14737"/>
    <cellStyle name="常规 7 5 2 2 4 2" xfId="14743"/>
    <cellStyle name="常规 7 5 2 2 4 3" xfId="14756"/>
    <cellStyle name="常规 7 5 2 3" xfId="28666"/>
    <cellStyle name="常规 7 5 2 3 2" xfId="28668"/>
    <cellStyle name="常规 7 5 2 3 2 2" xfId="28670"/>
    <cellStyle name="常规 7 5 2 3 3" xfId="14779"/>
    <cellStyle name="常规 7 5 2 3 3 2" xfId="14782"/>
    <cellStyle name="常规 7 5 2 3 3 3" xfId="14824"/>
    <cellStyle name="常规 7 5 2 4" xfId="27799"/>
    <cellStyle name="常规 7 5 2 4 2" xfId="27801"/>
    <cellStyle name="常规 7 5 2 5" xfId="27803"/>
    <cellStyle name="常规 7 5 3" xfId="28671"/>
    <cellStyle name="常规 7 5 3 2" xfId="28672"/>
    <cellStyle name="常规 7 5 3 2 2" xfId="28673"/>
    <cellStyle name="常规 7 5 3 2 2 2" xfId="28674"/>
    <cellStyle name="常规 7 5 3 2 3" xfId="15503"/>
    <cellStyle name="常规 7 5 3 2 3 2" xfId="15506"/>
    <cellStyle name="常规 7 5 3 2 3 3" xfId="15514"/>
    <cellStyle name="常规 7 5 3 3" xfId="28675"/>
    <cellStyle name="常规 7 5 3 3 2" xfId="28678"/>
    <cellStyle name="常规 7 5 3 4" xfId="1049"/>
    <cellStyle name="常规 7 5 4" xfId="28679"/>
    <cellStyle name="常规 7 5 4 2" xfId="28680"/>
    <cellStyle name="常规 7 5 4 2 2" xfId="28681"/>
    <cellStyle name="常规 7 5 4 3" xfId="28682"/>
    <cellStyle name="常规 7 5 5" xfId="28683"/>
    <cellStyle name="常规 7 5 5 2" xfId="28685"/>
    <cellStyle name="常规 7 5 6" xfId="28686"/>
    <cellStyle name="常规 7 6" xfId="13485"/>
    <cellStyle name="常规 7 6 2" xfId="28689"/>
    <cellStyle name="常规 7 6 2 2" xfId="25302"/>
    <cellStyle name="常规 7 6 2 2 2" xfId="28691"/>
    <cellStyle name="常规 7 6 2 2 2 2" xfId="28693"/>
    <cellStyle name="常规 7 6 2 2 2 2 2" xfId="28695"/>
    <cellStyle name="常规 7 6 2 2 2 3" xfId="28698"/>
    <cellStyle name="常规 7 6 2 2 3" xfId="28700"/>
    <cellStyle name="常规 7 6 2 2 3 2" xfId="28702"/>
    <cellStyle name="常规 7 6 2 2 4" xfId="28704"/>
    <cellStyle name="常规 7 6 2 3" xfId="10500"/>
    <cellStyle name="常规 7 6 2 3 2" xfId="28706"/>
    <cellStyle name="常规 7 6 2 3 2 2" xfId="28708"/>
    <cellStyle name="常规 7 6 2 3 3" xfId="28710"/>
    <cellStyle name="常规 7 6 2 4" xfId="27807"/>
    <cellStyle name="常规 7 6 2 4 2" xfId="28712"/>
    <cellStyle name="常规 7 6 2 5" xfId="27781"/>
    <cellStyle name="常规 7 6 3" xfId="28714"/>
    <cellStyle name="常规 7 6 3 2" xfId="28715"/>
    <cellStyle name="常规 7 6 3 2 2" xfId="28718"/>
    <cellStyle name="常规 7 6 3 2 2 2" xfId="28720"/>
    <cellStyle name="常规 7 6 3 2 3" xfId="28722"/>
    <cellStyle name="常规 7 6 3 3" xfId="28723"/>
    <cellStyle name="常规 7 6 3 3 2" xfId="28726"/>
    <cellStyle name="常规 7 6 3 4" xfId="631"/>
    <cellStyle name="常规 7 6 4" xfId="28730"/>
    <cellStyle name="常规 7 6 4 2" xfId="28731"/>
    <cellStyle name="常规 7 6 4 2 2" xfId="28734"/>
    <cellStyle name="常规 7 6 4 3" xfId="28738"/>
    <cellStyle name="常规 7 6 5" xfId="28740"/>
    <cellStyle name="常规 7 6 5 2" xfId="28741"/>
    <cellStyle name="常规 7 6 6" xfId="28743"/>
    <cellStyle name="常规 7 7" xfId="28744"/>
    <cellStyle name="常规 7 7 2" xfId="28746"/>
    <cellStyle name="常规 7 7 2 2" xfId="28747"/>
    <cellStyle name="常规 7 7 2 2 2" xfId="28748"/>
    <cellStyle name="常规 7 7 2 2 2 2" xfId="28749"/>
    <cellStyle name="常规 7 7 2 2 2 2 2" xfId="19502"/>
    <cellStyle name="常规 7 7 2 2 2 3" xfId="28750"/>
    <cellStyle name="常规 7 7 2 2 3" xfId="28751"/>
    <cellStyle name="常规 7 7 2 2 3 2" xfId="28752"/>
    <cellStyle name="常规 7 7 2 2 4" xfId="28753"/>
    <cellStyle name="常规 7 7 2 3" xfId="28754"/>
    <cellStyle name="常规 7 7 2 3 2" xfId="28755"/>
    <cellStyle name="常规 7 7 2 3 2 2" xfId="28756"/>
    <cellStyle name="常规 7 7 2 3 3" xfId="28757"/>
    <cellStyle name="常规 7 7 2 4" xfId="28758"/>
    <cellStyle name="常规 7 7 2 4 2" xfId="28759"/>
    <cellStyle name="常规 7 7 2 5" xfId="28760"/>
    <cellStyle name="常规 7 7 3" xfId="28762"/>
    <cellStyle name="常规 7 7 3 2" xfId="28763"/>
    <cellStyle name="常规 7 7 3 2 2" xfId="28764"/>
    <cellStyle name="常规 7 7 3 2 2 2" xfId="28766"/>
    <cellStyle name="常规 7 7 3 2 3" xfId="28767"/>
    <cellStyle name="常规 7 7 3 3" xfId="28768"/>
    <cellStyle name="常规 7 7 3 3 2" xfId="28769"/>
    <cellStyle name="常规 7 7 3 4" xfId="28770"/>
    <cellStyle name="常规 7 7 4" xfId="28772"/>
    <cellStyle name="常规 7 7 4 2" xfId="28773"/>
    <cellStyle name="常规 7 7 4 2 2" xfId="28774"/>
    <cellStyle name="常规 7 7 4 3" xfId="28775"/>
    <cellStyle name="常规 7 7 5" xfId="28778"/>
    <cellStyle name="常规 7 7 5 2" xfId="2729"/>
    <cellStyle name="常规 7 7 6" xfId="17514"/>
    <cellStyle name="常规 7 8" xfId="28779"/>
    <cellStyle name="常规 7 8 2" xfId="21406"/>
    <cellStyle name="常规 7 8 2 2" xfId="21408"/>
    <cellStyle name="常规 7 8 2 2 2" xfId="21412"/>
    <cellStyle name="常规 7 8 2 2 2 2" xfId="28780"/>
    <cellStyle name="常规 7 8 2 2 3" xfId="28782"/>
    <cellStyle name="常规 7 8 2 3" xfId="28785"/>
    <cellStyle name="常规 7 8 2 3 2" xfId="28787"/>
    <cellStyle name="常规 7 8 2 4" xfId="28789"/>
    <cellStyle name="常规 7 8 3" xfId="21415"/>
    <cellStyle name="常规 7 8 3 2" xfId="28791"/>
    <cellStyle name="常规 7 8 3 2 2" xfId="28793"/>
    <cellStyle name="常规 7 8 3 3" xfId="28795"/>
    <cellStyle name="常规 7 8 4" xfId="28798"/>
    <cellStyle name="常规 7 8 4 2" xfId="178"/>
    <cellStyle name="常规 7 8 5" xfId="28799"/>
    <cellStyle name="常规 7 9" xfId="28800"/>
    <cellStyle name="常规 7 9 2" xfId="28801"/>
    <cellStyle name="常规 7 9 2 2" xfId="28802"/>
    <cellStyle name="常规 7 9 2 2 2" xfId="28804"/>
    <cellStyle name="常规 7 9 2 2 2 2" xfId="28806"/>
    <cellStyle name="常规 7 9 2 2 3" xfId="28808"/>
    <cellStyle name="常规 7 9 2 3" xfId="28810"/>
    <cellStyle name="常规 7 9 2 3 2" xfId="28812"/>
    <cellStyle name="常规 7 9 2 4" xfId="28814"/>
    <cellStyle name="常规 7 9 3" xfId="28816"/>
    <cellStyle name="常规 7 9 3 2" xfId="28817"/>
    <cellStyle name="常规 7 9 3 2 2" xfId="28819"/>
    <cellStyle name="常规 7 9 3 3" xfId="28821"/>
    <cellStyle name="常规 7 9 4" xfId="28823"/>
    <cellStyle name="常规 7 9 4 2" xfId="28824"/>
    <cellStyle name="常规 7 9 5" xfId="28826"/>
    <cellStyle name="常规 8" xfId="28827"/>
    <cellStyle name="常规 8 10" xfId="23991"/>
    <cellStyle name="常规 8 10 2" xfId="23994"/>
    <cellStyle name="常规 8 10 2 2" xfId="28828"/>
    <cellStyle name="常规 8 10 2 2 2" xfId="28829"/>
    <cellStyle name="常规 8 10 2 2 2 2" xfId="28830"/>
    <cellStyle name="常规 8 10 2 2 3" xfId="28831"/>
    <cellStyle name="常规 8 10 2 3" xfId="28833"/>
    <cellStyle name="常规 8 10 2 3 2" xfId="28835"/>
    <cellStyle name="常规 8 10 2 4" xfId="28837"/>
    <cellStyle name="常规 8 10 3" xfId="28838"/>
    <cellStyle name="常规 8 10 3 2" xfId="28839"/>
    <cellStyle name="常规 8 10 3 2 2" xfId="28840"/>
    <cellStyle name="常规 8 10 3 3" xfId="28841"/>
    <cellStyle name="常规 8 10 4" xfId="28843"/>
    <cellStyle name="常规 8 10 4 2" xfId="9737"/>
    <cellStyle name="常规 8 10 5" xfId="7130"/>
    <cellStyle name="常规 8 10 5 2" xfId="7135"/>
    <cellStyle name="常规 8 10 5 3" xfId="7139"/>
    <cellStyle name="常规 8 11" xfId="23996"/>
    <cellStyle name="常规 8 11 2" xfId="27469"/>
    <cellStyle name="常规 8 11 2 2" xfId="27471"/>
    <cellStyle name="常规 8 11 2 2 2" xfId="3098"/>
    <cellStyle name="常规 8 11 2 2 2 2" xfId="28844"/>
    <cellStyle name="常规 8 11 2 2 3" xfId="28845"/>
    <cellStyle name="常规 8 11 2 3" xfId="27473"/>
    <cellStyle name="常规 8 11 2 3 2" xfId="28846"/>
    <cellStyle name="常规 8 11 2 4" xfId="28848"/>
    <cellStyle name="常规 8 11 3" xfId="27478"/>
    <cellStyle name="常规 8 11 3 2" xfId="27480"/>
    <cellStyle name="常规 8 11 3 2 2" xfId="3120"/>
    <cellStyle name="常规 8 11 3 3" xfId="28850"/>
    <cellStyle name="常规 8 11 4" xfId="27482"/>
    <cellStyle name="常规 8 11 4 2" xfId="28852"/>
    <cellStyle name="常规 8 11 5" xfId="3137"/>
    <cellStyle name="常规 8 12" xfId="28853"/>
    <cellStyle name="常规 8 12 2" xfId="27490"/>
    <cellStyle name="常规 8 12 2 2" xfId="27492"/>
    <cellStyle name="常规 8 12 3" xfId="27495"/>
    <cellStyle name="常规 8 13" xfId="19675"/>
    <cellStyle name="常规 8 13 2" xfId="19174"/>
    <cellStyle name="常规 8 14" xfId="28854"/>
    <cellStyle name="常规 8 14 2" xfId="28855"/>
    <cellStyle name="常规 8 15" xfId="28856"/>
    <cellStyle name="常规 8 16" xfId="28857"/>
    <cellStyle name="常规 8 17" xfId="28859"/>
    <cellStyle name="常规 8 2" xfId="28860"/>
    <cellStyle name="常规 8 2 10" xfId="2240"/>
    <cellStyle name="常规 8 2 2" xfId="28861"/>
    <cellStyle name="常规 8 2 2 2" xfId="28862"/>
    <cellStyle name="常规 8 2 2 2 2" xfId="28864"/>
    <cellStyle name="常规 8 2 2 2 2 2" xfId="10864"/>
    <cellStyle name="常规 8 2 2 2 2 2 2" xfId="28865"/>
    <cellStyle name="常规 8 2 2 2 2 2 2 2" xfId="28866"/>
    <cellStyle name="常规 8 2 2 2 2 2 3" xfId="28867"/>
    <cellStyle name="常规 8 2 2 2 2 3" xfId="22448"/>
    <cellStyle name="常规 8 2 2 2 2 3 2" xfId="22450"/>
    <cellStyle name="常规 8 2 2 2 2 4" xfId="16637"/>
    <cellStyle name="常规 8 2 2 2 2 4 2" xfId="16640"/>
    <cellStyle name="常规 8 2 2 2 2 4 3" xfId="16643"/>
    <cellStyle name="常规 8 2 2 2 3" xfId="28868"/>
    <cellStyle name="常规 8 2 2 2 3 2" xfId="28869"/>
    <cellStyle name="常规 8 2 2 2 3 2 2" xfId="12709"/>
    <cellStyle name="常规 8 2 2 2 3 3" xfId="22467"/>
    <cellStyle name="常规 8 2 2 2 4" xfId="28870"/>
    <cellStyle name="常规 8 2 2 2 4 2" xfId="28871"/>
    <cellStyle name="常规 8 2 2 2 5" xfId="28872"/>
    <cellStyle name="常规 8 2 2 3" xfId="28873"/>
    <cellStyle name="常规 8 2 2 3 2" xfId="28874"/>
    <cellStyle name="常规 8 2 2 3 2 2" xfId="28875"/>
    <cellStyle name="常规 8 2 2 3 2 2 2" xfId="17974"/>
    <cellStyle name="常规 8 2 2 3 2 3" xfId="22549"/>
    <cellStyle name="常规 8 2 2 3 2 3 2" xfId="22551"/>
    <cellStyle name="常规 8 2 2 3 2 3 3" xfId="22553"/>
    <cellStyle name="常规 8 2 2 3 3" xfId="28876"/>
    <cellStyle name="常规 8 2 2 3 3 2" xfId="28877"/>
    <cellStyle name="常规 8 2 2 3 4" xfId="28878"/>
    <cellStyle name="常规 8 2 2 4" xfId="28879"/>
    <cellStyle name="常规 8 2 2 4 2" xfId="28880"/>
    <cellStyle name="常规 8 2 2 4 2 2" xfId="28881"/>
    <cellStyle name="常规 8 2 2 4 3" xfId="28882"/>
    <cellStyle name="常规 8 2 2 5" xfId="28883"/>
    <cellStyle name="常规 8 2 2 5 2" xfId="28884"/>
    <cellStyle name="常规 8 2 2 6" xfId="28885"/>
    <cellStyle name="常规 8 2 3" xfId="28887"/>
    <cellStyle name="常规 8 2 3 2" xfId="28888"/>
    <cellStyle name="常规 8 2 3 2 2" xfId="28889"/>
    <cellStyle name="常规 8 2 3 2 2 2" xfId="28891"/>
    <cellStyle name="常规 8 2 3 2 2 2 2" xfId="28893"/>
    <cellStyle name="常规 8 2 3 2 2 2 2 2" xfId="25658"/>
    <cellStyle name="常规 8 2 3 2 2 2 3" xfId="28894"/>
    <cellStyle name="常规 8 2 3 2 2 3" xfId="28895"/>
    <cellStyle name="常规 8 2 3 2 2 3 2" xfId="28896"/>
    <cellStyle name="常规 8 2 3 2 2 4" xfId="16703"/>
    <cellStyle name="常规 8 2 3 2 3" xfId="28897"/>
    <cellStyle name="常规 8 2 3 2 3 2" xfId="28899"/>
    <cellStyle name="常规 8 2 3 2 3 2 2" xfId="6436"/>
    <cellStyle name="常规 8 2 3 2 3 3" xfId="28900"/>
    <cellStyle name="常规 8 2 3 2 4" xfId="28901"/>
    <cellStyle name="常规 8 2 3 2 4 2" xfId="22226"/>
    <cellStyle name="常规 8 2 3 2 5" xfId="28375"/>
    <cellStyle name="常规 8 2 3 3" xfId="28902"/>
    <cellStyle name="常规 8 2 3 3 2" xfId="28903"/>
    <cellStyle name="常规 8 2 3 3 2 2" xfId="28905"/>
    <cellStyle name="常规 8 2 3 3 2 2 2" xfId="28907"/>
    <cellStyle name="常规 8 2 3 3 2 3" xfId="28908"/>
    <cellStyle name="常规 8 2 3 3 3" xfId="28909"/>
    <cellStyle name="常规 8 2 3 3 3 2" xfId="28911"/>
    <cellStyle name="常规 8 2 3 3 4" xfId="28912"/>
    <cellStyle name="常规 8 2 3 4" xfId="28913"/>
    <cellStyle name="常规 8 2 3 4 2" xfId="28914"/>
    <cellStyle name="常规 8 2 3 4 2 2" xfId="18514"/>
    <cellStyle name="常规 8 2 3 4 2 2 2" xfId="18516"/>
    <cellStyle name="常规 8 2 3 4 2 2 3" xfId="18520"/>
    <cellStyle name="常规 8 2 3 4 3" xfId="28915"/>
    <cellStyle name="常规 8 2 3 5" xfId="28916"/>
    <cellStyle name="常规 8 2 3 5 2" xfId="28917"/>
    <cellStyle name="常规 8 2 3 6" xfId="28918"/>
    <cellStyle name="常规 8 2 4" xfId="28920"/>
    <cellStyle name="常规 8 2 4 2" xfId="28921"/>
    <cellStyle name="常规 8 2 4 2 2" xfId="28922"/>
    <cellStyle name="常规 8 2 4 2 2 2" xfId="28923"/>
    <cellStyle name="常规 8 2 4 2 2 2 2" xfId="28924"/>
    <cellStyle name="常规 8 2 4 2 2 3" xfId="28925"/>
    <cellStyle name="常规 8 2 4 2 3" xfId="28926"/>
    <cellStyle name="常规 8 2 4 2 3 2" xfId="28927"/>
    <cellStyle name="常规 8 2 4 2 4" xfId="28929"/>
    <cellStyle name="常规 8 2 4 3" xfId="28930"/>
    <cellStyle name="常规 8 2 4 3 2" xfId="28931"/>
    <cellStyle name="常规 8 2 4 3 2 2" xfId="28932"/>
    <cellStyle name="常规 8 2 4 3 3" xfId="28933"/>
    <cellStyle name="常规 8 2 4 4" xfId="28934"/>
    <cellStyle name="常规 8 2 4 4 2" xfId="28935"/>
    <cellStyle name="常规 8 2 4 5" xfId="28936"/>
    <cellStyle name="常规 8 2 5" xfId="3206"/>
    <cellStyle name="常规 8 2 5 2" xfId="3212"/>
    <cellStyle name="常规 8 2 5 2 2" xfId="28937"/>
    <cellStyle name="常规 8 2 5 2 2 2" xfId="28938"/>
    <cellStyle name="常规 8 2 5 2 2 2 2" xfId="19584"/>
    <cellStyle name="常规 8 2 5 2 2 3" xfId="28939"/>
    <cellStyle name="常规 8 2 5 2 3" xfId="28940"/>
    <cellStyle name="常规 8 2 5 2 3 2" xfId="28941"/>
    <cellStyle name="常规 8 2 5 2 4" xfId="22317"/>
    <cellStyle name="常规 8 2 5 2 4 2" xfId="22320"/>
    <cellStyle name="常规 8 2 5 2 4 3" xfId="22323"/>
    <cellStyle name="常规 8 2 5 3" xfId="20310"/>
    <cellStyle name="常规 8 2 5 3 2" xfId="28943"/>
    <cellStyle name="常规 8 2 5 3 2 2" xfId="28944"/>
    <cellStyle name="常规 8 2 5 3 3" xfId="28945"/>
    <cellStyle name="常规 8 2 5 4" xfId="28946"/>
    <cellStyle name="常规 8 2 5 4 2" xfId="28947"/>
    <cellStyle name="常规 8 2 5 5" xfId="28948"/>
    <cellStyle name="常规 8 2 6" xfId="1840"/>
    <cellStyle name="常规 8 2 6 2" xfId="3218"/>
    <cellStyle name="常规 8 2 6 2 2" xfId="28949"/>
    <cellStyle name="常规 8 2 6 3" xfId="28950"/>
    <cellStyle name="常规 8 2 7" xfId="1269"/>
    <cellStyle name="常规 8 2 7 2" xfId="1281"/>
    <cellStyle name="常规 8 2 8" xfId="943"/>
    <cellStyle name="常规 8 2 9" xfId="15697"/>
    <cellStyle name="常规 8 3" xfId="28565"/>
    <cellStyle name="常规 8 3 2" xfId="28567"/>
    <cellStyle name="常规 8 3 2 2" xfId="28951"/>
    <cellStyle name="常规 8 3 2 2 2" xfId="28953"/>
    <cellStyle name="常规 8 3 2 2 2 2" xfId="28955"/>
    <cellStyle name="常规 8 3 2 2 2 2 2" xfId="24194"/>
    <cellStyle name="常规 8 3 2 2 2 2 2 2" xfId="24197"/>
    <cellStyle name="常规 8 3 2 2 2 2 3" xfId="253"/>
    <cellStyle name="常规 8 3 2 2 2 3" xfId="28957"/>
    <cellStyle name="常规 8 3 2 2 2 3 2" xfId="24201"/>
    <cellStyle name="常规 8 3 2 2 2 4" xfId="16870"/>
    <cellStyle name="常规 8 3 2 2 2 4 2" xfId="16873"/>
    <cellStyle name="常规 8 3 2 2 3" xfId="28959"/>
    <cellStyle name="常规 8 3 2 2 3 2" xfId="28961"/>
    <cellStyle name="常规 8 3 2 2 3 2 2" xfId="14970"/>
    <cellStyle name="常规 8 3 2 2 3 3" xfId="28963"/>
    <cellStyle name="常规 8 3 2 2 4" xfId="18919"/>
    <cellStyle name="常规 8 3 2 2 4 2" xfId="18923"/>
    <cellStyle name="常规 8 3 2 2 5" xfId="28964"/>
    <cellStyle name="常规 8 3 2 3" xfId="10839"/>
    <cellStyle name="常规 8 3 2 3 2" xfId="24941"/>
    <cellStyle name="常规 8 3 2 3 2 2" xfId="24946"/>
    <cellStyle name="常规 8 3 2 3 2 2 2" xfId="24517"/>
    <cellStyle name="常规 8 3 2 3 2 3" xfId="26234"/>
    <cellStyle name="常规 8 3 2 3 3" xfId="24949"/>
    <cellStyle name="常规 8 3 2 3 3 2" xfId="24953"/>
    <cellStyle name="常规 8 3 2 3 4" xfId="18928"/>
    <cellStyle name="常规 8 3 2 4" xfId="8537"/>
    <cellStyle name="常规 8 3 2 4 2" xfId="28966"/>
    <cellStyle name="常规 8 3 2 4 2 2" xfId="26426"/>
    <cellStyle name="常规 8 3 2 4 3" xfId="21580"/>
    <cellStyle name="常规 8 3 2 5" xfId="28970"/>
    <cellStyle name="常规 8 3 2 5 2" xfId="28973"/>
    <cellStyle name="常规 8 3 2 6" xfId="28976"/>
    <cellStyle name="常规 8 3 3" xfId="28979"/>
    <cellStyle name="常规 8 3 3 2" xfId="28980"/>
    <cellStyle name="常规 8 3 3 2 2" xfId="28982"/>
    <cellStyle name="常规 8 3 3 2 2 2" xfId="28984"/>
    <cellStyle name="常规 8 3 3 2 2 2 2" xfId="28986"/>
    <cellStyle name="常规 8 3 3 2 2 2 2 2" xfId="13619"/>
    <cellStyle name="常规 8 3 3 2 2 2 3" xfId="1647"/>
    <cellStyle name="常规 8 3 3 2 2 3" xfId="28989"/>
    <cellStyle name="常规 8 3 3 2 2 3 2" xfId="28992"/>
    <cellStyle name="常规 8 3 3 2 2 4" xfId="16907"/>
    <cellStyle name="常规 8 3 3 2 3" xfId="28996"/>
    <cellStyle name="常规 8 3 3 2 3 2" xfId="26372"/>
    <cellStyle name="常规 8 3 3 2 3 2 2" xfId="6288"/>
    <cellStyle name="常规 8 3 3 2 3 3" xfId="4889"/>
    <cellStyle name="常规 8 3 3 2 4" xfId="18938"/>
    <cellStyle name="常规 8 3 3 2 4 2" xfId="28998"/>
    <cellStyle name="常规 8 3 3 2 5" xfId="18943"/>
    <cellStyle name="常规 8 3 3 3" xfId="17035"/>
    <cellStyle name="常规 8 3 3 3 2" xfId="28480"/>
    <cellStyle name="常规 8 3 3 3 2 2" xfId="27245"/>
    <cellStyle name="常规 8 3 3 3 2 2 2" xfId="27249"/>
    <cellStyle name="常规 8 3 3 3 2 3" xfId="27263"/>
    <cellStyle name="常规 8 3 3 3 3" xfId="28483"/>
    <cellStyle name="常规 8 3 3 3 3 2" xfId="16956"/>
    <cellStyle name="常规 8 3 3 3 3 2 2" xfId="16960"/>
    <cellStyle name="常规 8 3 3 3 3 2 3" xfId="16976"/>
    <cellStyle name="常规 8 3 3 3 4" xfId="28486"/>
    <cellStyle name="常规 8 3 3 4" xfId="29000"/>
    <cellStyle name="常规 8 3 3 4 2" xfId="29003"/>
    <cellStyle name="常规 8 3 3 4 2 2" xfId="18967"/>
    <cellStyle name="常规 8 3 3 4 3" xfId="21592"/>
    <cellStyle name="常规 8 3 3 5" xfId="29007"/>
    <cellStyle name="常规 8 3 3 5 2" xfId="29009"/>
    <cellStyle name="常规 8 3 3 6" xfId="29011"/>
    <cellStyle name="常规 8 3 4" xfId="19464"/>
    <cellStyle name="常规 8 3 4 2" xfId="19466"/>
    <cellStyle name="常规 8 3 4 2 2" xfId="19469"/>
    <cellStyle name="常规 8 3 4 2 2 2" xfId="29013"/>
    <cellStyle name="常规 8 3 4 2 2 2 2" xfId="29015"/>
    <cellStyle name="常规 8 3 4 2 2 3" xfId="29016"/>
    <cellStyle name="常规 8 3 4 2 3" xfId="29018"/>
    <cellStyle name="常规 8 3 4 2 3 2" xfId="29021"/>
    <cellStyle name="常规 8 3 4 2 4" xfId="18955"/>
    <cellStyle name="常规 8 3 4 3" xfId="29022"/>
    <cellStyle name="常规 8 3 4 3 2" xfId="29024"/>
    <cellStyle name="常规 8 3 4 3 2 2" xfId="27796"/>
    <cellStyle name="常规 8 3 4 3 3" xfId="29026"/>
    <cellStyle name="常规 8 3 4 4" xfId="29027"/>
    <cellStyle name="常规 8 3 4 4 2" xfId="29029"/>
    <cellStyle name="常规 8 3 4 5" xfId="29031"/>
    <cellStyle name="常规 8 3 5" xfId="3235"/>
    <cellStyle name="常规 8 3 5 2" xfId="19473"/>
    <cellStyle name="常规 8 3 5 2 2" xfId="29033"/>
    <cellStyle name="常规 8 3 5 2 2 2" xfId="29036"/>
    <cellStyle name="常规 8 3 5 2 2 2 2" xfId="29038"/>
    <cellStyle name="常规 8 3 5 2 2 3" xfId="29039"/>
    <cellStyle name="常规 8 3 5 2 3" xfId="29040"/>
    <cellStyle name="常规 8 3 5 2 3 2" xfId="29043"/>
    <cellStyle name="常规 8 3 5 2 4" xfId="22394"/>
    <cellStyle name="常规 8 3 5 2 4 2" xfId="22399"/>
    <cellStyle name="常规 8 3 5 2 4 3" xfId="22403"/>
    <cellStyle name="常规 8 3 5 3" xfId="29045"/>
    <cellStyle name="常规 8 3 5 3 2" xfId="22654"/>
    <cellStyle name="常规 8 3 5 3 2 2" xfId="21765"/>
    <cellStyle name="常规 8 3 5 3 3" xfId="22764"/>
    <cellStyle name="常规 8 3 5 3 3 2" xfId="2396"/>
    <cellStyle name="常规 8 3 5 3 3 3" xfId="22891"/>
    <cellStyle name="常规 8 3 5 4" xfId="29047"/>
    <cellStyle name="常规 8 3 5 4 2" xfId="29049"/>
    <cellStyle name="常规 8 3 5 5" xfId="29051"/>
    <cellStyle name="常规 8 3 6" xfId="29053"/>
    <cellStyle name="常规 8 3 6 2" xfId="29055"/>
    <cellStyle name="常规 8 3 6 2 2" xfId="29058"/>
    <cellStyle name="常规 8 3 6 3" xfId="29059"/>
    <cellStyle name="常规 8 3 7" xfId="23291"/>
    <cellStyle name="常规 8 3 7 2" xfId="29062"/>
    <cellStyle name="常规 8 3 8" xfId="10528"/>
    <cellStyle name="常规 8 4" xfId="28569"/>
    <cellStyle name="常规 8 4 2" xfId="29064"/>
    <cellStyle name="常规 8 4 2 2" xfId="26105"/>
    <cellStyle name="常规 8 4 2 2 2" xfId="12714"/>
    <cellStyle name="常规 8 4 2 2 2 2" xfId="12719"/>
    <cellStyle name="常规 8 4 2 2 2 2 2" xfId="29065"/>
    <cellStyle name="常规 8 4 2 2 2 2 2 2" xfId="29067"/>
    <cellStyle name="常规 8 4 2 2 2 2 3" xfId="29069"/>
    <cellStyle name="常规 8 4 2 2 2 3" xfId="29072"/>
    <cellStyle name="常规 8 4 2 2 2 3 2" xfId="29073"/>
    <cellStyle name="常规 8 4 2 2 2 4" xfId="29075"/>
    <cellStyle name="常规 8 4 2 2 3" xfId="12722"/>
    <cellStyle name="常规 8 4 2 2 3 2" xfId="29076"/>
    <cellStyle name="常规 8 4 2 2 3 2 2" xfId="29077"/>
    <cellStyle name="常规 8 4 2 2 3 3" xfId="29078"/>
    <cellStyle name="常规 8 4 2 2 4" xfId="18979"/>
    <cellStyle name="常规 8 4 2 2 4 2" xfId="29079"/>
    <cellStyle name="常规 8 4 2 2 5" xfId="18983"/>
    <cellStyle name="常规 8 4 2 3" xfId="26107"/>
    <cellStyle name="常规 8 4 2 3 2" xfId="26109"/>
    <cellStyle name="常规 8 4 2 3 2 2" xfId="29080"/>
    <cellStyle name="常规 8 4 2 3 2 2 2" xfId="29081"/>
    <cellStyle name="常规 8 4 2 3 2 3" xfId="29083"/>
    <cellStyle name="常规 8 4 2 3 3" xfId="29084"/>
    <cellStyle name="常规 8 4 2 3 3 2" xfId="29086"/>
    <cellStyle name="常规 8 4 2 3 4" xfId="29087"/>
    <cellStyle name="常规 8 4 2 4" xfId="26112"/>
    <cellStyle name="常规 8 4 2 4 2" xfId="27816"/>
    <cellStyle name="常规 8 4 2 4 2 2" xfId="23112"/>
    <cellStyle name="常规 8 4 2 4 3" xfId="29088"/>
    <cellStyle name="常规 8 4 2 5" xfId="27818"/>
    <cellStyle name="常规 8 4 2 5 2" xfId="29089"/>
    <cellStyle name="常规 8 4 2 6" xfId="29090"/>
    <cellStyle name="常规 8 4 3" xfId="29092"/>
    <cellStyle name="常规 8 4 3 2" xfId="26119"/>
    <cellStyle name="常规 8 4 3 2 2" xfId="26121"/>
    <cellStyle name="常规 8 4 3 2 2 2" xfId="16860"/>
    <cellStyle name="常规 8 4 3 2 2 2 2" xfId="18467"/>
    <cellStyle name="常规 8 4 3 2 2 3" xfId="16864"/>
    <cellStyle name="常规 8 4 3 2 3" xfId="29093"/>
    <cellStyle name="常规 8 4 3 2 3 2" xfId="16904"/>
    <cellStyle name="常规 8 4 3 2 4" xfId="29094"/>
    <cellStyle name="常规 8 4 3 3" xfId="8787"/>
    <cellStyle name="常规 8 4 3 3 2" xfId="24971"/>
    <cellStyle name="常规 8 4 3 3 2 2" xfId="18859"/>
    <cellStyle name="常规 8 4 3 3 3" xfId="24973"/>
    <cellStyle name="常规 8 4 3 4" xfId="24977"/>
    <cellStyle name="常规 8 4 3 4 2" xfId="24979"/>
    <cellStyle name="常规 8 4 3 5" xfId="24981"/>
    <cellStyle name="常规 8 4 4" xfId="19479"/>
    <cellStyle name="常规 8 4 4 2" xfId="19482"/>
    <cellStyle name="常规 8 4 4 2 2" xfId="23307"/>
    <cellStyle name="常规 8 4 4 2 2 2" xfId="17508"/>
    <cellStyle name="常规 8 4 4 2 3" xfId="29095"/>
    <cellStyle name="常规 8 4 4 3" xfId="8797"/>
    <cellStyle name="常规 8 4 4 3 2" xfId="24986"/>
    <cellStyle name="常规 8 4 4 4" xfId="23310"/>
    <cellStyle name="常规 8 4 4 5" xfId="23313"/>
    <cellStyle name="常规 8 4 4 6" xfId="23803"/>
    <cellStyle name="常规 8 4 5" xfId="2898"/>
    <cellStyle name="常规 8 4 5 2" xfId="23315"/>
    <cellStyle name="常规 8 4 5 2 2" xfId="29096"/>
    <cellStyle name="常规 8 4 5 3" xfId="24991"/>
    <cellStyle name="常规 8 4 6" xfId="23317"/>
    <cellStyle name="常规 8 4 6 2" xfId="29097"/>
    <cellStyle name="常规 8 4 7" xfId="29098"/>
    <cellStyle name="常规 8 5" xfId="29099"/>
    <cellStyle name="常规 8 5 2" xfId="29100"/>
    <cellStyle name="常规 8 5 2 2" xfId="25358"/>
    <cellStyle name="常规 8 5 2 2 2" xfId="26136"/>
    <cellStyle name="常规 8 5 2 2 2 2" xfId="29101"/>
    <cellStyle name="常规 8 5 2 2 2 2 2" xfId="29102"/>
    <cellStyle name="常规 8 5 2 2 2 3" xfId="6444"/>
    <cellStyle name="常规 8 5 2 2 3" xfId="2717"/>
    <cellStyle name="常规 8 5 2 2 3 2" xfId="29104"/>
    <cellStyle name="常规 8 5 2 2 4" xfId="29105"/>
    <cellStyle name="常规 8 5 2 3" xfId="26138"/>
    <cellStyle name="常规 8 5 2 3 2" xfId="27543"/>
    <cellStyle name="常规 8 5 2 3 2 2" xfId="27546"/>
    <cellStyle name="常规 8 5 2 3 3" xfId="2723"/>
    <cellStyle name="常规 8 5 2 4" xfId="27824"/>
    <cellStyle name="常规 8 5 2 4 2" xfId="27555"/>
    <cellStyle name="常规 8 5 2 5" xfId="28067"/>
    <cellStyle name="常规 8 5 3" xfId="25917"/>
    <cellStyle name="常规 8 5 3 2" xfId="26145"/>
    <cellStyle name="常规 8 5 3 2 2" xfId="29106"/>
    <cellStyle name="常规 8 5 3 2 2 2" xfId="29108"/>
    <cellStyle name="常规 8 5 3 2 3" xfId="184"/>
    <cellStyle name="常规 8 5 3 3" xfId="24996"/>
    <cellStyle name="常规 8 5 3 3 2" xfId="25000"/>
    <cellStyle name="常规 8 5 3 4" xfId="1210"/>
    <cellStyle name="常规 8 5 4" xfId="19489"/>
    <cellStyle name="常规 8 5 4 2" xfId="19493"/>
    <cellStyle name="常规 8 5 4 2 2" xfId="29109"/>
    <cellStyle name="常规 8 5 4 3" xfId="19499"/>
    <cellStyle name="常规 8 5 4 4" xfId="1219"/>
    <cellStyle name="常规 8 5 4 5" xfId="29110"/>
    <cellStyle name="常规 8 5 5" xfId="23320"/>
    <cellStyle name="常规 8 5 5 2" xfId="27041"/>
    <cellStyle name="常规 8 5 6" xfId="29111"/>
    <cellStyle name="常规 8 6" xfId="16033"/>
    <cellStyle name="常规 8 6 2" xfId="29113"/>
    <cellStyle name="常规 8 6 2 2" xfId="26157"/>
    <cellStyle name="常规 8 6 2 2 2" xfId="29114"/>
    <cellStyle name="常规 8 6 2 2 2 2" xfId="19261"/>
    <cellStyle name="常规 8 6 2 2 2 2 2" xfId="19265"/>
    <cellStyle name="常规 8 6 2 2 2 3" xfId="19269"/>
    <cellStyle name="常规 8 6 2 2 3" xfId="3071"/>
    <cellStyle name="常规 8 6 2 2 3 2" xfId="19300"/>
    <cellStyle name="常规 8 6 2 2 4" xfId="29116"/>
    <cellStyle name="常规 8 6 2 3" xfId="29118"/>
    <cellStyle name="常规 8 6 2 3 2" xfId="27592"/>
    <cellStyle name="常规 8 6 2 3 2 2" xfId="19378"/>
    <cellStyle name="常规 8 6 2 3 3" xfId="3078"/>
    <cellStyle name="常规 8 6 2 4" xfId="29120"/>
    <cellStyle name="常规 8 6 2 4 2" xfId="29123"/>
    <cellStyle name="常规 8 6 2 5" xfId="29126"/>
    <cellStyle name="常规 8 6 3" xfId="29129"/>
    <cellStyle name="常规 8 6 3 2" xfId="29130"/>
    <cellStyle name="常规 8 6 3 2 2" xfId="29134"/>
    <cellStyle name="常规 8 6 3 2 2 2" xfId="23554"/>
    <cellStyle name="常规 8 6 3 2 3" xfId="29137"/>
    <cellStyle name="常规 8 6 3 3" xfId="25011"/>
    <cellStyle name="常规 8 6 3 3 2" xfId="25015"/>
    <cellStyle name="常规 8 6 3 4" xfId="25018"/>
    <cellStyle name="常规 8 6 4" xfId="23322"/>
    <cellStyle name="常规 8 6 4 2" xfId="29139"/>
    <cellStyle name="常规 8 6 4 2 2" xfId="29141"/>
    <cellStyle name="常规 8 6 4 3" xfId="25024"/>
    <cellStyle name="常规 8 6 5" xfId="29144"/>
    <cellStyle name="常规 8 6 5 2" xfId="29145"/>
    <cellStyle name="常规 8 6 6" xfId="29147"/>
    <cellStyle name="常规 8 7" xfId="16036"/>
    <cellStyle name="常规 8 7 2" xfId="29148"/>
    <cellStyle name="常规 8 7 2 2" xfId="29149"/>
    <cellStyle name="常规 8 7 2 2 2" xfId="12840"/>
    <cellStyle name="常规 8 7 2 2 2 2" xfId="12846"/>
    <cellStyle name="常规 8 7 2 2 2 2 2" xfId="10577"/>
    <cellStyle name="常规 8 7 2 2 2 2 2 2" xfId="12850"/>
    <cellStyle name="常规 8 7 2 2 2 2 2 3" xfId="4270"/>
    <cellStyle name="常规 8 7 2 2 2 2 3" xfId="12965"/>
    <cellStyle name="常规 8 7 2 2 2 2 4" xfId="13007"/>
    <cellStyle name="常规 8 7 2 2 2 3" xfId="13046"/>
    <cellStyle name="常规 8 7 2 2 2 3 2" xfId="13050"/>
    <cellStyle name="常规 8 7 2 2 2 3 3" xfId="13117"/>
    <cellStyle name="常规 8 7 2 2 2 4" xfId="13157"/>
    <cellStyle name="常规 8 7 2 2 2 5" xfId="13230"/>
    <cellStyle name="常规 8 7 2 2 3" xfId="13285"/>
    <cellStyle name="常规 8 7 2 2 3 2" xfId="13289"/>
    <cellStyle name="常规 8 7 2 2 3 2 2" xfId="13292"/>
    <cellStyle name="常规 8 7 2 2 3 2 3" xfId="13402"/>
    <cellStyle name="常规 8 7 2 2 3 3" xfId="13464"/>
    <cellStyle name="常规 8 7 2 2 3 4" xfId="13555"/>
    <cellStyle name="常规 8 7 2 2 4" xfId="13663"/>
    <cellStyle name="常规 8 7 2 2 4 2" xfId="13666"/>
    <cellStyle name="常规 8 7 2 2 4 3" xfId="13695"/>
    <cellStyle name="常规 8 7 2 3" xfId="29151"/>
    <cellStyle name="常规 8 7 2 3 2" xfId="15171"/>
    <cellStyle name="常规 8 7 2 3 2 2" xfId="15176"/>
    <cellStyle name="常规 8 7 2 3 2 2 2" xfId="15181"/>
    <cellStyle name="常规 8 7 2 3 2 2 3" xfId="15308"/>
    <cellStyle name="常规 8 7 2 3 2 3" xfId="15401"/>
    <cellStyle name="常规 8 7 2 3 2 4" xfId="15498"/>
    <cellStyle name="常规 8 7 2 3 3" xfId="15604"/>
    <cellStyle name="常规 8 7 2 3 3 2" xfId="15612"/>
    <cellStyle name="常规 8 7 2 3 3 3" xfId="15729"/>
    <cellStyle name="常规 8 7 2 4" xfId="29153"/>
    <cellStyle name="常规 8 7 2 4 2" xfId="29155"/>
    <cellStyle name="常规 8 7 2 5" xfId="1084"/>
    <cellStyle name="常规 8 7 3" xfId="29158"/>
    <cellStyle name="常规 8 7 3 2" xfId="29159"/>
    <cellStyle name="常规 8 7 3 2 2" xfId="29161"/>
    <cellStyle name="常规 8 7 3 2 2 2" xfId="29164"/>
    <cellStyle name="常规 8 7 3 2 3" xfId="28406"/>
    <cellStyle name="常规 8 7 3 3" xfId="25032"/>
    <cellStyle name="常规 8 7 3 3 2" xfId="25036"/>
    <cellStyle name="常规 8 7 3 4" xfId="25039"/>
    <cellStyle name="常规 8 7 4" xfId="29167"/>
    <cellStyle name="常规 8 7 4 2" xfId="29168"/>
    <cellStyle name="常规 8 7 4 2 2" xfId="29170"/>
    <cellStyle name="常规 8 7 4 3" xfId="25045"/>
    <cellStyle name="常规 8 7 5" xfId="29172"/>
    <cellStyle name="常规 8 7 5 2" xfId="29173"/>
    <cellStyle name="常规 8 7 6" xfId="17536"/>
    <cellStyle name="常规 8 8" xfId="29175"/>
    <cellStyle name="常规 8 8 2" xfId="29176"/>
    <cellStyle name="常规 8 8 2 2" xfId="29177"/>
    <cellStyle name="常规 8 8 2 2 2" xfId="29180"/>
    <cellStyle name="常规 8 8 2 2 2 2" xfId="29182"/>
    <cellStyle name="常规 8 8 2 2 3" xfId="68"/>
    <cellStyle name="常规 8 8 2 3" xfId="29184"/>
    <cellStyle name="常规 8 8 2 3 2" xfId="29186"/>
    <cellStyle name="常规 8 8 2 4" xfId="29190"/>
    <cellStyle name="常规 8 8 3" xfId="29192"/>
    <cellStyle name="常规 8 8 3 2" xfId="29193"/>
    <cellStyle name="常规 8 8 3 2 2" xfId="29195"/>
    <cellStyle name="常规 8 8 3 3" xfId="29197"/>
    <cellStyle name="常规 8 8 4" xfId="29199"/>
    <cellStyle name="常规 8 8 4 2" xfId="29200"/>
    <cellStyle name="常规 8 8 5" xfId="21929"/>
    <cellStyle name="常规 8 9" xfId="29201"/>
    <cellStyle name="常规 8 9 2" xfId="29202"/>
    <cellStyle name="常规 8 9 2 2" xfId="29204"/>
    <cellStyle name="常规 8 9 2 2 2" xfId="29205"/>
    <cellStyle name="常规 8 9 2 2 2 2" xfId="29206"/>
    <cellStyle name="常规 8 9 2 2 3" xfId="29207"/>
    <cellStyle name="常规 8 9 2 3" xfId="29208"/>
    <cellStyle name="常规 8 9 2 3 2" xfId="29209"/>
    <cellStyle name="常规 8 9 2 4" xfId="5908"/>
    <cellStyle name="常规 8 9 3" xfId="29210"/>
    <cellStyle name="常规 8 9 3 2" xfId="29212"/>
    <cellStyle name="常规 8 9 3 2 2" xfId="29213"/>
    <cellStyle name="常规 8 9 3 3" xfId="29214"/>
    <cellStyle name="常规 8 9 4" xfId="29215"/>
    <cellStyle name="常规 8 9 4 2" xfId="29217"/>
    <cellStyle name="常规 8 9 5" xfId="29218"/>
    <cellStyle name="常规 9" xfId="29219"/>
    <cellStyle name="常规 9 10" xfId="29220"/>
    <cellStyle name="常规 9 11" xfId="29221"/>
    <cellStyle name="常规 9 12" xfId="29222"/>
    <cellStyle name="常规 9 2" xfId="29224"/>
    <cellStyle name="常规 9 2 2" xfId="29225"/>
    <cellStyle name="常规 9 2 2 2" xfId="29226"/>
    <cellStyle name="常规 9 2 2 2 2" xfId="29228"/>
    <cellStyle name="常规 9 2 2 2 2 2" xfId="11229"/>
    <cellStyle name="常规 9 2 2 2 2 2 2" xfId="29230"/>
    <cellStyle name="常规 9 2 2 2 2 3" xfId="5513"/>
    <cellStyle name="常规 9 2 2 2 3" xfId="29233"/>
    <cellStyle name="常规 9 2 2 2 3 2" xfId="5659"/>
    <cellStyle name="常规 9 2 2 2 4" xfId="29235"/>
    <cellStyle name="常规 9 2 2 3" xfId="29237"/>
    <cellStyle name="常规 9 2 2 3 2" xfId="29239"/>
    <cellStyle name="常规 9 2 2 3 2 2" xfId="29241"/>
    <cellStyle name="常规 9 2 2 3 3" xfId="29244"/>
    <cellStyle name="常规 9 2 2 4" xfId="29246"/>
    <cellStyle name="常规 9 2 2 4 2" xfId="25465"/>
    <cellStyle name="常规 9 2 2 5" xfId="10444"/>
    <cellStyle name="常规 9 2 3" xfId="29248"/>
    <cellStyle name="常规 9 2 3 2" xfId="29249"/>
    <cellStyle name="常规 9 2 3 2 2" xfId="29251"/>
    <cellStyle name="常规 9 2 3 2 2 2" xfId="29253"/>
    <cellStyle name="常规 9 2 3 2 3" xfId="29255"/>
    <cellStyle name="常规 9 2 3 3" xfId="29257"/>
    <cellStyle name="常规 9 2 3 3 2" xfId="29261"/>
    <cellStyle name="常规 9 2 3 4" xfId="29263"/>
    <cellStyle name="常规 9 2 4" xfId="29267"/>
    <cellStyle name="常规 9 2 4 2" xfId="28054"/>
    <cellStyle name="常规 9 2 4 2 2" xfId="29268"/>
    <cellStyle name="常规 9 2 4 3" xfId="29271"/>
    <cellStyle name="常规 9 2 5" xfId="3268"/>
    <cellStyle name="常规 9 2 5 2" xfId="29274"/>
    <cellStyle name="常规 9 2 6" xfId="26424"/>
    <cellStyle name="常规 9 3" xfId="10168"/>
    <cellStyle name="常规 9 3 2" xfId="2221"/>
    <cellStyle name="常规 9 3 2 2" xfId="10170"/>
    <cellStyle name="常规 9 3 2 2 2" xfId="10173"/>
    <cellStyle name="常规 9 3 2 2 2 2" xfId="10176"/>
    <cellStyle name="常规 9 3 2 2 2 2 2" xfId="29276"/>
    <cellStyle name="常规 9 3 2 2 2 3" xfId="5608"/>
    <cellStyle name="常规 9 3 2 2 3" xfId="10179"/>
    <cellStyle name="常规 9 3 2 2 3 2" xfId="7569"/>
    <cellStyle name="常规 9 3 2 2 3 2 2" xfId="7576"/>
    <cellStyle name="常规 9 3 2 2 4" xfId="10185"/>
    <cellStyle name="常规 9 3 2 2 4 2" xfId="10192"/>
    <cellStyle name="常规 9 3 2 2 4 3" xfId="16464"/>
    <cellStyle name="常规 9 3 2 2 5" xfId="10197"/>
    <cellStyle name="常规 9 3 2 2 6" xfId="16471"/>
    <cellStyle name="常规 9 3 2 3" xfId="10201"/>
    <cellStyle name="常规 9 3 2 3 2" xfId="10204"/>
    <cellStyle name="常规 9 3 2 3 2 2" xfId="29278"/>
    <cellStyle name="常规 9 3 2 3 3" xfId="18758"/>
    <cellStyle name="常规 9 3 2 4" xfId="10207"/>
    <cellStyle name="常规 9 3 2 4 2" xfId="10211"/>
    <cellStyle name="常规 9 3 2 5" xfId="10215"/>
    <cellStyle name="常规 9 3 2 6" xfId="28629"/>
    <cellStyle name="常规 9 3 2 7" xfId="28632"/>
    <cellStyle name="常规 9 3 3" xfId="10218"/>
    <cellStyle name="常规 9 3 3 2" xfId="10220"/>
    <cellStyle name="常规 9 3 3 2 2" xfId="10223"/>
    <cellStyle name="常规 9 3 3 2 2 2" xfId="29279"/>
    <cellStyle name="常规 9 3 3 2 3" xfId="29281"/>
    <cellStyle name="常规 9 3 3 3" xfId="10226"/>
    <cellStyle name="常规 9 3 3 3 2" xfId="10229"/>
    <cellStyle name="常规 9 3 3 4" xfId="10231"/>
    <cellStyle name="常规 9 3 3 5" xfId="10236"/>
    <cellStyle name="常规 9 3 3 6" xfId="12444"/>
    <cellStyle name="常规 9 3 4" xfId="10239"/>
    <cellStyle name="常规 9 3 4 2" xfId="10243"/>
    <cellStyle name="常规 9 3 4 2 2" xfId="29282"/>
    <cellStyle name="常规 9 3 4 3" xfId="29283"/>
    <cellStyle name="常规 9 3 5" xfId="3273"/>
    <cellStyle name="常规 9 3 5 2" xfId="10246"/>
    <cellStyle name="常规 9 3 6" xfId="10252"/>
    <cellStyle name="常规 9 3 7" xfId="15095"/>
    <cellStyle name="常规 9 3 8" xfId="15103"/>
    <cellStyle name="常规 9 4" xfId="10256"/>
    <cellStyle name="常规 9 4 2" xfId="10259"/>
    <cellStyle name="常规 9 4 2 2" xfId="10263"/>
    <cellStyle name="常规 9 4 2 2 2" xfId="10267"/>
    <cellStyle name="常规 9 4 2 2 2 2" xfId="14976"/>
    <cellStyle name="常规 9 4 2 2 2 2 2" xfId="29284"/>
    <cellStyle name="常规 9 4 2 2 2 3" xfId="5714"/>
    <cellStyle name="常规 9 4 2 2 3" xfId="14980"/>
    <cellStyle name="常规 9 4 2 2 3 2" xfId="9167"/>
    <cellStyle name="常规 9 4 2 2 4" xfId="17258"/>
    <cellStyle name="常规 9 4 2 3" xfId="10273"/>
    <cellStyle name="常规 9 4 2 3 2" xfId="10277"/>
    <cellStyle name="常规 9 4 2 3 2 2" xfId="29286"/>
    <cellStyle name="常规 9 4 2 3 3" xfId="29287"/>
    <cellStyle name="常规 9 4 2 4" xfId="10282"/>
    <cellStyle name="常规 9 4 2 4 2" xfId="27832"/>
    <cellStyle name="常规 9 4 2 5" xfId="27836"/>
    <cellStyle name="常规 9 4 2 6" xfId="28641"/>
    <cellStyle name="常规 9 4 2 7" xfId="29288"/>
    <cellStyle name="常规 9 4 3" xfId="10285"/>
    <cellStyle name="常规 9 4 3 2" xfId="10289"/>
    <cellStyle name="常规 9 4 3 2 2" xfId="26198"/>
    <cellStyle name="常规 9 4 3 2 2 2" xfId="29289"/>
    <cellStyle name="常规 9 4 3 2 3" xfId="29290"/>
    <cellStyle name="常规 9 4 3 3" xfId="25062"/>
    <cellStyle name="常规 9 4 3 3 2" xfId="25066"/>
    <cellStyle name="常规 9 4 3 4" xfId="25071"/>
    <cellStyle name="常规 9 4 4" xfId="10295"/>
    <cellStyle name="常规 9 4 4 2" xfId="10299"/>
    <cellStyle name="常规 9 4 4 2 2" xfId="12518"/>
    <cellStyle name="常规 9 4 4 3" xfId="23327"/>
    <cellStyle name="常规 9 4 5" xfId="3128"/>
    <cellStyle name="常规 9 4 5 2" xfId="23329"/>
    <cellStyle name="常规 9 4 6" xfId="15108"/>
    <cellStyle name="常规 9 4 7" xfId="23043"/>
    <cellStyle name="常规 9 4 8" xfId="15713"/>
    <cellStyle name="常规 9 5" xfId="10303"/>
    <cellStyle name="常规 9 5 2" xfId="10305"/>
    <cellStyle name="常规 9 5 2 2" xfId="10308"/>
    <cellStyle name="常规 9 5 2 2 2" xfId="10312"/>
    <cellStyle name="常规 9 5 2 2 2 2" xfId="29291"/>
    <cellStyle name="常规 9 5 2 2 3" xfId="4233"/>
    <cellStyle name="常规 9 5 2 3" xfId="10316"/>
    <cellStyle name="常规 9 5 2 3 2" xfId="10318"/>
    <cellStyle name="常规 9 5 2 4" xfId="10321"/>
    <cellStyle name="常规 9 5 2 5" xfId="10327"/>
    <cellStyle name="常规 9 5 2 6" xfId="29292"/>
    <cellStyle name="常规 9 5 3" xfId="10330"/>
    <cellStyle name="常规 9 5 3 2" xfId="10333"/>
    <cellStyle name="常规 9 5 3 2 2" xfId="29294"/>
    <cellStyle name="常规 9 5 3 3" xfId="25082"/>
    <cellStyle name="常规 9 5 4" xfId="10336"/>
    <cellStyle name="常规 9 5 4 2" xfId="10339"/>
    <cellStyle name="常规 9 5 5" xfId="10342"/>
    <cellStyle name="常规 9 5 6" xfId="15112"/>
    <cellStyle name="常规 9 5 7" xfId="29296"/>
    <cellStyle name="常规 9 6" xfId="10344"/>
    <cellStyle name="常规 9 6 2" xfId="10346"/>
    <cellStyle name="常规 9 6 2 2" xfId="26247"/>
    <cellStyle name="常规 9 6 2 2 2" xfId="29298"/>
    <cellStyle name="常规 9 6 2 2 2 2" xfId="29300"/>
    <cellStyle name="常规 9 6 2 2 3" xfId="29301"/>
    <cellStyle name="常规 9 6 2 3" xfId="29303"/>
    <cellStyle name="常规 9 6 2 3 2" xfId="29305"/>
    <cellStyle name="常规 9 6 2 4" xfId="29308"/>
    <cellStyle name="常规 9 6 3" xfId="29309"/>
    <cellStyle name="常规 9 6 3 2" xfId="29310"/>
    <cellStyle name="常规 9 6 3 2 2" xfId="29312"/>
    <cellStyle name="常规 9 6 3 3" xfId="25096"/>
    <cellStyle name="常规 9 6 4" xfId="23332"/>
    <cellStyle name="常规 9 6 4 2" xfId="29315"/>
    <cellStyle name="常规 9 6 5" xfId="29316"/>
    <cellStyle name="常规 9 7" xfId="10348"/>
    <cellStyle name="常规 9 7 2" xfId="10350"/>
    <cellStyle name="常规 9 7 2 2" xfId="29317"/>
    <cellStyle name="常规 9 7 3" xfId="29318"/>
    <cellStyle name="常规 9 8" xfId="10352"/>
    <cellStyle name="常规 9 8 2" xfId="10356"/>
    <cellStyle name="常规 9 9" xfId="10358"/>
    <cellStyle name="常规 99" xfId="29319"/>
    <cellStyle name="常规 99 2" xfId="21779"/>
    <cellStyle name="常规 99 2 2" xfId="28262"/>
    <cellStyle name="常规 99 2 2 2" xfId="17997"/>
    <cellStyle name="常规 99 2 2 2 2" xfId="25774"/>
    <cellStyle name="常规 99 2 2 2 2 2" xfId="29320"/>
    <cellStyle name="常规 99 2 2 2 2 2 2" xfId="11373"/>
    <cellStyle name="常规 99 2 2 2 2 2 2 2" xfId="11378"/>
    <cellStyle name="常规 99 2 2 2 2 2 2 3" xfId="11389"/>
    <cellStyle name="常规 99 2 2 2 2 3" xfId="29321"/>
    <cellStyle name="常规 99 2 2 2 3" xfId="20392"/>
    <cellStyle name="常规 99 2 2 2 3 2" xfId="20393"/>
    <cellStyle name="常规 99 2 2 2 4" xfId="29322"/>
    <cellStyle name="常规 99 2 2 3" xfId="29324"/>
    <cellStyle name="常规 99 2 2 3 2" xfId="29325"/>
    <cellStyle name="常规 99 2 2 3 2 2" xfId="29326"/>
    <cellStyle name="常规 99 2 2 3 3" xfId="29327"/>
    <cellStyle name="常规 99 2 2 4" xfId="29328"/>
    <cellStyle name="常规 99 2 2 4 2" xfId="29329"/>
    <cellStyle name="常规 99 2 2 5" xfId="29330"/>
    <cellStyle name="常规 99 2 3" xfId="28264"/>
    <cellStyle name="常规 99 2 3 2" xfId="18009"/>
    <cellStyle name="常规 99 2 3 2 2" xfId="29331"/>
    <cellStyle name="常规 99 2 3 2 2 2" xfId="29333"/>
    <cellStyle name="常规 99 2 3 2 3" xfId="29334"/>
    <cellStyle name="常规 99 2 3 3" xfId="18011"/>
    <cellStyle name="常规 99 2 3 3 2" xfId="29336"/>
    <cellStyle name="常规 99 2 3 4" xfId="29337"/>
    <cellStyle name="常规 99 2 4" xfId="29338"/>
    <cellStyle name="常规 99 2 4 2" xfId="18015"/>
    <cellStyle name="常规 99 2 4 2 2" xfId="29339"/>
    <cellStyle name="常规 99 2 4 3" xfId="29340"/>
    <cellStyle name="常规 99 2 5" xfId="29341"/>
    <cellStyle name="常规 99 2 5 2" xfId="29342"/>
    <cellStyle name="常规 99 2 6" xfId="29343"/>
    <cellStyle name="常规 99 3" xfId="23508"/>
    <cellStyle name="常规 99 3 2" xfId="27747"/>
    <cellStyle name="常规 99 3 2 2" xfId="16610"/>
    <cellStyle name="常规 99 3 2 2 2" xfId="18022"/>
    <cellStyle name="常规 99 3 2 2 2 2" xfId="29344"/>
    <cellStyle name="常规 99 3 2 2 3" xfId="18030"/>
    <cellStyle name="常规 99 3 2 2 3 2" xfId="20819"/>
    <cellStyle name="常规 99 3 2 2 3 3" xfId="20825"/>
    <cellStyle name="常规 99 3 2 2 4" xfId="13078"/>
    <cellStyle name="常规 99 3 2 2 5" xfId="20834"/>
    <cellStyle name="常规 99 3 2 3" xfId="16615"/>
    <cellStyle name="常规 99 3 2 3 2" xfId="29345"/>
    <cellStyle name="常规 99 3 2 4" xfId="18034"/>
    <cellStyle name="常规 99 3 3" xfId="22034"/>
    <cellStyle name="常规 99 3 3 2" xfId="16624"/>
    <cellStyle name="常规 99 3 3 2 2" xfId="29346"/>
    <cellStyle name="常规 99 3 3 3" xfId="18037"/>
    <cellStyle name="常规 99 3 4" xfId="22036"/>
    <cellStyle name="常规 99 3 4 2" xfId="29347"/>
    <cellStyle name="常规 99 3 5" xfId="29348"/>
    <cellStyle name="常规 99 4" xfId="10050"/>
    <cellStyle name="常规 99 4 2" xfId="29349"/>
    <cellStyle name="常规 99 4 2 2" xfId="9532"/>
    <cellStyle name="常规 99 4 3" xfId="29350"/>
    <cellStyle name="常规 99 5" xfId="29351"/>
    <cellStyle name="常规 99 5 2" xfId="29352"/>
    <cellStyle name="常规 99 6" xfId="29353"/>
    <cellStyle name="常规_Sheet1" xfId="12634"/>
    <cellStyle name="好 2" xfId="15027"/>
    <cellStyle name="好 2 10" xfId="15625"/>
    <cellStyle name="好 2 11" xfId="15628"/>
    <cellStyle name="好 2 12" xfId="15632"/>
    <cellStyle name="好 2 13" xfId="29354"/>
    <cellStyle name="好 2 2" xfId="15030"/>
    <cellStyle name="好 2 2 2" xfId="11272"/>
    <cellStyle name="好 2 2 2 2" xfId="11275"/>
    <cellStyle name="好 2 2 2 2 2" xfId="29355"/>
    <cellStyle name="好 2 2 2 2 2 2" xfId="14292"/>
    <cellStyle name="好 2 2 2 2 2 2 2" xfId="29356"/>
    <cellStyle name="好 2 2 2 2 2 2 2 2" xfId="11571"/>
    <cellStyle name="好 2 2 2 2 2 2 3" xfId="29358"/>
    <cellStyle name="好 2 2 2 2 2 2 3 2" xfId="29359"/>
    <cellStyle name="好 2 2 2 2 2 3" xfId="4277"/>
    <cellStyle name="好 2 2 2 2 2 3 2" xfId="3394"/>
    <cellStyle name="好 2 2 2 2 2 3 3" xfId="12903"/>
    <cellStyle name="好 2 2 2 2 2 3 4" xfId="12908"/>
    <cellStyle name="好 2 2 2 2 2 4" xfId="4282"/>
    <cellStyle name="好 2 2 2 2 2 4 2" xfId="4288"/>
    <cellStyle name="好 2 2 2 2 3" xfId="29361"/>
    <cellStyle name="好 2 2 2 2 3 2" xfId="25604"/>
    <cellStyle name="好 2 2 2 2 3 2 2" xfId="25607"/>
    <cellStyle name="好 2 2 2 2 3 2 2 2" xfId="26778"/>
    <cellStyle name="好 2 2 2 2 3 3" xfId="4308"/>
    <cellStyle name="好 2 2 2 2 3 3 2" xfId="12918"/>
    <cellStyle name="好 2 2 2 2 3 3 3" xfId="12926"/>
    <cellStyle name="好 2 2 2 2 3 3 4" xfId="12931"/>
    <cellStyle name="好 2 2 2 2 4" xfId="29362"/>
    <cellStyle name="好 2 2 2 2 4 2" xfId="25637"/>
    <cellStyle name="好 2 2 2 2 4 2 2" xfId="26852"/>
    <cellStyle name="好 2 2 2 2 4 3" xfId="4317"/>
    <cellStyle name="好 2 2 2 2 4 3 2" xfId="26866"/>
    <cellStyle name="好 2 2 2 2 5" xfId="29363"/>
    <cellStyle name="好 2 2 2 2 5 2" xfId="16233"/>
    <cellStyle name="好 2 2 2 2 6" xfId="29365"/>
    <cellStyle name="好 2 2 2 3" xfId="29366"/>
    <cellStyle name="好 2 2 2 3 2" xfId="29367"/>
    <cellStyle name="好 2 2 2 3 2 2" xfId="29368"/>
    <cellStyle name="好 2 2 2 3 2 2 2" xfId="29369"/>
    <cellStyle name="好 2 2 2 3 2 3" xfId="12986"/>
    <cellStyle name="好 2 2 2 3 2 3 2" xfId="12988"/>
    <cellStyle name="好 2 2 2 3 3" xfId="29370"/>
    <cellStyle name="好 2 2 2 3 3 2" xfId="25720"/>
    <cellStyle name="好 2 2 2 3 4" xfId="29371"/>
    <cellStyle name="好 2 2 2 3 4 2" xfId="25746"/>
    <cellStyle name="好 2 2 2 4" xfId="29372"/>
    <cellStyle name="好 2 2 2 4 2" xfId="29373"/>
    <cellStyle name="好 2 2 2 4 2 2" xfId="29374"/>
    <cellStyle name="好 2 2 2 4 2 2 2" xfId="29375"/>
    <cellStyle name="好 2 2 2 4 3" xfId="29376"/>
    <cellStyle name="好 2 2 2 4 3 2" xfId="25838"/>
    <cellStyle name="好 2 2 2 5" xfId="29377"/>
    <cellStyle name="好 2 2 2 5 2" xfId="29378"/>
    <cellStyle name="好 2 2 2 5 2 2" xfId="29379"/>
    <cellStyle name="好 2 2 2 5 3" xfId="29380"/>
    <cellStyle name="好 2 2 2 5 3 2" xfId="29382"/>
    <cellStyle name="好 2 2 2 6" xfId="26238"/>
    <cellStyle name="好 2 2 2 6 2" xfId="29383"/>
    <cellStyle name="好 2 2 2 7" xfId="29385"/>
    <cellStyle name="好 2 2 3" xfId="11277"/>
    <cellStyle name="好 2 2 3 2" xfId="29386"/>
    <cellStyle name="好 2 2 3 2 2" xfId="29387"/>
    <cellStyle name="好 2 2 3 2 2 2" xfId="29388"/>
    <cellStyle name="好 2 2 3 2 2 2 2" xfId="29389"/>
    <cellStyle name="好 2 2 3 2 2 3" xfId="13088"/>
    <cellStyle name="好 2 2 3 2 2 3 2" xfId="13092"/>
    <cellStyle name="好 2 2 3 2 3" xfId="29391"/>
    <cellStyle name="好 2 2 3 2 3 2" xfId="29393"/>
    <cellStyle name="好 2 2 3 2 4" xfId="29394"/>
    <cellStyle name="好 2 2 3 2 4 2" xfId="29395"/>
    <cellStyle name="好 2 2 3 3" xfId="29396"/>
    <cellStyle name="好 2 2 3 3 2" xfId="29397"/>
    <cellStyle name="好 2 2 3 3 2 2" xfId="29398"/>
    <cellStyle name="好 2 2 3 3 2 2 2" xfId="9581"/>
    <cellStyle name="好 2 2 3 3 3" xfId="29400"/>
    <cellStyle name="好 2 2 3 3 3 2" xfId="29402"/>
    <cellStyle name="好 2 2 3 4" xfId="29403"/>
    <cellStyle name="好 2 2 3 4 2" xfId="29404"/>
    <cellStyle name="好 2 2 3 4 2 2" xfId="29405"/>
    <cellStyle name="好 2 2 3 4 3" xfId="29407"/>
    <cellStyle name="好 2 2 3 4 3 2" xfId="29408"/>
    <cellStyle name="好 2 2 3 5" xfId="29409"/>
    <cellStyle name="好 2 2 3 5 2" xfId="29410"/>
    <cellStyle name="好 2 2 3 6" xfId="29411"/>
    <cellStyle name="好 2 2 4" xfId="20727"/>
    <cellStyle name="好 2 2 4 2" xfId="29412"/>
    <cellStyle name="好 2 2 4 2 2" xfId="29413"/>
    <cellStyle name="好 2 2 4 2 2 2" xfId="1871"/>
    <cellStyle name="好 2 2 4 2 3" xfId="29414"/>
    <cellStyle name="好 2 2 4 2 3 2" xfId="6429"/>
    <cellStyle name="好 2 2 4 3" xfId="29415"/>
    <cellStyle name="好 2 2 4 3 2" xfId="29416"/>
    <cellStyle name="好 2 2 4 4" xfId="29417"/>
    <cellStyle name="好 2 2 4 4 2" xfId="29418"/>
    <cellStyle name="好 2 2 5" xfId="29419"/>
    <cellStyle name="好 2 2 5 2" xfId="474"/>
    <cellStyle name="好 2 2 5 2 2" xfId="483"/>
    <cellStyle name="好 2 2 5 2 2 2" xfId="8501"/>
    <cellStyle name="好 2 2 5 3" xfId="488"/>
    <cellStyle name="好 2 2 5 3 2" xfId="957"/>
    <cellStyle name="好 2 2 6" xfId="29420"/>
    <cellStyle name="好 2 2 6 2" xfId="560"/>
    <cellStyle name="好 2 2 6 2 2" xfId="1834"/>
    <cellStyle name="好 2 2 6 3" xfId="1124"/>
    <cellStyle name="好 2 2 6 3 2" xfId="1838"/>
    <cellStyle name="好 2 2 7" xfId="29421"/>
    <cellStyle name="好 2 2 7 2" xfId="996"/>
    <cellStyle name="好 2 2 8" xfId="29422"/>
    <cellStyle name="好 2 3" xfId="23025"/>
    <cellStyle name="好 2 3 2" xfId="11290"/>
    <cellStyle name="好 2 3 2 2" xfId="11292"/>
    <cellStyle name="好 2 3 2 2 2" xfId="3742"/>
    <cellStyle name="好 2 3 2 2 2 2" xfId="3744"/>
    <cellStyle name="好 2 3 2 2 2 2 2" xfId="7713"/>
    <cellStyle name="好 2 3 2 2 2 3" xfId="13335"/>
    <cellStyle name="好 2 3 2 2 2 3 2" xfId="13337"/>
    <cellStyle name="好 2 3 2 2 2 3 3" xfId="13342"/>
    <cellStyle name="好 2 3 2 2 2 3 4" xfId="13347"/>
    <cellStyle name="好 2 3 2 2 3" xfId="3746"/>
    <cellStyle name="好 2 3 2 2 3 2" xfId="29423"/>
    <cellStyle name="好 2 3 2 2 4" xfId="29424"/>
    <cellStyle name="好 2 3 2 2 4 2" xfId="29425"/>
    <cellStyle name="好 2 3 2 3" xfId="29426"/>
    <cellStyle name="好 2 3 2 3 2" xfId="3775"/>
    <cellStyle name="好 2 3 2 3 2 2" xfId="6581"/>
    <cellStyle name="好 2 3 2 3 2 2 2" xfId="6588"/>
    <cellStyle name="好 2 3 2 3 2 3" xfId="2857"/>
    <cellStyle name="好 2 3 2 3 2 4" xfId="8303"/>
    <cellStyle name="好 2 3 2 3 3" xfId="8304"/>
    <cellStyle name="好 2 3 2 3 3 2" xfId="6615"/>
    <cellStyle name="好 2 3 2 4" xfId="29427"/>
    <cellStyle name="好 2 3 2 4 2" xfId="8315"/>
    <cellStyle name="好 2 3 2 4 2 2" xfId="6649"/>
    <cellStyle name="好 2 3 2 4 3" xfId="8317"/>
    <cellStyle name="好 2 3 2 4 3 2" xfId="8320"/>
    <cellStyle name="好 2 3 2 5" xfId="29428"/>
    <cellStyle name="好 2 3 2 5 2" xfId="8325"/>
    <cellStyle name="好 2 3 2 6" xfId="29429"/>
    <cellStyle name="好 2 3 3" xfId="11294"/>
    <cellStyle name="好 2 3 3 2" xfId="29430"/>
    <cellStyle name="好 2 3 3 2 2" xfId="29431"/>
    <cellStyle name="好 2 3 3 2 2 2" xfId="18076"/>
    <cellStyle name="好 2 3 3 2 2 2 2" xfId="18078"/>
    <cellStyle name="好 2 3 3 2 2 2 3" xfId="18086"/>
    <cellStyle name="好 2 3 3 2 3" xfId="29433"/>
    <cellStyle name="好 2 3 3 2 3 2" xfId="29434"/>
    <cellStyle name="好 2 3 3 3" xfId="29435"/>
    <cellStyle name="好 2 3 3 3 2" xfId="8341"/>
    <cellStyle name="好 2 3 3 4" xfId="29436"/>
    <cellStyle name="好 2 3 3 4 2" xfId="8346"/>
    <cellStyle name="好 2 3 4" xfId="20733"/>
    <cellStyle name="好 2 3 4 2" xfId="20735"/>
    <cellStyle name="好 2 3 4 2 2" xfId="29437"/>
    <cellStyle name="好 2 3 4 2 2 2" xfId="5871"/>
    <cellStyle name="好 2 3 4 3" xfId="29440"/>
    <cellStyle name="好 2 3 4 3 2" xfId="7894"/>
    <cellStyle name="好 2 3 5" xfId="29441"/>
    <cellStyle name="好 2 3 5 2" xfId="659"/>
    <cellStyle name="好 2 3 5 2 2" xfId="673"/>
    <cellStyle name="好 2 3 5 3" xfId="677"/>
    <cellStyle name="好 2 3 5 3 2" xfId="7"/>
    <cellStyle name="好 2 3 6" xfId="29442"/>
    <cellStyle name="好 2 3 6 2" xfId="724"/>
    <cellStyle name="好 2 3 7" xfId="29443"/>
    <cellStyle name="好 2 4" xfId="23027"/>
    <cellStyle name="好 2 4 2" xfId="29444"/>
    <cellStyle name="好 2 4 2 2" xfId="29446"/>
    <cellStyle name="好 2 4 2 2 2" xfId="2960"/>
    <cellStyle name="好 2 4 2 2 2 2" xfId="6762"/>
    <cellStyle name="好 2 4 2 2 2 2 2" xfId="29448"/>
    <cellStyle name="好 2 4 2 2 3" xfId="6764"/>
    <cellStyle name="好 2 4 2 2 3 2" xfId="29449"/>
    <cellStyle name="好 2 4 2 3" xfId="29450"/>
    <cellStyle name="好 2 4 2 3 2" xfId="6790"/>
    <cellStyle name="好 2 4 2 3 2 2" xfId="8582"/>
    <cellStyle name="好 2 4 2 4" xfId="29452"/>
    <cellStyle name="好 2 4 2 4 2" xfId="29453"/>
    <cellStyle name="好 2 4 3" xfId="29454"/>
    <cellStyle name="好 2 4 3 2" xfId="29456"/>
    <cellStyle name="好 2 4 3 2 2" xfId="29458"/>
    <cellStyle name="好 2 4 3 2 2 2" xfId="29460"/>
    <cellStyle name="好 2 4 3 3" xfId="29461"/>
    <cellStyle name="好 2 4 3 3 2" xfId="29463"/>
    <cellStyle name="好 2 4 4" xfId="29465"/>
    <cellStyle name="好 2 4 4 2" xfId="29467"/>
    <cellStyle name="好 2 4 4 2 2" xfId="3371"/>
    <cellStyle name="好 2 4 4 2 2 2" xfId="5559"/>
    <cellStyle name="好 2 4 4 2 2 3" xfId="5564"/>
    <cellStyle name="好 2 4 5" xfId="29469"/>
    <cellStyle name="好 2 4 5 2" xfId="29471"/>
    <cellStyle name="好 2 5" xfId="10485"/>
    <cellStyle name="好 2 5 2" xfId="29474"/>
    <cellStyle name="好 2 5 2 2" xfId="29476"/>
    <cellStyle name="好 2 5 2 2 2" xfId="8354"/>
    <cellStyle name="好 2 5 2 2 2 2" xfId="8358"/>
    <cellStyle name="好 2 5 2 2 2 2 2" xfId="29479"/>
    <cellStyle name="好 2 5 2 2 2 3" xfId="13753"/>
    <cellStyle name="好 2 5 2 2 2 3 2" xfId="29481"/>
    <cellStyle name="好 2 5 2 2 3" xfId="8361"/>
    <cellStyle name="好 2 5 2 2 3 2" xfId="21253"/>
    <cellStyle name="好 2 5 2 2 4" xfId="29483"/>
    <cellStyle name="好 2 5 2 2 4 2" xfId="21260"/>
    <cellStyle name="好 2 5 2 3" xfId="29484"/>
    <cellStyle name="好 2 5 2 3 2" xfId="7735"/>
    <cellStyle name="好 2 5 2 3 2 2" xfId="8963"/>
    <cellStyle name="好 2 5 2 3 2 2 2" xfId="29487"/>
    <cellStyle name="好 2 5 2 3 3" xfId="8966"/>
    <cellStyle name="好 2 5 2 3 3 2" xfId="8969"/>
    <cellStyle name="好 2 5 2 4" xfId="29488"/>
    <cellStyle name="好 2 5 2 4 2" xfId="29490"/>
    <cellStyle name="好 2 5 2 4 2 2" xfId="29494"/>
    <cellStyle name="好 2 5 2 4 3" xfId="29495"/>
    <cellStyle name="好 2 5 2 4 3 2" xfId="29497"/>
    <cellStyle name="好 2 5 2 5" xfId="29499"/>
    <cellStyle name="好 2 5 2 5 2" xfId="29504"/>
    <cellStyle name="好 2 5 2 6" xfId="29506"/>
    <cellStyle name="好 2 5 3" xfId="29508"/>
    <cellStyle name="好 2 5 3 2" xfId="29510"/>
    <cellStyle name="好 2 5 3 2 2" xfId="29513"/>
    <cellStyle name="好 2 5 3 2 2 2" xfId="29517"/>
    <cellStyle name="好 2 5 3 2 3" xfId="29520"/>
    <cellStyle name="好 2 5 3 2 3 2" xfId="21311"/>
    <cellStyle name="好 2 5 3 3" xfId="29522"/>
    <cellStyle name="好 2 5 3 3 2" xfId="29524"/>
    <cellStyle name="好 2 5 3 4" xfId="29526"/>
    <cellStyle name="好 2 5 3 4 2" xfId="19602"/>
    <cellStyle name="好 2 5 4" xfId="29529"/>
    <cellStyle name="好 2 5 4 2" xfId="29531"/>
    <cellStyle name="好 2 5 4 2 2" xfId="29534"/>
    <cellStyle name="好 2 5 4 2 2 2" xfId="19715"/>
    <cellStyle name="好 2 5 4 3" xfId="23925"/>
    <cellStyle name="好 2 5 4 3 2" xfId="29537"/>
    <cellStyle name="好 2 5 5" xfId="29540"/>
    <cellStyle name="好 2 5 5 2" xfId="29542"/>
    <cellStyle name="好 2 5 5 2 2" xfId="29544"/>
    <cellStyle name="好 2 5 5 3" xfId="29546"/>
    <cellStyle name="好 2 5 5 3 2" xfId="19790"/>
    <cellStyle name="好 2 5 6" xfId="29547"/>
    <cellStyle name="好 2 5 6 2" xfId="29548"/>
    <cellStyle name="好 2 5 7" xfId="29549"/>
    <cellStyle name="好 2 6" xfId="29550"/>
    <cellStyle name="好 2 6 2" xfId="29551"/>
    <cellStyle name="好 2 6 2 2" xfId="29552"/>
    <cellStyle name="好 2 6 2 2 2" xfId="10637"/>
    <cellStyle name="好 2 6 2 2 2 2" xfId="10640"/>
    <cellStyle name="好 2 6 2 3" xfId="29554"/>
    <cellStyle name="好 2 6 2 3 2" xfId="10661"/>
    <cellStyle name="好 2 6 3" xfId="29556"/>
    <cellStyle name="好 2 6 3 2" xfId="1551"/>
    <cellStyle name="好 2 6 3 2 2" xfId="1564"/>
    <cellStyle name="好 2 6 4" xfId="29557"/>
    <cellStyle name="好 2 6 4 2" xfId="29558"/>
    <cellStyle name="好 2 7" xfId="28634"/>
    <cellStyle name="好 2 7 2" xfId="27837"/>
    <cellStyle name="好 2 7 2 2" xfId="28636"/>
    <cellStyle name="好 2 7 2 2 2" xfId="12816"/>
    <cellStyle name="好 2 7 3" xfId="28639"/>
    <cellStyle name="好 2 7 3 2" xfId="29560"/>
    <cellStyle name="好 2 8" xfId="12500"/>
    <cellStyle name="好 2 8 2" xfId="12505"/>
    <cellStyle name="好 2 8 2 2" xfId="6072"/>
    <cellStyle name="好 2 8 2 2 2" xfId="12508"/>
    <cellStyle name="好 2 8 2 2 3" xfId="12524"/>
    <cellStyle name="好 2 8 2 3" xfId="12535"/>
    <cellStyle name="好 2 8 2 4" xfId="12548"/>
    <cellStyle name="好 2 8 3" xfId="12564"/>
    <cellStyle name="好 2 8 4" xfId="12585"/>
    <cellStyle name="好 2 9" xfId="12614"/>
    <cellStyle name="好 2 9 2" xfId="12618"/>
    <cellStyle name="好 2 9 2 2" xfId="12621"/>
    <cellStyle name="好 2 9 2 3" xfId="12636"/>
    <cellStyle name="好 2 9 3" xfId="12646"/>
    <cellStyle name="好 2 9 4" xfId="12661"/>
    <cellStyle name="好 3" xfId="14147"/>
    <cellStyle name="好 3 2" xfId="24376"/>
    <cellStyle name="好 3 2 2" xfId="11351"/>
    <cellStyle name="好 3 2 2 2" xfId="11355"/>
    <cellStyle name="好 3 2 2 2 2" xfId="25282"/>
    <cellStyle name="好 3 2 2 2 2 2" xfId="29562"/>
    <cellStyle name="好 3 2 2 2 2 2 2" xfId="16408"/>
    <cellStyle name="好 3 2 2 2 2 2 2 2" xfId="16411"/>
    <cellStyle name="好 3 2 2 2 2 2 2 3" xfId="16425"/>
    <cellStyle name="好 3 2 2 2 2 3" xfId="15228"/>
    <cellStyle name="好 3 2 2 2 2 3 2" xfId="15231"/>
    <cellStyle name="好 3 2 2 2 2 3 2 2" xfId="15234"/>
    <cellStyle name="好 3 2 2 2 2 3 2 3" xfId="16736"/>
    <cellStyle name="好 3 2 2 2 2 3 3" xfId="15237"/>
    <cellStyle name="好 3 2 2 2 2 3 4" xfId="15243"/>
    <cellStyle name="好 3 2 2 2 3" xfId="29563"/>
    <cellStyle name="好 3 2 2 2 3 2" xfId="17977"/>
    <cellStyle name="好 3 2 2 2 4" xfId="29564"/>
    <cellStyle name="好 3 2 2 2 4 2" xfId="29565"/>
    <cellStyle name="好 3 2 2 3" xfId="18625"/>
    <cellStyle name="好 3 2 2 3 2" xfId="736"/>
    <cellStyle name="好 3 2 2 3 2 2" xfId="739"/>
    <cellStyle name="好 3 2 2 3 2 2 2" xfId="29566"/>
    <cellStyle name="好 3 2 2 3 3" xfId="747"/>
    <cellStyle name="好 3 2 2 3 3 2" xfId="749"/>
    <cellStyle name="好 3 2 2 4" xfId="29567"/>
    <cellStyle name="好 3 2 2 4 2" xfId="777"/>
    <cellStyle name="好 3 2 2 4 2 2" xfId="779"/>
    <cellStyle name="好 3 2 2 4 3" xfId="781"/>
    <cellStyle name="好 3 2 2 4 3 2" xfId="29569"/>
    <cellStyle name="好 3 2 2 5" xfId="29570"/>
    <cellStyle name="好 3 2 2 5 2" xfId="29571"/>
    <cellStyle name="好 3 2 2 6" xfId="29572"/>
    <cellStyle name="好 3 2 3" xfId="11359"/>
    <cellStyle name="好 3 2 3 2" xfId="25284"/>
    <cellStyle name="好 3 2 3 2 2" xfId="29573"/>
    <cellStyle name="好 3 2 3 2 2 2" xfId="29574"/>
    <cellStyle name="好 3 2 3 2 3" xfId="29575"/>
    <cellStyle name="好 3 2 3 2 3 2" xfId="29576"/>
    <cellStyle name="好 3 2 3 3" xfId="29577"/>
    <cellStyle name="好 3 2 3 3 2" xfId="843"/>
    <cellStyle name="好 3 2 3 4" xfId="29578"/>
    <cellStyle name="好 3 2 3 4 2" xfId="29579"/>
    <cellStyle name="好 3 2 4" xfId="20742"/>
    <cellStyle name="好 3 2 4 2" xfId="29580"/>
    <cellStyle name="好 3 2 4 2 2" xfId="29581"/>
    <cellStyle name="好 3 2 4 2 2 2" xfId="3858"/>
    <cellStyle name="好 3 2 4 3" xfId="29582"/>
    <cellStyle name="好 3 2 4 3 2" xfId="29583"/>
    <cellStyle name="好 3 2 5" xfId="29584"/>
    <cellStyle name="好 3 2 5 2" xfId="29585"/>
    <cellStyle name="好 3 2 5 2 2" xfId="29586"/>
    <cellStyle name="好 3 2 5 3" xfId="29587"/>
    <cellStyle name="好 3 2 5 3 2" xfId="29588"/>
    <cellStyle name="好 3 2 6" xfId="29589"/>
    <cellStyle name="好 3 2 6 2" xfId="29590"/>
    <cellStyle name="好 3 2 7" xfId="29591"/>
    <cellStyle name="好 3 3" xfId="24379"/>
    <cellStyle name="好 3 3 2" xfId="2058"/>
    <cellStyle name="好 3 3 2 2" xfId="25286"/>
    <cellStyle name="好 3 3 2 2 2" xfId="29592"/>
    <cellStyle name="好 3 3 2 2 2 2" xfId="29593"/>
    <cellStyle name="好 3 3 2 2 3" xfId="29594"/>
    <cellStyle name="好 3 3 2 2 3 2" xfId="93"/>
    <cellStyle name="好 3 3 2 3" xfId="29595"/>
    <cellStyle name="好 3 3 2 3 2" xfId="973"/>
    <cellStyle name="好 3 3 2 3 2 2" xfId="978"/>
    <cellStyle name="好 3 3 2 3 2 3" xfId="10539"/>
    <cellStyle name="好 3 3 2 4" xfId="29598"/>
    <cellStyle name="好 3 3 2 4 2" xfId="10569"/>
    <cellStyle name="好 3 3 3" xfId="25289"/>
    <cellStyle name="好 3 3 3 2" xfId="29599"/>
    <cellStyle name="好 3 3 3 2 2" xfId="29601"/>
    <cellStyle name="好 3 3 3 2 2 2" xfId="17765"/>
    <cellStyle name="好 3 3 3 3" xfId="29603"/>
    <cellStyle name="好 3 3 3 3 2" xfId="10618"/>
    <cellStyle name="好 3 3 4" xfId="29605"/>
    <cellStyle name="好 3 3 4 2" xfId="14343"/>
    <cellStyle name="好 3 3 4 2 2" xfId="29606"/>
    <cellStyle name="好 3 3 4 3" xfId="29607"/>
    <cellStyle name="好 3 3 4 3 2" xfId="10651"/>
    <cellStyle name="好 3 3 5" xfId="29608"/>
    <cellStyle name="好 3 3 5 2" xfId="29609"/>
    <cellStyle name="好 3 3 6" xfId="29610"/>
    <cellStyle name="好 3 4" xfId="24382"/>
    <cellStyle name="好 3 4 2" xfId="25291"/>
    <cellStyle name="好 3 4 2 2" xfId="29611"/>
    <cellStyle name="好 3 4 2 2 2" xfId="29613"/>
    <cellStyle name="好 3 4 2 3" xfId="4111"/>
    <cellStyle name="好 3 4 2 3 2" xfId="11043"/>
    <cellStyle name="好 3 4 3" xfId="29615"/>
    <cellStyle name="好 3 4 3 2" xfId="26674"/>
    <cellStyle name="好 3 4 4" xfId="29617"/>
    <cellStyle name="好 3 4 4 2" xfId="26705"/>
    <cellStyle name="好 3 5" xfId="10494"/>
    <cellStyle name="好 3 5 2" xfId="29619"/>
    <cellStyle name="好 3 5 2 2" xfId="29620"/>
    <cellStyle name="好 3 5 2 2 2" xfId="29621"/>
    <cellStyle name="好 3 5 3" xfId="29622"/>
    <cellStyle name="好 3 5 3 2" xfId="27128"/>
    <cellStyle name="好 3 6" xfId="29623"/>
    <cellStyle name="好 3 6 2" xfId="29624"/>
    <cellStyle name="好 3 6 2 2" xfId="29625"/>
    <cellStyle name="好 3 6 3" xfId="29626"/>
    <cellStyle name="好 3 6 3 2" xfId="27195"/>
    <cellStyle name="好 3 7" xfId="27776"/>
    <cellStyle name="好 3 7 2" xfId="10328"/>
    <cellStyle name="好 3 8" xfId="12740"/>
    <cellStyle name="好 3 8 2" xfId="12744"/>
    <cellStyle name="好 3 8 3" xfId="12766"/>
    <cellStyle name="好 4" xfId="24387"/>
    <cellStyle name="好 4 2" xfId="24391"/>
    <cellStyle name="好 4 2 2" xfId="24394"/>
    <cellStyle name="好 4 2 2 2" xfId="25294"/>
    <cellStyle name="好 4 2 2 2 2" xfId="28086"/>
    <cellStyle name="好 4 2 2 2 2 2" xfId="26202"/>
    <cellStyle name="好 4 2 2 2 2 2 2" xfId="22293"/>
    <cellStyle name="好 4 2 2 2 2 3" xfId="26206"/>
    <cellStyle name="好 4 2 2 2 2 3 2" xfId="23128"/>
    <cellStyle name="好 4 2 2 2 3" xfId="28089"/>
    <cellStyle name="好 4 2 2 2 3 2" xfId="25409"/>
    <cellStyle name="好 4 2 2 2 4" xfId="28092"/>
    <cellStyle name="好 4 2 2 2 4 2" xfId="26255"/>
    <cellStyle name="好 4 2 2 3" xfId="29627"/>
    <cellStyle name="好 4 2 2 3 2" xfId="29628"/>
    <cellStyle name="好 4 2 2 3 2 2" xfId="26295"/>
    <cellStyle name="好 4 2 2 3 2 2 2" xfId="15332"/>
    <cellStyle name="好 4 2 2 3 3" xfId="29629"/>
    <cellStyle name="好 4 2 2 3 3 2" xfId="25449"/>
    <cellStyle name="好 4 2 2 4" xfId="23807"/>
    <cellStyle name="好 4 2 2 4 2" xfId="29630"/>
    <cellStyle name="好 4 2 2 4 2 2" xfId="26335"/>
    <cellStyle name="好 4 2 2 4 3" xfId="29631"/>
    <cellStyle name="好 4 2 2 4 3 2" xfId="25477"/>
    <cellStyle name="好 4 2 2 5" xfId="29633"/>
    <cellStyle name="好 4 2 2 5 2" xfId="29634"/>
    <cellStyle name="好 4 2 2 6" xfId="29635"/>
    <cellStyle name="好 4 2 3" xfId="25297"/>
    <cellStyle name="好 4 2 3 2" xfId="15085"/>
    <cellStyle name="好 4 2 3 2 2" xfId="15087"/>
    <cellStyle name="好 4 2 3 2 2 2" xfId="15090"/>
    <cellStyle name="好 4 2 3 2 2 2 2" xfId="10253"/>
    <cellStyle name="好 4 2 3 2 2 2 3" xfId="15096"/>
    <cellStyle name="好 4 2 3 2 2 3" xfId="15105"/>
    <cellStyle name="好 4 2 3 2 2 4" xfId="15110"/>
    <cellStyle name="好 4 2 3 2 3" xfId="15116"/>
    <cellStyle name="好 4 2 3 2 3 2" xfId="15118"/>
    <cellStyle name="好 4 2 3 2 3 3" xfId="15121"/>
    <cellStyle name="好 4 2 3 2 3 4" xfId="15125"/>
    <cellStyle name="好 4 2 3 2 4" xfId="15127"/>
    <cellStyle name="好 4 2 3 2 5" xfId="12509"/>
    <cellStyle name="好 4 2 3 3" xfId="15130"/>
    <cellStyle name="好 4 2 3 3 2" xfId="15132"/>
    <cellStyle name="好 4 2 3 3 2 2" xfId="15135"/>
    <cellStyle name="好 4 2 3 3 2 3" xfId="15137"/>
    <cellStyle name="好 4 2 3 3 3" xfId="15146"/>
    <cellStyle name="好 4 2 3 3 4" xfId="15151"/>
    <cellStyle name="好 4 2 3 4" xfId="15154"/>
    <cellStyle name="好 4 2 3 4 2" xfId="15156"/>
    <cellStyle name="好 4 2 3 4 3" xfId="15160"/>
    <cellStyle name="好 4 2 3 4 4" xfId="15166"/>
    <cellStyle name="好 4 2 4" xfId="29636"/>
    <cellStyle name="好 4 2 4 2" xfId="15593"/>
    <cellStyle name="好 4 2 4 2 2" xfId="15595"/>
    <cellStyle name="好 4 2 4 2 2 2" xfId="12913"/>
    <cellStyle name="好 4 2 4 3" xfId="15597"/>
    <cellStyle name="好 4 2 4 3 2" xfId="15599"/>
    <cellStyle name="好 4 2 5" xfId="29637"/>
    <cellStyle name="好 4 2 5 2" xfId="15801"/>
    <cellStyle name="好 4 2 5 2 2" xfId="29638"/>
    <cellStyle name="好 4 2 5 3" xfId="15803"/>
    <cellStyle name="好 4 2 5 3 2" xfId="29639"/>
    <cellStyle name="好 4 2 6" xfId="29640"/>
    <cellStyle name="好 4 2 6 2" xfId="15838"/>
    <cellStyle name="好 4 2 7" xfId="29641"/>
    <cellStyle name="好 4 3" xfId="24398"/>
    <cellStyle name="好 4 3 2" xfId="25300"/>
    <cellStyle name="好 4 3 2 2" xfId="29642"/>
    <cellStyle name="好 4 3 2 2 2" xfId="29293"/>
    <cellStyle name="好 4 3 2 2 2 2" xfId="27240"/>
    <cellStyle name="好 4 3 2 2 3" xfId="29644"/>
    <cellStyle name="好 4 3 2 2 3 2" xfId="27261"/>
    <cellStyle name="好 4 3 2 3" xfId="29645"/>
    <cellStyle name="好 4 3 2 3 2" xfId="12767"/>
    <cellStyle name="好 4 3 2 4" xfId="23817"/>
    <cellStyle name="好 4 3 2 4 2" xfId="12781"/>
    <cellStyle name="好 4 3 3" xfId="29646"/>
    <cellStyle name="好 4 3 3 2" xfId="29648"/>
    <cellStyle name="好 4 3 3 2 2" xfId="29649"/>
    <cellStyle name="好 4 3 3 2 2 2" xfId="18953"/>
    <cellStyle name="好 4 3 3 2 2 2 2" xfId="12560"/>
    <cellStyle name="好 4 3 3 2 2 2 3" xfId="18960"/>
    <cellStyle name="好 4 3 3 3" xfId="29650"/>
    <cellStyle name="好 4 3 3 3 2" xfId="12803"/>
    <cellStyle name="好 4 3 4" xfId="29651"/>
    <cellStyle name="好 4 3 4 2" xfId="29652"/>
    <cellStyle name="好 4 3 4 2 2" xfId="29653"/>
    <cellStyle name="好 4 3 4 3" xfId="29654"/>
    <cellStyle name="好 4 3 4 3 2" xfId="29655"/>
    <cellStyle name="好 4 3 5" xfId="29656"/>
    <cellStyle name="好 4 3 5 2" xfId="29657"/>
    <cellStyle name="好 4 3 6" xfId="5057"/>
    <cellStyle name="好 4 4" xfId="25304"/>
    <cellStyle name="好 4 4 2" xfId="28690"/>
    <cellStyle name="好 4 4 2 2" xfId="28694"/>
    <cellStyle name="好 4 4 2 2 2" xfId="28696"/>
    <cellStyle name="好 4 4 2 3" xfId="28699"/>
    <cellStyle name="好 4 4 2 3 2" xfId="13265"/>
    <cellStyle name="好 4 4 3" xfId="28701"/>
    <cellStyle name="好 4 4 3 2" xfId="28703"/>
    <cellStyle name="好 4 4 4" xfId="28705"/>
    <cellStyle name="好 4 4 4 2" xfId="29658"/>
    <cellStyle name="好 4 5" xfId="10501"/>
    <cellStyle name="好 4 5 2" xfId="28707"/>
    <cellStyle name="好 4 5 2 2" xfId="28709"/>
    <cellStyle name="好 4 5 2 2 2" xfId="29659"/>
    <cellStyle name="好 4 5 3" xfId="28711"/>
    <cellStyle name="好 4 5 3 2" xfId="27298"/>
    <cellStyle name="好 4 6" xfId="27808"/>
    <cellStyle name="好 4 6 2" xfId="28713"/>
    <cellStyle name="好 4 6 2 2" xfId="29660"/>
    <cellStyle name="好 4 6 3" xfId="29661"/>
    <cellStyle name="好 4 6 3 2" xfId="27327"/>
    <cellStyle name="好 4 7" xfId="27782"/>
    <cellStyle name="好 4 7 2" xfId="29662"/>
    <cellStyle name="好 4 8" xfId="12799"/>
    <cellStyle name="好 4 8 2" xfId="12801"/>
    <cellStyle name="好 4 8 3" xfId="12804"/>
    <cellStyle name="好 5" xfId="24402"/>
    <cellStyle name="好 5 2" xfId="24405"/>
    <cellStyle name="好 5 2 2" xfId="25306"/>
    <cellStyle name="好 5 2 2 2" xfId="583"/>
    <cellStyle name="好 5 2 2 2 2" xfId="29663"/>
    <cellStyle name="好 5 2 2 2 2 2" xfId="29666"/>
    <cellStyle name="好 5 2 2 3" xfId="29669"/>
    <cellStyle name="好 5 2 2 3 2" xfId="26128"/>
    <cellStyle name="好 5 2 3" xfId="29670"/>
    <cellStyle name="好 5 2 3 2" xfId="29673"/>
    <cellStyle name="好 5 2 3 2 2" xfId="28076"/>
    <cellStyle name="好 5 2 4" xfId="29674"/>
    <cellStyle name="好 5 2 4 2" xfId="29675"/>
    <cellStyle name="好 5 3" xfId="25309"/>
    <cellStyle name="好 5 3 2" xfId="29676"/>
    <cellStyle name="好 5 3 2 2" xfId="21631"/>
    <cellStyle name="好 5 3 2 2 2" xfId="29678"/>
    <cellStyle name="好 5 3 3" xfId="29679"/>
    <cellStyle name="好 5 3 3 2" xfId="29680"/>
    <cellStyle name="好 5 4" xfId="28716"/>
    <cellStyle name="好 5 4 2" xfId="28717"/>
    <cellStyle name="好 5 4 2 2" xfId="28721"/>
    <cellStyle name="好 5 5" xfId="28725"/>
    <cellStyle name="好 5 5 2" xfId="28728"/>
    <cellStyle name="好 6" xfId="24408"/>
    <cellStyle name="好 6 2" xfId="25311"/>
    <cellStyle name="好 6 2 2" xfId="29681"/>
    <cellStyle name="好 6 2 2 2" xfId="21674"/>
    <cellStyle name="好 6 2 2 2 2" xfId="29683"/>
    <cellStyle name="好 6 2 2 3" xfId="25229"/>
    <cellStyle name="好 6 2 2 3 2" xfId="25233"/>
    <cellStyle name="好 6 2 3" xfId="29684"/>
    <cellStyle name="好 6 2 3 2" xfId="29686"/>
    <cellStyle name="好 6 2 4" xfId="29687"/>
    <cellStyle name="好 6 2 4 2" xfId="29688"/>
    <cellStyle name="好 6 3" xfId="29689"/>
    <cellStyle name="好 6 3 2" xfId="29690"/>
    <cellStyle name="好 6 3 2 2" xfId="21679"/>
    <cellStyle name="好 6 3 2 2 2" xfId="29691"/>
    <cellStyle name="好 6 3 3" xfId="29692"/>
    <cellStyle name="好 6 3 3 2" xfId="29694"/>
    <cellStyle name="好 6 4" xfId="28732"/>
    <cellStyle name="好 6 4 2" xfId="28733"/>
    <cellStyle name="好 6 4 2 2" xfId="29695"/>
    <cellStyle name="好 6 4 3" xfId="29696"/>
    <cellStyle name="好 6 4 3 2" xfId="29697"/>
    <cellStyle name="好 6 5" xfId="28737"/>
    <cellStyle name="好 6 5 2" xfId="29698"/>
    <cellStyle name="好 6 6" xfId="917"/>
    <cellStyle name="好 7" xfId="25313"/>
    <cellStyle name="好 7 2" xfId="29700"/>
    <cellStyle name="好 7 2 2" xfId="29701"/>
    <cellStyle name="好 7 3" xfId="29703"/>
    <cellStyle name="好 7 3 2" xfId="29704"/>
    <cellStyle name="好 8" xfId="29705"/>
    <cellStyle name="好 8 2" xfId="29707"/>
    <cellStyle name="好 8 2 2" xfId="29709"/>
    <cellStyle name="好 8 3" xfId="29710"/>
    <cellStyle name="好 8 3 2" xfId="29712"/>
    <cellStyle name="汇总 2" xfId="29715"/>
    <cellStyle name="汇总 2 10" xfId="25902"/>
    <cellStyle name="汇总 2 11" xfId="29716"/>
    <cellStyle name="汇总 2 12" xfId="657"/>
    <cellStyle name="汇总 2 12 2" xfId="662"/>
    <cellStyle name="汇总 2 12 3" xfId="679"/>
    <cellStyle name="汇总 2 13" xfId="718"/>
    <cellStyle name="汇总 2 14" xfId="735"/>
    <cellStyle name="汇总 2 15" xfId="746"/>
    <cellStyle name="汇总 2 16" xfId="755"/>
    <cellStyle name="汇总 2 17" xfId="29717"/>
    <cellStyle name="汇总 2 18" xfId="29718"/>
    <cellStyle name="汇总 2 19" xfId="29719"/>
    <cellStyle name="汇总 2 2" xfId="29720"/>
    <cellStyle name="汇总 2 2 10" xfId="29721"/>
    <cellStyle name="汇总 2 2 11" xfId="7821"/>
    <cellStyle name="汇总 2 2 11 2" xfId="7824"/>
    <cellStyle name="汇总 2 2 11 3" xfId="1744"/>
    <cellStyle name="汇总 2 2 12" xfId="6167"/>
    <cellStyle name="汇总 2 2 13" xfId="6178"/>
    <cellStyle name="汇总 2 2 14" xfId="6192"/>
    <cellStyle name="汇总 2 2 15" xfId="12453"/>
    <cellStyle name="汇总 2 2 2" xfId="29722"/>
    <cellStyle name="汇总 2 2 2 10" xfId="29725"/>
    <cellStyle name="汇总 2 2 2 11" xfId="29729"/>
    <cellStyle name="汇总 2 2 2 12" xfId="29732"/>
    <cellStyle name="汇总 2 2 2 13" xfId="18795"/>
    <cellStyle name="汇总 2 2 2 14" xfId="29735"/>
    <cellStyle name="汇总 2 2 2 2" xfId="26316"/>
    <cellStyle name="汇总 2 2 2 2 10" xfId="17274"/>
    <cellStyle name="汇总 2 2 2 2 11" xfId="17278"/>
    <cellStyle name="汇总 2 2 2 2 12" xfId="29736"/>
    <cellStyle name="汇总 2 2 2 2 13" xfId="29737"/>
    <cellStyle name="汇总 2 2 2 2 2" xfId="29738"/>
    <cellStyle name="汇总 2 2 2 2 2 10" xfId="27253"/>
    <cellStyle name="汇总 2 2 2 2 2 11" xfId="27257"/>
    <cellStyle name="汇总 2 2 2 2 2 12" xfId="29739"/>
    <cellStyle name="汇总 2 2 2 2 2 2" xfId="29741"/>
    <cellStyle name="汇总 2 2 2 2 2 2 2" xfId="29742"/>
    <cellStyle name="汇总 2 2 2 2 2 3" xfId="9445"/>
    <cellStyle name="汇总 2 2 2 2 2 3 2" xfId="9448"/>
    <cellStyle name="汇总 2 2 2 2 2 3 3" xfId="9453"/>
    <cellStyle name="汇总 2 2 2 2 2 4" xfId="9462"/>
    <cellStyle name="汇总 2 2 2 2 2 5" xfId="9467"/>
    <cellStyle name="汇总 2 2 2 2 2 6" xfId="9470"/>
    <cellStyle name="汇总 2 2 2 2 2 7" xfId="29743"/>
    <cellStyle name="汇总 2 2 2 2 2 8" xfId="29744"/>
    <cellStyle name="汇总 2 2 2 2 2 9" xfId="16998"/>
    <cellStyle name="汇总 2 2 2 2 3" xfId="29745"/>
    <cellStyle name="汇总 2 2 2 2 3 2" xfId="29746"/>
    <cellStyle name="汇总 2 2 2 2 4" xfId="29747"/>
    <cellStyle name="汇总 2 2 2 2 5" xfId="25171"/>
    <cellStyle name="汇总 2 2 2 2 6" xfId="29748"/>
    <cellStyle name="汇总 2 2 2 2 7" xfId="13277"/>
    <cellStyle name="汇总 2 2 2 2 8" xfId="29749"/>
    <cellStyle name="汇总 2 2 2 2 9" xfId="26142"/>
    <cellStyle name="汇总 2 2 2 3" xfId="28078"/>
    <cellStyle name="汇总 2 2 2 3 10" xfId="29751"/>
    <cellStyle name="汇总 2 2 2 3 11" xfId="29753"/>
    <cellStyle name="汇总 2 2 2 3 12" xfId="17454"/>
    <cellStyle name="汇总 2 2 2 3 2" xfId="29755"/>
    <cellStyle name="汇总 2 2 2 3 2 2" xfId="29756"/>
    <cellStyle name="汇总 2 2 2 3 3" xfId="29757"/>
    <cellStyle name="汇总 2 2 2 3 4" xfId="29758"/>
    <cellStyle name="汇总 2 2 2 3 5" xfId="29759"/>
    <cellStyle name="汇总 2 2 2 3 6" xfId="29760"/>
    <cellStyle name="汇总 2 2 2 3 7" xfId="29761"/>
    <cellStyle name="汇总 2 2 2 3 8" xfId="29762"/>
    <cellStyle name="汇总 2 2 2 3 9" xfId="29107"/>
    <cellStyle name="汇总 2 2 2 4" xfId="29763"/>
    <cellStyle name="汇总 2 2 2 4 2" xfId="3885"/>
    <cellStyle name="汇总 2 2 2 5" xfId="29764"/>
    <cellStyle name="汇总 2 2 2 6" xfId="29765"/>
    <cellStyle name="汇总 2 2 2 7" xfId="29766"/>
    <cellStyle name="汇总 2 2 2 8" xfId="29767"/>
    <cellStyle name="汇总 2 2 2 9" xfId="29769"/>
    <cellStyle name="汇总 2 2 3" xfId="29771"/>
    <cellStyle name="汇总 2 2 3 10" xfId="20932"/>
    <cellStyle name="汇总 2 2 3 11" xfId="20934"/>
    <cellStyle name="汇总 2 2 3 12" xfId="29772"/>
    <cellStyle name="汇总 2 2 3 13" xfId="21706"/>
    <cellStyle name="汇总 2 2 3 2" xfId="29773"/>
    <cellStyle name="汇总 2 2 3 2 10" xfId="29774"/>
    <cellStyle name="汇总 2 2 3 2 11" xfId="29775"/>
    <cellStyle name="汇总 2 2 3 2 12" xfId="29776"/>
    <cellStyle name="汇总 2 2 3 2 2" xfId="29777"/>
    <cellStyle name="汇总 2 2 3 2 2 2" xfId="29778"/>
    <cellStyle name="汇总 2 2 3 2 3" xfId="29780"/>
    <cellStyle name="汇总 2 2 3 2 4" xfId="11981"/>
    <cellStyle name="汇总 2 2 3 2 4 2" xfId="11983"/>
    <cellStyle name="汇总 2 2 3 2 4 3" xfId="9571"/>
    <cellStyle name="汇总 2 2 3 2 5" xfId="11993"/>
    <cellStyle name="汇总 2 2 3 2 6" xfId="11997"/>
    <cellStyle name="汇总 2 2 3 2 7" xfId="12000"/>
    <cellStyle name="汇总 2 2 3 2 8" xfId="29781"/>
    <cellStyle name="汇总 2 2 3 2 9" xfId="29782"/>
    <cellStyle name="汇总 2 2 3 3" xfId="29783"/>
    <cellStyle name="汇总 2 2 3 3 2" xfId="16058"/>
    <cellStyle name="汇总 2 2 3 4" xfId="29785"/>
    <cellStyle name="汇总 2 2 3 5" xfId="22523"/>
    <cellStyle name="汇总 2 2 3 6" xfId="29786"/>
    <cellStyle name="汇总 2 2 3 7" xfId="29788"/>
    <cellStyle name="汇总 2 2 3 8" xfId="29789"/>
    <cellStyle name="汇总 2 2 3 9" xfId="29790"/>
    <cellStyle name="汇总 2 2 4" xfId="29791"/>
    <cellStyle name="汇总 2 2 4 10" xfId="21508"/>
    <cellStyle name="汇总 2 2 4 11" xfId="21511"/>
    <cellStyle name="汇总 2 2 4 12" xfId="7073"/>
    <cellStyle name="汇总 2 2 4 12 2" xfId="3952"/>
    <cellStyle name="汇总 2 2 4 12 3" xfId="3963"/>
    <cellStyle name="汇总 2 2 4 2" xfId="29792"/>
    <cellStyle name="汇总 2 2 4 2 2" xfId="29793"/>
    <cellStyle name="汇总 2 2 4 3" xfId="29794"/>
    <cellStyle name="汇总 2 2 4 4" xfId="29796"/>
    <cellStyle name="汇总 2 2 4 5" xfId="22527"/>
    <cellStyle name="汇总 2 2 4 6" xfId="29798"/>
    <cellStyle name="汇总 2 2 4 7" xfId="29799"/>
    <cellStyle name="汇总 2 2 4 8" xfId="29800"/>
    <cellStyle name="汇总 2 2 4 9" xfId="29801"/>
    <cellStyle name="汇总 2 2 5" xfId="29802"/>
    <cellStyle name="汇总 2 2 5 2" xfId="29803"/>
    <cellStyle name="汇总 2 2 6" xfId="29804"/>
    <cellStyle name="汇总 2 2 7" xfId="29805"/>
    <cellStyle name="汇总 2 2 8" xfId="29806"/>
    <cellStyle name="汇总 2 2 9" xfId="2372"/>
    <cellStyle name="汇总 2 20" xfId="745"/>
    <cellStyle name="汇总 2 3" xfId="29807"/>
    <cellStyle name="汇总 2 3 10" xfId="29808"/>
    <cellStyle name="汇总 2 3 11" xfId="29809"/>
    <cellStyle name="汇总 2 3 12" xfId="12867"/>
    <cellStyle name="汇总 2 3 13" xfId="29810"/>
    <cellStyle name="汇总 2 3 14" xfId="29811"/>
    <cellStyle name="汇总 2 3 15" xfId="29812"/>
    <cellStyle name="汇总 2 3 2" xfId="29813"/>
    <cellStyle name="汇总 2 3 2 10" xfId="25913"/>
    <cellStyle name="汇总 2 3 2 11" xfId="25928"/>
    <cellStyle name="汇总 2 3 2 12" xfId="25936"/>
    <cellStyle name="汇总 2 3 2 13" xfId="25940"/>
    <cellStyle name="汇总 2 3 2 14" xfId="29815"/>
    <cellStyle name="汇总 2 3 2 2" xfId="29816"/>
    <cellStyle name="汇总 2 3 2 2 10" xfId="29818"/>
    <cellStyle name="汇总 2 3 2 2 11" xfId="29820"/>
    <cellStyle name="汇总 2 3 2 2 12" xfId="29822"/>
    <cellStyle name="汇总 2 3 2 2 13" xfId="29824"/>
    <cellStyle name="汇总 2 3 2 2 2" xfId="29826"/>
    <cellStyle name="汇总 2 3 2 2 2 10" xfId="29828"/>
    <cellStyle name="汇总 2 3 2 2 2 11" xfId="29831"/>
    <cellStyle name="汇总 2 3 2 2 2 12" xfId="29836"/>
    <cellStyle name="汇总 2 3 2 2 2 2" xfId="1702"/>
    <cellStyle name="汇总 2 3 2 2 2 2 2" xfId="27223"/>
    <cellStyle name="汇总 2 3 2 2 2 3" xfId="9648"/>
    <cellStyle name="汇总 2 3 2 2 2 4" xfId="9652"/>
    <cellStyle name="汇总 2 3 2 2 2 5" xfId="9659"/>
    <cellStyle name="汇总 2 3 2 2 2 6" xfId="9662"/>
    <cellStyle name="汇总 2 3 2 2 2 7" xfId="29840"/>
    <cellStyle name="汇总 2 3 2 2 2 8" xfId="29842"/>
    <cellStyle name="汇总 2 3 2 2 2 9" xfId="16263"/>
    <cellStyle name="汇总 2 3 2 2 3" xfId="29844"/>
    <cellStyle name="汇总 2 3 2 2 3 2" xfId="29846"/>
    <cellStyle name="汇总 2 3 2 2 4" xfId="16184"/>
    <cellStyle name="汇总 2 3 2 2 5" xfId="16188"/>
    <cellStyle name="汇总 2 3 2 2 6" xfId="16193"/>
    <cellStyle name="汇总 2 3 2 2 7" xfId="13649"/>
    <cellStyle name="汇总 2 3 2 2 8" xfId="29848"/>
    <cellStyle name="汇总 2 3 2 2 9" xfId="29850"/>
    <cellStyle name="汇总 2 3 2 3" xfId="29853"/>
    <cellStyle name="汇总 2 3 2 3 10" xfId="29855"/>
    <cellStyle name="汇总 2 3 2 3 11" xfId="29857"/>
    <cellStyle name="汇总 2 3 2 3 12" xfId="29859"/>
    <cellStyle name="汇总 2 3 2 3 2" xfId="29861"/>
    <cellStyle name="汇总 2 3 2 3 2 2" xfId="29863"/>
    <cellStyle name="汇总 2 3 2 3 3" xfId="29865"/>
    <cellStyle name="汇总 2 3 2 3 4" xfId="29867"/>
    <cellStyle name="汇总 2 3 2 3 5" xfId="29869"/>
    <cellStyle name="汇总 2 3 2 3 6" xfId="29871"/>
    <cellStyle name="汇总 2 3 2 3 7" xfId="29873"/>
    <cellStyle name="汇总 2 3 2 3 8" xfId="29875"/>
    <cellStyle name="汇总 2 3 2 3 9" xfId="29133"/>
    <cellStyle name="汇总 2 3 2 4" xfId="29877"/>
    <cellStyle name="汇总 2 3 2 4 2" xfId="4149"/>
    <cellStyle name="汇总 2 3 2 5" xfId="29879"/>
    <cellStyle name="汇总 2 3 2 6" xfId="29881"/>
    <cellStyle name="汇总 2 3 2 7" xfId="29883"/>
    <cellStyle name="汇总 2 3 2 8" xfId="29885"/>
    <cellStyle name="汇总 2 3 2 9" xfId="23354"/>
    <cellStyle name="汇总 2 3 3" xfId="4680"/>
    <cellStyle name="汇总 2 3 3 10" xfId="29887"/>
    <cellStyle name="汇总 2 3 3 11" xfId="29889"/>
    <cellStyle name="汇总 2 3 3 12" xfId="29891"/>
    <cellStyle name="汇总 2 3 3 13" xfId="29893"/>
    <cellStyle name="汇总 2 3 3 14" xfId="29896"/>
    <cellStyle name="汇总 2 3 3 15" xfId="29899"/>
    <cellStyle name="汇总 2 3 3 2" xfId="4687"/>
    <cellStyle name="汇总 2 3 3 2 10" xfId="29901"/>
    <cellStyle name="汇总 2 3 3 2 11" xfId="29904"/>
    <cellStyle name="汇总 2 3 3 2 12" xfId="29905"/>
    <cellStyle name="汇总 2 3 3 2 13" xfId="25534"/>
    <cellStyle name="汇总 2 3 3 2 14" xfId="26747"/>
    <cellStyle name="汇总 2 3 3 2 2" xfId="4695"/>
    <cellStyle name="汇总 2 3 3 2 2 2" xfId="379"/>
    <cellStyle name="汇总 2 3 3 2 3" xfId="4700"/>
    <cellStyle name="汇总 2 3 3 2 4" xfId="4705"/>
    <cellStyle name="汇总 2 3 3 2 5" xfId="4708"/>
    <cellStyle name="汇总 2 3 3 2 6" xfId="29906"/>
    <cellStyle name="汇总 2 3 3 2 7" xfId="29907"/>
    <cellStyle name="汇总 2 3 3 2 8" xfId="29908"/>
    <cellStyle name="汇总 2 3 3 2 9" xfId="29909"/>
    <cellStyle name="汇总 2 3 3 3" xfId="4713"/>
    <cellStyle name="汇总 2 3 3 3 2" xfId="4718"/>
    <cellStyle name="汇总 2 3 3 4" xfId="2497"/>
    <cellStyle name="汇总 2 3 3 5" xfId="4723"/>
    <cellStyle name="汇总 2 3 3 6" xfId="20728"/>
    <cellStyle name="汇总 2 3 3 7" xfId="20737"/>
    <cellStyle name="汇总 2 3 3 8" xfId="29911"/>
    <cellStyle name="汇总 2 3 3 9" xfId="29913"/>
    <cellStyle name="汇总 2 3 4" xfId="4728"/>
    <cellStyle name="汇总 2 3 4 10" xfId="29914"/>
    <cellStyle name="汇总 2 3 4 11" xfId="29915"/>
    <cellStyle name="汇总 2 3 4 12" xfId="29917"/>
    <cellStyle name="汇总 2 3 4 13" xfId="29920"/>
    <cellStyle name="汇总 2 3 4 14" xfId="29922"/>
    <cellStyle name="汇总 2 3 4 2" xfId="4736"/>
    <cellStyle name="汇总 2 3 4 2 2" xfId="4739"/>
    <cellStyle name="汇总 2 3 4 3" xfId="4743"/>
    <cellStyle name="汇总 2 3 4 4" xfId="2507"/>
    <cellStyle name="汇总 2 3 4 5" xfId="4751"/>
    <cellStyle name="汇总 2 3 4 6" xfId="20744"/>
    <cellStyle name="汇总 2 3 4 7" xfId="20748"/>
    <cellStyle name="汇总 2 3 4 8" xfId="29924"/>
    <cellStyle name="汇总 2 3 4 9" xfId="29927"/>
    <cellStyle name="汇总 2 3 5" xfId="4756"/>
    <cellStyle name="汇总 2 3 5 2" xfId="4763"/>
    <cellStyle name="汇总 2 3 6" xfId="4768"/>
    <cellStyle name="汇总 2 3 7" xfId="4777"/>
    <cellStyle name="汇总 2 3 8" xfId="8887"/>
    <cellStyle name="汇总 2 3 9" xfId="2379"/>
    <cellStyle name="汇总 2 4" xfId="29928"/>
    <cellStyle name="汇总 2 4 10" xfId="25144"/>
    <cellStyle name="汇总 2 4 11" xfId="13240"/>
    <cellStyle name="汇总 2 4 12" xfId="13245"/>
    <cellStyle name="汇总 2 4 13" xfId="13250"/>
    <cellStyle name="汇总 2 4 14" xfId="25867"/>
    <cellStyle name="汇总 2 4 2" xfId="11098"/>
    <cellStyle name="汇总 2 4 2 10" xfId="29929"/>
    <cellStyle name="汇总 2 4 2 11" xfId="29930"/>
    <cellStyle name="汇总 2 4 2 12" xfId="18531"/>
    <cellStyle name="汇总 2 4 2 13" xfId="29931"/>
    <cellStyle name="汇总 2 4 2 2" xfId="29932"/>
    <cellStyle name="汇总 2 4 2 2 10" xfId="21304"/>
    <cellStyle name="汇总 2 4 2 2 11" xfId="7783"/>
    <cellStyle name="汇总 2 4 2 2 12" xfId="29934"/>
    <cellStyle name="汇总 2 4 2 2 2" xfId="29935"/>
    <cellStyle name="汇总 2 4 2 2 2 2" xfId="29937"/>
    <cellStyle name="汇总 2 4 2 2 3" xfId="29938"/>
    <cellStyle name="汇总 2 4 2 2 4" xfId="29939"/>
    <cellStyle name="汇总 2 4 2 2 5" xfId="29940"/>
    <cellStyle name="汇总 2 4 2 2 6" xfId="29941"/>
    <cellStyle name="汇总 2 4 2 2 7" xfId="29942"/>
    <cellStyle name="汇总 2 4 2 2 8" xfId="29943"/>
    <cellStyle name="汇总 2 4 2 2 9" xfId="29944"/>
    <cellStyle name="汇总 2 4 2 3" xfId="29946"/>
    <cellStyle name="汇总 2 4 2 3 2" xfId="29948"/>
    <cellStyle name="汇总 2 4 2 4" xfId="16561"/>
    <cellStyle name="汇总 2 4 2 5" xfId="16564"/>
    <cellStyle name="汇总 2 4 2 6" xfId="16567"/>
    <cellStyle name="汇总 2 4 2 7" xfId="14319"/>
    <cellStyle name="汇总 2 4 2 8" xfId="18833"/>
    <cellStyle name="汇总 2 4 2 9" xfId="18848"/>
    <cellStyle name="汇总 2 4 3" xfId="4789"/>
    <cellStyle name="汇总 2 4 3 10" xfId="18691"/>
    <cellStyle name="汇总 2 4 3 11" xfId="27588"/>
    <cellStyle name="汇总 2 4 3 12" xfId="1376"/>
    <cellStyle name="汇总 2 4 3 13" xfId="29950"/>
    <cellStyle name="汇总 2 4 3 14" xfId="29951"/>
    <cellStyle name="汇总 2 4 3 2" xfId="4797"/>
    <cellStyle name="汇总 2 4 3 2 2" xfId="4803"/>
    <cellStyle name="汇总 2 4 3 3" xfId="4813"/>
    <cellStyle name="汇总 2 4 3 4" xfId="4831"/>
    <cellStyle name="汇总 2 4 3 5" xfId="20770"/>
    <cellStyle name="汇总 2 4 3 6" xfId="29952"/>
    <cellStyle name="汇总 2 4 3 7" xfId="14323"/>
    <cellStyle name="汇总 2 4 3 8" xfId="25762"/>
    <cellStyle name="汇总 2 4 3 9" xfId="21869"/>
    <cellStyle name="汇总 2 4 3 9 2" xfId="21873"/>
    <cellStyle name="汇总 2 4 3 9 3" xfId="21877"/>
    <cellStyle name="汇总 2 4 4" xfId="4839"/>
    <cellStyle name="汇总 2 4 4 2" xfId="4847"/>
    <cellStyle name="汇总 2 4 4 2 2" xfId="17131"/>
    <cellStyle name="汇总 2 4 4 2 3" xfId="17134"/>
    <cellStyle name="汇总 2 4 4 3" xfId="17139"/>
    <cellStyle name="汇总 2 4 4 4" xfId="17145"/>
    <cellStyle name="汇总 2 4 5" xfId="4857"/>
    <cellStyle name="汇总 2 4 6" xfId="4871"/>
    <cellStyle name="汇总 2 4 7" xfId="8898"/>
    <cellStyle name="汇总 2 4 8" xfId="18172"/>
    <cellStyle name="汇总 2 4 9" xfId="2390"/>
    <cellStyle name="汇总 2 5" xfId="29955"/>
    <cellStyle name="汇总 2 5 10" xfId="29957"/>
    <cellStyle name="汇总 2 5 11" xfId="27549"/>
    <cellStyle name="汇总 2 5 12" xfId="27552"/>
    <cellStyle name="汇总 2 5 13" xfId="27557"/>
    <cellStyle name="汇总 2 5 2" xfId="11114"/>
    <cellStyle name="汇总 2 5 2 10" xfId="29959"/>
    <cellStyle name="汇总 2 5 2 11" xfId="23345"/>
    <cellStyle name="汇总 2 5 2 12" xfId="25187"/>
    <cellStyle name="汇总 2 5 2 2" xfId="28990"/>
    <cellStyle name="汇总 2 5 2 2 2" xfId="28993"/>
    <cellStyle name="汇总 2 5 2 3" xfId="16908"/>
    <cellStyle name="汇总 2 5 2 4" xfId="29960"/>
    <cellStyle name="汇总 2 5 2 5" xfId="29962"/>
    <cellStyle name="汇总 2 5 2 6" xfId="29964"/>
    <cellStyle name="汇总 2 5 2 7" xfId="14429"/>
    <cellStyle name="汇总 2 5 2 8" xfId="29966"/>
    <cellStyle name="汇总 2 5 2 9" xfId="29968"/>
    <cellStyle name="汇总 2 5 3" xfId="4887"/>
    <cellStyle name="汇总 2 5 3 2" xfId="4891"/>
    <cellStyle name="汇总 2 5 3 3" xfId="4895"/>
    <cellStyle name="汇总 2 5 3 4" xfId="4905"/>
    <cellStyle name="汇总 2 5 4" xfId="4915"/>
    <cellStyle name="汇总 2 5 5" xfId="4922"/>
    <cellStyle name="汇总 2 5 6" xfId="4925"/>
    <cellStyle name="汇总 2 5 7" xfId="8902"/>
    <cellStyle name="汇总 2 5 8" xfId="18179"/>
    <cellStyle name="汇总 2 5 9" xfId="22777"/>
    <cellStyle name="汇总 2 5 9 2" xfId="22780"/>
    <cellStyle name="汇总 2 5 9 3" xfId="22793"/>
    <cellStyle name="汇总 2 6" xfId="29969"/>
    <cellStyle name="汇总 2 6 10" xfId="24540"/>
    <cellStyle name="汇总 2 6 11" xfId="25420"/>
    <cellStyle name="汇总 2 6 12" xfId="26263"/>
    <cellStyle name="汇总 2 6 2" xfId="29970"/>
    <cellStyle name="汇总 2 6 2 2" xfId="27264"/>
    <cellStyle name="汇总 2 6 3" xfId="829"/>
    <cellStyle name="汇总 2 6 4" xfId="17152"/>
    <cellStyle name="汇总 2 6 4 2" xfId="17157"/>
    <cellStyle name="汇总 2 6 4 3" xfId="17163"/>
    <cellStyle name="汇总 2 6 5" xfId="17169"/>
    <cellStyle name="汇总 2 6 6" xfId="17172"/>
    <cellStyle name="汇总 2 6 7" xfId="29971"/>
    <cellStyle name="汇总 2 6 8" xfId="18182"/>
    <cellStyle name="汇总 2 6 9" xfId="22898"/>
    <cellStyle name="汇总 2 6 9 2" xfId="22905"/>
    <cellStyle name="汇总 2 6 9 3" xfId="22914"/>
    <cellStyle name="汇总 2 7" xfId="29972"/>
    <cellStyle name="汇总 2 7 2" xfId="29973"/>
    <cellStyle name="汇总 2 8" xfId="12889"/>
    <cellStyle name="汇总 2 9" xfId="29974"/>
    <cellStyle name="汇总 3" xfId="29975"/>
    <cellStyle name="汇总 3 10" xfId="24321"/>
    <cellStyle name="汇总 3 11" xfId="24326"/>
    <cellStyle name="汇总 3 12" xfId="29976"/>
    <cellStyle name="汇总 3 13" xfId="29977"/>
    <cellStyle name="汇总 3 14" xfId="29978"/>
    <cellStyle name="汇总 3 15" xfId="28586"/>
    <cellStyle name="汇总 3 16" xfId="11033"/>
    <cellStyle name="汇总 3 16 2" xfId="11037"/>
    <cellStyle name="汇总 3 16 3" xfId="11042"/>
    <cellStyle name="汇总 3 2" xfId="29979"/>
    <cellStyle name="汇总 3 2 10" xfId="27209"/>
    <cellStyle name="汇总 3 2 11" xfId="29980"/>
    <cellStyle name="汇总 3 2 12" xfId="29981"/>
    <cellStyle name="汇总 3 2 13" xfId="29982"/>
    <cellStyle name="汇总 3 2 14" xfId="22781"/>
    <cellStyle name="汇总 3 2 15" xfId="22794"/>
    <cellStyle name="汇总 3 2 2" xfId="29983"/>
    <cellStyle name="汇总 3 2 2 10" xfId="14685"/>
    <cellStyle name="汇总 3 2 2 11" xfId="23673"/>
    <cellStyle name="汇总 3 2 2 12" xfId="23679"/>
    <cellStyle name="汇总 3 2 2 13" xfId="25948"/>
    <cellStyle name="汇总 3 2 2 14" xfId="25953"/>
    <cellStyle name="汇总 3 2 2 2" xfId="29984"/>
    <cellStyle name="汇总 3 2 2 2 10" xfId="29986"/>
    <cellStyle name="汇总 3 2 2 2 11" xfId="22755"/>
    <cellStyle name="汇总 3 2 2 2 12" xfId="22757"/>
    <cellStyle name="汇总 3 2 2 2 13" xfId="22760"/>
    <cellStyle name="汇总 3 2 2 2 2" xfId="24909"/>
    <cellStyle name="汇总 3 2 2 2 2 10" xfId="29988"/>
    <cellStyle name="汇总 3 2 2 2 2 11" xfId="29989"/>
    <cellStyle name="汇总 3 2 2 2 2 12" xfId="29990"/>
    <cellStyle name="汇总 3 2 2 2 2 2" xfId="24809"/>
    <cellStyle name="汇总 3 2 2 2 2 2 2" xfId="12167"/>
    <cellStyle name="汇总 3 2 2 2 2 3" xfId="9876"/>
    <cellStyle name="汇总 3 2 2 2 2 4" xfId="9880"/>
    <cellStyle name="汇总 3 2 2 2 2 5" xfId="9884"/>
    <cellStyle name="汇总 3 2 2 2 2 6" xfId="9887"/>
    <cellStyle name="汇总 3 2 2 2 2 7" xfId="10313"/>
    <cellStyle name="汇总 3 2 2 2 2 8" xfId="4234"/>
    <cellStyle name="汇总 3 2 2 2 2 9" xfId="17815"/>
    <cellStyle name="汇总 3 2 2 2 3" xfId="24911"/>
    <cellStyle name="汇总 3 2 2 2 3 2" xfId="29991"/>
    <cellStyle name="汇总 3 2 2 2 4" xfId="24920"/>
    <cellStyle name="汇总 3 2 2 2 5" xfId="26495"/>
    <cellStyle name="汇总 3 2 2 2 6" xfId="26500"/>
    <cellStyle name="汇总 3 2 2 2 7" xfId="15590"/>
    <cellStyle name="汇总 3 2 2 2 8" xfId="29992"/>
    <cellStyle name="汇总 3 2 2 2 9" xfId="26223"/>
    <cellStyle name="汇总 3 2 2 3" xfId="29993"/>
    <cellStyle name="汇总 3 2 2 3 10" xfId="29995"/>
    <cellStyle name="汇总 3 2 2 3 11" xfId="29997"/>
    <cellStyle name="汇总 3 2 2 3 12" xfId="29998"/>
    <cellStyle name="汇总 3 2 2 3 2" xfId="24922"/>
    <cellStyle name="汇总 3 2 2 3 2 2" xfId="29999"/>
    <cellStyle name="汇总 3 2 2 3 3" xfId="30001"/>
    <cellStyle name="汇总 3 2 2 3 4" xfId="30000"/>
    <cellStyle name="汇总 3 2 2 3 5" xfId="9901"/>
    <cellStyle name="汇总 3 2 2 3 6" xfId="30002"/>
    <cellStyle name="汇总 3 2 2 3 7" xfId="30003"/>
    <cellStyle name="汇总 3 2 2 3 8" xfId="30004"/>
    <cellStyle name="汇总 3 2 2 3 9" xfId="29295"/>
    <cellStyle name="汇总 3 2 2 4" xfId="30005"/>
    <cellStyle name="汇总 3 2 2 4 2" xfId="4325"/>
    <cellStyle name="汇总 3 2 2 5" xfId="30007"/>
    <cellStyle name="汇总 3 2 2 6" xfId="30009"/>
    <cellStyle name="汇总 3 2 2 7" xfId="30011"/>
    <cellStyle name="汇总 3 2 2 8" xfId="30012"/>
    <cellStyle name="汇总 3 2 2 9" xfId="30013"/>
    <cellStyle name="汇总 3 2 3" xfId="13947"/>
    <cellStyle name="汇总 3 2 3 10" xfId="5942"/>
    <cellStyle name="汇总 3 2 3 11" xfId="30014"/>
    <cellStyle name="汇总 3 2 3 12" xfId="30015"/>
    <cellStyle name="汇总 3 2 3 13" xfId="26261"/>
    <cellStyle name="汇总 3 2 3 2" xfId="30016"/>
    <cellStyle name="汇总 3 2 3 2 10" xfId="30017"/>
    <cellStyle name="汇总 3 2 3 2 11" xfId="23972"/>
    <cellStyle name="汇总 3 2 3 2 12" xfId="23988"/>
    <cellStyle name="汇总 3 2 3 2 2" xfId="25630"/>
    <cellStyle name="汇总 3 2 3 2 2 2" xfId="25633"/>
    <cellStyle name="汇总 3 2 3 2 3" xfId="25638"/>
    <cellStyle name="汇总 3 2 3 2 4" xfId="4318"/>
    <cellStyle name="汇总 3 2 3 2 5" xfId="26511"/>
    <cellStyle name="汇总 3 2 3 2 6" xfId="26871"/>
    <cellStyle name="汇总 3 2 3 2 7" xfId="30019"/>
    <cellStyle name="汇总 3 2 3 2 8" xfId="30020"/>
    <cellStyle name="汇总 3 2 3 2 9" xfId="30021"/>
    <cellStyle name="汇总 3 2 3 3" xfId="30023"/>
    <cellStyle name="汇总 3 2 3 3 2" xfId="16230"/>
    <cellStyle name="汇总 3 2 3 4" xfId="30025"/>
    <cellStyle name="汇总 3 2 3 5" xfId="22533"/>
    <cellStyle name="汇总 3 2 3 6" xfId="22535"/>
    <cellStyle name="汇总 3 2 3 7" xfId="22537"/>
    <cellStyle name="汇总 3 2 3 8" xfId="30026"/>
    <cellStyle name="汇总 3 2 3 9" xfId="30027"/>
    <cellStyle name="汇总 3 2 4" xfId="30028"/>
    <cellStyle name="汇总 3 2 4 10" xfId="10082"/>
    <cellStyle name="汇总 3 2 4 11" xfId="10096"/>
    <cellStyle name="汇总 3 2 4 12" xfId="10102"/>
    <cellStyle name="汇总 3 2 4 12 2" xfId="10107"/>
    <cellStyle name="汇总 3 2 4 12 3" xfId="16026"/>
    <cellStyle name="汇总 3 2 4 2" xfId="30029"/>
    <cellStyle name="汇总 3 2 4 2 2" xfId="25742"/>
    <cellStyle name="汇总 3 2 4 3" xfId="30030"/>
    <cellStyle name="汇总 3 2 4 4" xfId="30032"/>
    <cellStyle name="汇总 3 2 4 5" xfId="30033"/>
    <cellStyle name="汇总 3 2 4 6" xfId="10856"/>
    <cellStyle name="汇总 3 2 4 7" xfId="30034"/>
    <cellStyle name="汇总 3 2 4 8" xfId="30035"/>
    <cellStyle name="汇总 3 2 4 9" xfId="30036"/>
    <cellStyle name="汇总 3 2 5" xfId="30037"/>
    <cellStyle name="汇总 3 2 5 2" xfId="30038"/>
    <cellStyle name="汇总 3 2 6" xfId="30039"/>
    <cellStyle name="汇总 3 2 7" xfId="30040"/>
    <cellStyle name="汇总 3 2 8" xfId="1534"/>
    <cellStyle name="汇总 3 2 9" xfId="30041"/>
    <cellStyle name="汇总 3 3" xfId="30042"/>
    <cellStyle name="汇总 3 3 10" xfId="20417"/>
    <cellStyle name="汇总 3 3 11" xfId="5585"/>
    <cellStyle name="汇总 3 3 12" xfId="20427"/>
    <cellStyle name="汇总 3 3 13" xfId="20434"/>
    <cellStyle name="汇总 3 3 14" xfId="30043"/>
    <cellStyle name="汇总 3 3 2" xfId="30044"/>
    <cellStyle name="汇总 3 3 2 10" xfId="30045"/>
    <cellStyle name="汇总 3 3 2 11" xfId="30047"/>
    <cellStyle name="汇总 3 3 2 12" xfId="30048"/>
    <cellStyle name="汇总 3 3 2 13" xfId="30049"/>
    <cellStyle name="汇总 3 3 2 2" xfId="30050"/>
    <cellStyle name="汇总 3 3 2 2 10" xfId="30052"/>
    <cellStyle name="汇总 3 3 2 2 11" xfId="30055"/>
    <cellStyle name="汇总 3 3 2 2 12" xfId="30057"/>
    <cellStyle name="汇总 3 3 2 2 2" xfId="28461"/>
    <cellStyle name="汇总 3 3 2 2 2 2" xfId="28464"/>
    <cellStyle name="汇总 3 3 2 2 3" xfId="28467"/>
    <cellStyle name="汇总 3 3 2 2 4" xfId="25652"/>
    <cellStyle name="汇总 3 3 2 2 5" xfId="26909"/>
    <cellStyle name="汇总 3 3 2 2 6" xfId="26915"/>
    <cellStyle name="汇总 3 3 2 2 7" xfId="26918"/>
    <cellStyle name="汇总 3 3 2 2 8" xfId="30058"/>
    <cellStyle name="汇总 3 3 2 2 9" xfId="30060"/>
    <cellStyle name="汇总 3 3 2 3" xfId="30063"/>
    <cellStyle name="汇总 3 3 2 3 2" xfId="30065"/>
    <cellStyle name="汇总 3 3 2 4" xfId="30066"/>
    <cellStyle name="汇总 3 3 2 5" xfId="30068"/>
    <cellStyle name="汇总 3 3 2 6" xfId="30070"/>
    <cellStyle name="汇总 3 3 2 7" xfId="30072"/>
    <cellStyle name="汇总 3 3 2 8" xfId="30074"/>
    <cellStyle name="汇总 3 3 2 9" xfId="23576"/>
    <cellStyle name="汇总 3 3 3" xfId="4952"/>
    <cellStyle name="汇总 3 3 3 10" xfId="19696"/>
    <cellStyle name="汇总 3 3 3 11" xfId="19698"/>
    <cellStyle name="汇总 3 3 3 12" xfId="19700"/>
    <cellStyle name="汇总 3 3 3 13" xfId="3209"/>
    <cellStyle name="汇总 3 3 3 14" xfId="1844"/>
    <cellStyle name="汇总 3 3 3 2" xfId="3877"/>
    <cellStyle name="汇总 3 3 3 2 2" xfId="3882"/>
    <cellStyle name="汇总 3 3 3 3" xfId="3891"/>
    <cellStyle name="汇总 3 3 3 4" xfId="4958"/>
    <cellStyle name="汇总 3 3 3 5" xfId="4968"/>
    <cellStyle name="汇总 3 3 3 6" xfId="30077"/>
    <cellStyle name="汇总 3 3 3 7" xfId="30080"/>
    <cellStyle name="汇总 3 3 3 8" xfId="30083"/>
    <cellStyle name="汇总 3 3 3 9" xfId="30086"/>
    <cellStyle name="汇总 3 3 4" xfId="4973"/>
    <cellStyle name="汇总 3 3 4 2" xfId="3939"/>
    <cellStyle name="汇总 3 3 5" xfId="1529"/>
    <cellStyle name="汇总 3 3 6" xfId="1553"/>
    <cellStyle name="汇总 3 3 7" xfId="8911"/>
    <cellStyle name="汇总 3 3 8" xfId="30088"/>
    <cellStyle name="汇总 3 3 9" xfId="30089"/>
    <cellStyle name="汇总 3 4" xfId="30090"/>
    <cellStyle name="汇总 3 4 10" xfId="5998"/>
    <cellStyle name="汇总 3 4 11" xfId="9200"/>
    <cellStyle name="汇总 3 4 12" xfId="22133"/>
    <cellStyle name="汇总 3 4 13" xfId="30091"/>
    <cellStyle name="汇总 3 4 2" xfId="30093"/>
    <cellStyle name="汇总 3 4 2 10" xfId="21618"/>
    <cellStyle name="汇总 3 4 2 10 2" xfId="21621"/>
    <cellStyle name="汇总 3 4 2 10 3" xfId="21623"/>
    <cellStyle name="汇总 3 4 2 11" xfId="30094"/>
    <cellStyle name="汇总 3 4 2 12" xfId="30095"/>
    <cellStyle name="汇总 3 4 2 2" xfId="30096"/>
    <cellStyle name="汇总 3 4 2 2 2" xfId="30098"/>
    <cellStyle name="汇总 3 4 2 3" xfId="30099"/>
    <cellStyle name="汇总 3 4 2 4" xfId="30101"/>
    <cellStyle name="汇总 3 4 2 5" xfId="5206"/>
    <cellStyle name="汇总 3 4 2 6" xfId="30103"/>
    <cellStyle name="汇总 3 4 2 7" xfId="14627"/>
    <cellStyle name="汇总 3 4 2 8" xfId="30105"/>
    <cellStyle name="汇总 3 4 2 9" xfId="23627"/>
    <cellStyle name="汇总 3 4 3" xfId="4996"/>
    <cellStyle name="汇总 3 4 3 2" xfId="4004"/>
    <cellStyle name="汇总 3 4 4" xfId="5009"/>
    <cellStyle name="汇总 3 4 5" xfId="1588"/>
    <cellStyle name="汇总 3 4 6" xfId="3756"/>
    <cellStyle name="汇总 3 4 7" xfId="8915"/>
    <cellStyle name="汇总 3 4 8" xfId="18201"/>
    <cellStyle name="汇总 3 4 9" xfId="28180"/>
    <cellStyle name="汇总 3 5" xfId="30107"/>
    <cellStyle name="汇总 3 5 10" xfId="6141"/>
    <cellStyle name="汇总 3 5 11" xfId="15395"/>
    <cellStyle name="汇总 3 5 12" xfId="15399"/>
    <cellStyle name="汇总 3 5 2" xfId="30109"/>
    <cellStyle name="汇总 3 5 2 2" xfId="29017"/>
    <cellStyle name="汇总 3 5 3" xfId="5043"/>
    <cellStyle name="汇总 3 5 4" xfId="17178"/>
    <cellStyle name="汇总 3 5 5" xfId="30111"/>
    <cellStyle name="汇总 3 5 6" xfId="30113"/>
    <cellStyle name="汇总 3 5 7" xfId="8922"/>
    <cellStyle name="汇总 3 5 8" xfId="18205"/>
    <cellStyle name="汇总 3 5 9" xfId="22417"/>
    <cellStyle name="汇总 3 6" xfId="30114"/>
    <cellStyle name="汇总 3 6 2" xfId="30115"/>
    <cellStyle name="汇总 3 7" xfId="30116"/>
    <cellStyle name="汇总 3 8" xfId="30117"/>
    <cellStyle name="汇总 3 9" xfId="25873"/>
    <cellStyle name="汇总 4" xfId="24545"/>
    <cellStyle name="汇总 4 10" xfId="30118"/>
    <cellStyle name="汇总 4 11" xfId="30120"/>
    <cellStyle name="汇总 4 12" xfId="17417"/>
    <cellStyle name="汇总 4 13" xfId="17433"/>
    <cellStyle name="汇总 4 14" xfId="30121"/>
    <cellStyle name="汇总 4 15" xfId="9170"/>
    <cellStyle name="汇总 4 2" xfId="24548"/>
    <cellStyle name="汇总 4 2 10" xfId="8378"/>
    <cellStyle name="汇总 4 2 10 2" xfId="4406"/>
    <cellStyle name="汇总 4 2 10 3" xfId="4452"/>
    <cellStyle name="汇总 4 2 11" xfId="8384"/>
    <cellStyle name="汇总 4 2 12" xfId="3560"/>
    <cellStyle name="汇总 4 2 13" xfId="8387"/>
    <cellStyle name="汇总 4 2 14" xfId="126"/>
    <cellStyle name="汇总 4 2 2" xfId="24551"/>
    <cellStyle name="汇总 4 2 2 10" xfId="4309"/>
    <cellStyle name="汇总 4 2 2 10 2" xfId="12919"/>
    <cellStyle name="汇总 4 2 2 10 3" xfId="12927"/>
    <cellStyle name="汇总 4 2 2 11" xfId="12943"/>
    <cellStyle name="汇总 4 2 2 12" xfId="12953"/>
    <cellStyle name="汇总 4 2 2 13" xfId="12957"/>
    <cellStyle name="汇总 4 2 2 2" xfId="25424"/>
    <cellStyle name="汇总 4 2 2 2 10" xfId="1997"/>
    <cellStyle name="汇总 4 2 2 2 11" xfId="13530"/>
    <cellStyle name="汇总 4 2 2 2 12" xfId="30123"/>
    <cellStyle name="汇总 4 2 2 2 2" xfId="30125"/>
    <cellStyle name="汇总 4 2 2 2 2 2" xfId="30126"/>
    <cellStyle name="汇总 4 2 2 2 3" xfId="30127"/>
    <cellStyle name="汇总 4 2 2 2 4" xfId="30128"/>
    <cellStyle name="汇总 4 2 2 2 5" xfId="27399"/>
    <cellStyle name="汇总 4 2 2 2 6" xfId="21991"/>
    <cellStyle name="汇总 4 2 2 2 6 2" xfId="21993"/>
    <cellStyle name="汇总 4 2 2 2 6 3" xfId="21996"/>
    <cellStyle name="汇总 4 2 2 2 7" xfId="21998"/>
    <cellStyle name="汇总 4 2 2 2 8" xfId="22000"/>
    <cellStyle name="汇总 4 2 2 2 9" xfId="30129"/>
    <cellStyle name="汇总 4 2 2 3" xfId="30130"/>
    <cellStyle name="汇总 4 2 2 3 2" xfId="30131"/>
    <cellStyle name="汇总 4 2 2 4" xfId="30132"/>
    <cellStyle name="汇总 4 2 2 5" xfId="30133"/>
    <cellStyle name="汇总 4 2 2 6" xfId="30134"/>
    <cellStyle name="汇总 4 2 2 7" xfId="30135"/>
    <cellStyle name="汇总 4 2 2 8" xfId="30136"/>
    <cellStyle name="汇总 4 2 2 9" xfId="30137"/>
    <cellStyle name="汇总 4 2 3" xfId="20903"/>
    <cellStyle name="汇总 4 2 3 10" xfId="1075"/>
    <cellStyle name="汇总 4 2 3 11" xfId="1094"/>
    <cellStyle name="汇总 4 2 3 12" xfId="1108"/>
    <cellStyle name="汇总 4 2 3 2" xfId="30138"/>
    <cellStyle name="汇总 4 2 3 2 2" xfId="30139"/>
    <cellStyle name="汇总 4 2 3 3" xfId="30140"/>
    <cellStyle name="汇总 4 2 3 4" xfId="30141"/>
    <cellStyle name="汇总 4 2 3 5" xfId="30143"/>
    <cellStyle name="汇总 4 2 3 6" xfId="30144"/>
    <cellStyle name="汇总 4 2 3 7" xfId="30145"/>
    <cellStyle name="汇总 4 2 3 8" xfId="30146"/>
    <cellStyle name="汇总 4 2 3 9" xfId="30147"/>
    <cellStyle name="汇总 4 2 4" xfId="30149"/>
    <cellStyle name="汇总 4 2 4 2" xfId="30150"/>
    <cellStyle name="汇总 4 2 5" xfId="30151"/>
    <cellStyle name="汇总 4 2 6" xfId="30152"/>
    <cellStyle name="汇总 4 2 7" xfId="6175"/>
    <cellStyle name="汇总 4 2 8" xfId="30153"/>
    <cellStyle name="汇总 4 2 9" xfId="30154"/>
    <cellStyle name="汇总 4 3" xfId="24554"/>
    <cellStyle name="汇总 4 3 10" xfId="13178"/>
    <cellStyle name="汇总 4 3 11" xfId="30155"/>
    <cellStyle name="汇总 4 3 12" xfId="30157"/>
    <cellStyle name="汇总 4 3 13" xfId="20987"/>
    <cellStyle name="汇总 4 3 2" xfId="25426"/>
    <cellStyle name="汇总 4 3 2 10" xfId="28222"/>
    <cellStyle name="汇总 4 3 2 11" xfId="21758"/>
    <cellStyle name="汇总 4 3 2 12" xfId="21761"/>
    <cellStyle name="汇总 4 3 2 2" xfId="28098"/>
    <cellStyle name="汇总 4 3 2 2 2" xfId="30159"/>
    <cellStyle name="汇总 4 3 2 3" xfId="30161"/>
    <cellStyle name="汇总 4 3 2 4" xfId="30163"/>
    <cellStyle name="汇总 4 3 2 5" xfId="30166"/>
    <cellStyle name="汇总 4 3 2 6" xfId="30169"/>
    <cellStyle name="汇总 4 3 2 7" xfId="30172"/>
    <cellStyle name="汇总 4 3 2 8" xfId="30175"/>
    <cellStyle name="汇总 4 3 2 9" xfId="23823"/>
    <cellStyle name="汇总 4 3 3" xfId="5076"/>
    <cellStyle name="汇总 4 3 3 2" xfId="2093"/>
    <cellStyle name="汇总 4 3 4" xfId="5079"/>
    <cellStyle name="汇总 4 3 5" xfId="970"/>
    <cellStyle name="汇总 4 3 6" xfId="30178"/>
    <cellStyle name="汇总 4 3 7" xfId="6189"/>
    <cellStyle name="汇总 4 3 8" xfId="30179"/>
    <cellStyle name="汇总 4 3 9" xfId="30180"/>
    <cellStyle name="汇总 4 4" xfId="25428"/>
    <cellStyle name="汇总 4 4 10" xfId="23634"/>
    <cellStyle name="汇总 4 4 11" xfId="30181"/>
    <cellStyle name="汇总 4 4 12" xfId="30182"/>
    <cellStyle name="汇总 4 4 2" xfId="11139"/>
    <cellStyle name="汇总 4 4 2 2" xfId="30183"/>
    <cellStyle name="汇总 4 4 3" xfId="5091"/>
    <cellStyle name="汇总 4 4 4" xfId="30185"/>
    <cellStyle name="汇总 4 4 5" xfId="30186"/>
    <cellStyle name="汇总 4 4 6" xfId="30187"/>
    <cellStyle name="汇总 4 4 7" xfId="30188"/>
    <cellStyle name="汇总 4 4 8" xfId="18209"/>
    <cellStyle name="汇总 4 4 9" xfId="18211"/>
    <cellStyle name="汇总 4 5" xfId="30189"/>
    <cellStyle name="汇总 4 5 2" xfId="30190"/>
    <cellStyle name="汇总 4 6" xfId="30191"/>
    <cellStyle name="汇总 4 7" xfId="30192"/>
    <cellStyle name="汇总 4 8" xfId="30193"/>
    <cellStyle name="汇总 4 9" xfId="25884"/>
    <cellStyle name="汇总 5" xfId="24558"/>
    <cellStyle name="汇总 5 10" xfId="30194"/>
    <cellStyle name="汇总 5 11" xfId="30196"/>
    <cellStyle name="汇总 5 12" xfId="30197"/>
    <cellStyle name="汇总 5 13" xfId="30198"/>
    <cellStyle name="汇总 5 14" xfId="23477"/>
    <cellStyle name="汇总 5 2" xfId="24562"/>
    <cellStyle name="汇总 5 2 10" xfId="30199"/>
    <cellStyle name="汇总 5 2 11" xfId="30200"/>
    <cellStyle name="汇总 5 2 12" xfId="463"/>
    <cellStyle name="汇总 5 2 13" xfId="1407"/>
    <cellStyle name="汇总 5 2 2" xfId="25432"/>
    <cellStyle name="汇总 5 2 2 10" xfId="1443"/>
    <cellStyle name="汇总 5 2 2 11" xfId="1458"/>
    <cellStyle name="汇总 5 2 2 12" xfId="1329"/>
    <cellStyle name="汇总 5 2 2 13" xfId="30201"/>
    <cellStyle name="汇总 5 2 2 14" xfId="30202"/>
    <cellStyle name="汇总 5 2 2 2" xfId="25436"/>
    <cellStyle name="汇总 5 2 2 2 2" xfId="30203"/>
    <cellStyle name="汇总 5 2 2 3" xfId="25440"/>
    <cellStyle name="汇总 5 2 2 4" xfId="26300"/>
    <cellStyle name="汇总 5 2 2 5" xfId="30204"/>
    <cellStyle name="汇总 5 2 2 6" xfId="30205"/>
    <cellStyle name="汇总 5 2 2 7" xfId="17129"/>
    <cellStyle name="汇总 5 2 2 8" xfId="17148"/>
    <cellStyle name="汇总 5 2 2 9" xfId="17150"/>
    <cellStyle name="汇总 5 2 2 9 2" xfId="17153"/>
    <cellStyle name="汇总 5 2 2 9 3" xfId="17170"/>
    <cellStyle name="汇总 5 2 3" xfId="26302"/>
    <cellStyle name="汇总 5 2 3 2" xfId="30208"/>
    <cellStyle name="汇总 5 2 4" xfId="30211"/>
    <cellStyle name="汇总 5 2 5" xfId="30214"/>
    <cellStyle name="汇总 5 2 6" xfId="30215"/>
    <cellStyle name="汇总 5 2 7" xfId="30216"/>
    <cellStyle name="汇总 5 2 8" xfId="30217"/>
    <cellStyle name="汇总 5 2 9" xfId="30218"/>
    <cellStyle name="汇总 5 3" xfId="25443"/>
    <cellStyle name="汇总 5 3 10" xfId="30219"/>
    <cellStyle name="汇总 5 3 11" xfId="30220"/>
    <cellStyle name="汇总 5 3 12" xfId="30222"/>
    <cellStyle name="汇总 5 3 2" xfId="26307"/>
    <cellStyle name="汇总 5 3 2 2" xfId="30224"/>
    <cellStyle name="汇总 5 3 3" xfId="5115"/>
    <cellStyle name="汇总 5 3 4" xfId="5136"/>
    <cellStyle name="汇总 5 3 5" xfId="5142"/>
    <cellStyle name="汇总 5 3 6" xfId="5147"/>
    <cellStyle name="汇总 5 3 7" xfId="7831"/>
    <cellStyle name="汇总 5 3 8" xfId="4656"/>
    <cellStyle name="汇总 5 3 9" xfId="30225"/>
    <cellStyle name="汇总 5 4" xfId="26066"/>
    <cellStyle name="汇总 5 4 2" xfId="30226"/>
    <cellStyle name="汇总 5 5" xfId="30227"/>
    <cellStyle name="汇总 5 6" xfId="30228"/>
    <cellStyle name="汇总 5 7" xfId="30229"/>
    <cellStyle name="汇总 5 8" xfId="28697"/>
    <cellStyle name="汇总 5 9" xfId="25889"/>
    <cellStyle name="汇总 6" xfId="24566"/>
    <cellStyle name="汇总 6 10" xfId="30230"/>
    <cellStyle name="汇总 6 11" xfId="8575"/>
    <cellStyle name="汇总 6 12" xfId="30231"/>
    <cellStyle name="汇总 6 2" xfId="25446"/>
    <cellStyle name="汇总 6 2 2" xfId="26310"/>
    <cellStyle name="汇总 6 3" xfId="26312"/>
    <cellStyle name="汇总 6 4" xfId="30232"/>
    <cellStyle name="汇总 6 5" xfId="25156"/>
    <cellStyle name="汇总 6 6" xfId="25161"/>
    <cellStyle name="汇总 6 7" xfId="13262"/>
    <cellStyle name="汇总 6 8" xfId="13266"/>
    <cellStyle name="汇总 6 9" xfId="13270"/>
    <cellStyle name="汇总 7" xfId="25450"/>
    <cellStyle name="汇总 7 10" xfId="30233"/>
    <cellStyle name="汇总 7 11" xfId="30234"/>
    <cellStyle name="汇总 7 12" xfId="819"/>
    <cellStyle name="汇总 7 2" xfId="26314"/>
    <cellStyle name="汇总 7 2 2" xfId="30236"/>
    <cellStyle name="汇总 7 3" xfId="30237"/>
    <cellStyle name="汇总 7 4" xfId="30238"/>
    <cellStyle name="汇总 7 5" xfId="25166"/>
    <cellStyle name="汇总 7 6" xfId="25168"/>
    <cellStyle name="汇总 7 7" xfId="13274"/>
    <cellStyle name="汇总 7 8" xfId="30239"/>
    <cellStyle name="汇总 7 9" xfId="25361"/>
    <cellStyle name="计算 2" xfId="30240"/>
    <cellStyle name="计算 2 10" xfId="30241"/>
    <cellStyle name="计算 2 10 2" xfId="30242"/>
    <cellStyle name="计算 2 11" xfId="30243"/>
    <cellStyle name="计算 2 12" xfId="30244"/>
    <cellStyle name="计算 2 13" xfId="30245"/>
    <cellStyle name="计算 2 14" xfId="30246"/>
    <cellStyle name="计算 2 15" xfId="26037"/>
    <cellStyle name="计算 2 16" xfId="30248"/>
    <cellStyle name="计算 2 17" xfId="30250"/>
    <cellStyle name="计算 2 18" xfId="30252"/>
    <cellStyle name="计算 2 19" xfId="1858"/>
    <cellStyle name="计算 2 2" xfId="30254"/>
    <cellStyle name="计算 2 2 10" xfId="30255"/>
    <cellStyle name="计算 2 2 11" xfId="30256"/>
    <cellStyle name="计算 2 2 12" xfId="30258"/>
    <cellStyle name="计算 2 2 13" xfId="30259"/>
    <cellStyle name="计算 2 2 14" xfId="30260"/>
    <cellStyle name="计算 2 2 15" xfId="30261"/>
    <cellStyle name="计算 2 2 16" xfId="11681"/>
    <cellStyle name="计算 2 2 17" xfId="30263"/>
    <cellStyle name="计算 2 2 18" xfId="30266"/>
    <cellStyle name="计算 2 2 2" xfId="30269"/>
    <cellStyle name="计算 2 2 2 10" xfId="16102"/>
    <cellStyle name="计算 2 2 2 10 2" xfId="16107"/>
    <cellStyle name="计算 2 2 2 10 3" xfId="16112"/>
    <cellStyle name="计算 2 2 2 11" xfId="16119"/>
    <cellStyle name="计算 2 2 2 12" xfId="16124"/>
    <cellStyle name="计算 2 2 2 13" xfId="17632"/>
    <cellStyle name="计算 2 2 2 14" xfId="23516"/>
    <cellStyle name="计算 2 2 2 15" xfId="23524"/>
    <cellStyle name="计算 2 2 2 16" xfId="23529"/>
    <cellStyle name="计算 2 2 2 17" xfId="23531"/>
    <cellStyle name="计算 2 2 2 2" xfId="30271"/>
    <cellStyle name="计算 2 2 2 2 10" xfId="30272"/>
    <cellStyle name="计算 2 2 2 2 11" xfId="30273"/>
    <cellStyle name="计算 2 2 2 2 12" xfId="30275"/>
    <cellStyle name="计算 2 2 2 2 13" xfId="30276"/>
    <cellStyle name="计算 2 2 2 2 14" xfId="27423"/>
    <cellStyle name="计算 2 2 2 2 15" xfId="30277"/>
    <cellStyle name="计算 2 2 2 2 16" xfId="30278"/>
    <cellStyle name="计算 2 2 2 2 2" xfId="27992"/>
    <cellStyle name="计算 2 2 2 2 2 10" xfId="30279"/>
    <cellStyle name="计算 2 2 2 2 2 11" xfId="30280"/>
    <cellStyle name="计算 2 2 2 2 2 12" xfId="14581"/>
    <cellStyle name="计算 2 2 2 2 2 13" xfId="14585"/>
    <cellStyle name="计算 2 2 2 2 2 14" xfId="12996"/>
    <cellStyle name="计算 2 2 2 2 2 2" xfId="30281"/>
    <cellStyle name="计算 2 2 2 2 2 2 10" xfId="30282"/>
    <cellStyle name="计算 2 2 2 2 2 2 11" xfId="30283"/>
    <cellStyle name="计算 2 2 2 2 2 2 12" xfId="30284"/>
    <cellStyle name="计算 2 2 2 2 2 2 13" xfId="30285"/>
    <cellStyle name="计算 2 2 2 2 2 2 2" xfId="30289"/>
    <cellStyle name="计算 2 2 2 2 2 2 2 2" xfId="30290"/>
    <cellStyle name="计算 2 2 2 2 2 2 3" xfId="30291"/>
    <cellStyle name="计算 2 2 2 2 2 2 3 10" xfId="30292"/>
    <cellStyle name="计算 2 2 2 2 2 2 3 11" xfId="15621"/>
    <cellStyle name="计算 2 2 2 2 2 2 3 11 2" xfId="15623"/>
    <cellStyle name="计算 2 2 2 2 2 2 3 11 3" xfId="15626"/>
    <cellStyle name="计算 2 2 2 2 2 2 3 12" xfId="15634"/>
    <cellStyle name="计算 2 2 2 2 2 2 3 2" xfId="30293"/>
    <cellStyle name="计算 2 2 2 2 2 2 3 2 10" xfId="11219"/>
    <cellStyle name="计算 2 2 2 2 2 2 3 2 11" xfId="29131"/>
    <cellStyle name="计算 2 2 2 2 2 2 3 2 2" xfId="30294"/>
    <cellStyle name="计算 2 2 2 2 2 2 3 2 3" xfId="30295"/>
    <cellStyle name="计算 2 2 2 2 2 2 3 2 4" xfId="30296"/>
    <cellStyle name="计算 2 2 2 2 2 2 3 2 5" xfId="1655"/>
    <cellStyle name="计算 2 2 2 2 2 2 3 2 6" xfId="30297"/>
    <cellStyle name="计算 2 2 2 2 2 2 3 2 7" xfId="30299"/>
    <cellStyle name="计算 2 2 2 2 2 2 3 2 8" xfId="30301"/>
    <cellStyle name="计算 2 2 2 2 2 2 3 2 9" xfId="30302"/>
    <cellStyle name="计算 2 2 2 2 2 2 3 3" xfId="30303"/>
    <cellStyle name="计算 2 2 2 2 2 2 3 4" xfId="30304"/>
    <cellStyle name="计算 2 2 2 2 2 2 3 5" xfId="30305"/>
    <cellStyle name="计算 2 2 2 2 2 2 3 6" xfId="30307"/>
    <cellStyle name="计算 2 2 2 2 2 2 3 7" xfId="30308"/>
    <cellStyle name="计算 2 2 2 2 2 2 3 8" xfId="30309"/>
    <cellStyle name="计算 2 2 2 2 2 2 3 9" xfId="17920"/>
    <cellStyle name="计算 2 2 2 2 2 2 4" xfId="30310"/>
    <cellStyle name="计算 2 2 2 2 2 2 5" xfId="30311"/>
    <cellStyle name="计算 2 2 2 2 2 2 6" xfId="30313"/>
    <cellStyle name="计算 2 2 2 2 2 2 7" xfId="30315"/>
    <cellStyle name="计算 2 2 2 2 2 2 8" xfId="30317"/>
    <cellStyle name="计算 2 2 2 2 2 2 9" xfId="30318"/>
    <cellStyle name="计算 2 2 2 2 2 3" xfId="789"/>
    <cellStyle name="计算 2 2 2 2 2 3 2" xfId="1874"/>
    <cellStyle name="计算 2 2 2 2 2 4" xfId="1878"/>
    <cellStyle name="计算 2 2 2 2 2 4 10" xfId="29203"/>
    <cellStyle name="计算 2 2 2 2 2 4 11" xfId="29211"/>
    <cellStyle name="计算 2 2 2 2 2 4 12" xfId="29216"/>
    <cellStyle name="计算 2 2 2 2 2 4 2" xfId="1881"/>
    <cellStyle name="计算 2 2 2 2 2 4 2 10" xfId="30319"/>
    <cellStyle name="计算 2 2 2 2 2 4 2 11" xfId="30320"/>
    <cellStyle name="计算 2 2 2 2 2 4 2 2" xfId="5484"/>
    <cellStyle name="计算 2 2 2 2 2 4 2 3" xfId="5490"/>
    <cellStyle name="计算 2 2 2 2 2 4 2 4" xfId="30321"/>
    <cellStyle name="计算 2 2 2 2 2 4 2 5" xfId="30322"/>
    <cellStyle name="计算 2 2 2 2 2 4 2 6" xfId="21362"/>
    <cellStyle name="计算 2 2 2 2 2 4 2 7" xfId="30325"/>
    <cellStyle name="计算 2 2 2 2 2 4 2 8" xfId="30327"/>
    <cellStyle name="计算 2 2 2 2 2 4 2 9" xfId="30328"/>
    <cellStyle name="计算 2 2 2 2 2 4 3" xfId="30329"/>
    <cellStyle name="计算 2 2 2 2 2 4 4" xfId="27472"/>
    <cellStyle name="计算 2 2 2 2 2 4 5" xfId="27474"/>
    <cellStyle name="计算 2 2 2 2 2 4 6" xfId="28849"/>
    <cellStyle name="计算 2 2 2 2 2 4 7" xfId="30331"/>
    <cellStyle name="计算 2 2 2 2 2 4 8" xfId="30333"/>
    <cellStyle name="计算 2 2 2 2 2 4 9" xfId="30335"/>
    <cellStyle name="计算 2 2 2 2 2 5" xfId="65"/>
    <cellStyle name="计算 2 2 2 2 2 6" xfId="1886"/>
    <cellStyle name="计算 2 2 2 2 2 7" xfId="30336"/>
    <cellStyle name="计算 2 2 2 2 2 8" xfId="30337"/>
    <cellStyle name="计算 2 2 2 2 2 9" xfId="30338"/>
    <cellStyle name="计算 2 2 2 2 3" xfId="30339"/>
    <cellStyle name="计算 2 2 2 2 3 10" xfId="23579"/>
    <cellStyle name="计算 2 2 2 2 3 11" xfId="30340"/>
    <cellStyle name="计算 2 2 2 2 3 12" xfId="30341"/>
    <cellStyle name="计算 2 2 2 2 3 13" xfId="30342"/>
    <cellStyle name="计算 2 2 2 2 3 2" xfId="30343"/>
    <cellStyle name="计算 2 2 2 2 3 2 10" xfId="11252"/>
    <cellStyle name="计算 2 2 2 2 3 2 11" xfId="11256"/>
    <cellStyle name="计算 2 2 2 2 3 2 12" xfId="2016"/>
    <cellStyle name="计算 2 2 2 2 3 2 2" xfId="29888"/>
    <cellStyle name="计算 2 2 2 2 3 2 2 2" xfId="30344"/>
    <cellStyle name="计算 2 2 2 2 3 2 3" xfId="29890"/>
    <cellStyle name="计算 2 2 2 2 3 2 4" xfId="29892"/>
    <cellStyle name="计算 2 2 2 2 3 2 5" xfId="29894"/>
    <cellStyle name="计算 2 2 2 2 3 2 6" xfId="29897"/>
    <cellStyle name="计算 2 2 2 2 3 2 7" xfId="29900"/>
    <cellStyle name="计算 2 2 2 2 3 2 8" xfId="30345"/>
    <cellStyle name="计算 2 2 2 2 3 2 9" xfId="30346"/>
    <cellStyle name="计算 2 2 2 2 3 3" xfId="804"/>
    <cellStyle name="计算 2 2 2 2 3 3 2" xfId="30347"/>
    <cellStyle name="计算 2 2 2 2 3 4" xfId="30348"/>
    <cellStyle name="计算 2 2 2 2 3 5" xfId="30349"/>
    <cellStyle name="计算 2 2 2 2 3 6" xfId="30350"/>
    <cellStyle name="计算 2 2 2 2 3 7" xfId="30351"/>
    <cellStyle name="计算 2 2 2 2 3 8" xfId="30352"/>
    <cellStyle name="计算 2 2 2 2 3 9" xfId="30353"/>
    <cellStyle name="计算 2 2 2 2 4" xfId="30354"/>
    <cellStyle name="计算 2 2 2 2 4 10" xfId="30355"/>
    <cellStyle name="计算 2 2 2 2 4 11" xfId="30356"/>
    <cellStyle name="计算 2 2 2 2 4 12" xfId="25287"/>
    <cellStyle name="计算 2 2 2 2 4 13" xfId="29596"/>
    <cellStyle name="计算 2 2 2 2 4 2" xfId="30357"/>
    <cellStyle name="计算 2 2 2 2 4 2 2" xfId="8771"/>
    <cellStyle name="计算 2 2 2 2 4 3" xfId="672"/>
    <cellStyle name="计算 2 2 2 2 4 3 10" xfId="30358"/>
    <cellStyle name="计算 2 2 2 2 4 3 11" xfId="30359"/>
    <cellStyle name="计算 2 2 2 2 4 3 12" xfId="30360"/>
    <cellStyle name="计算 2 2 2 2 4 3 2" xfId="8813"/>
    <cellStyle name="计算 2 2 2 2 4 3 2 10" xfId="9558"/>
    <cellStyle name="计算 2 2 2 2 4 3 2 11" xfId="21852"/>
    <cellStyle name="计算 2 2 2 2 4 3 2 2" xfId="25030"/>
    <cellStyle name="计算 2 2 2 2 4 3 2 3" xfId="25042"/>
    <cellStyle name="计算 2 2 2 2 4 3 2 4" xfId="25050"/>
    <cellStyle name="计算 2 2 2 2 4 3 2 5" xfId="16828"/>
    <cellStyle name="计算 2 2 2 2 4 3 2 6" xfId="16834"/>
    <cellStyle name="计算 2 2 2 2 4 3 2 7" xfId="20529"/>
    <cellStyle name="计算 2 2 2 2 4 3 2 8" xfId="20535"/>
    <cellStyle name="计算 2 2 2 2 4 3 2 9" xfId="20539"/>
    <cellStyle name="计算 2 2 2 2 4 3 3" xfId="13606"/>
    <cellStyle name="计算 2 2 2 2 4 3 4" xfId="19170"/>
    <cellStyle name="计算 2 2 2 2 4 3 5" xfId="25054"/>
    <cellStyle name="计算 2 2 2 2 4 3 6" xfId="25057"/>
    <cellStyle name="计算 2 2 2 2 4 3 7" xfId="30362"/>
    <cellStyle name="计算 2 2 2 2 4 3 8" xfId="30364"/>
    <cellStyle name="计算 2 2 2 2 4 3 9" xfId="30366"/>
    <cellStyle name="计算 2 2 2 2 4 4" xfId="30367"/>
    <cellStyle name="计算 2 2 2 2 4 5" xfId="30368"/>
    <cellStyle name="计算 2 2 2 2 4 6" xfId="30369"/>
    <cellStyle name="计算 2 2 2 2 4 7" xfId="30370"/>
    <cellStyle name="计算 2 2 2 2 4 8" xfId="30371"/>
    <cellStyle name="计算 2 2 2 2 4 9" xfId="30372"/>
    <cellStyle name="计算 2 2 2 2 5" xfId="4473"/>
    <cellStyle name="计算 2 2 2 2 5 2" xfId="158"/>
    <cellStyle name="计算 2 2 2 2 6" xfId="7935"/>
    <cellStyle name="计算 2 2 2 2 6 10" xfId="14455"/>
    <cellStyle name="计算 2 2 2 2 6 11" xfId="23439"/>
    <cellStyle name="计算 2 2 2 2 6 2" xfId="7942"/>
    <cellStyle name="计算 2 2 2 2 6 3" xfId="30373"/>
    <cellStyle name="计算 2 2 2 2 6 4" xfId="30374"/>
    <cellStyle name="计算 2 2 2 2 6 5" xfId="30375"/>
    <cellStyle name="计算 2 2 2 2 6 6" xfId="30377"/>
    <cellStyle name="计算 2 2 2 2 6 7" xfId="30378"/>
    <cellStyle name="计算 2 2 2 2 6 8" xfId="30379"/>
    <cellStyle name="计算 2 2 2 2 6 9" xfId="30380"/>
    <cellStyle name="计算 2 2 2 2 7" xfId="7947"/>
    <cellStyle name="计算 2 2 2 2 8" xfId="29491"/>
    <cellStyle name="计算 2 2 2 2 9" xfId="29496"/>
    <cellStyle name="计算 2 2 2 3" xfId="30381"/>
    <cellStyle name="计算 2 2 2 3 10" xfId="4263"/>
    <cellStyle name="计算 2 2 2 3 10 2" xfId="4272"/>
    <cellStyle name="计算 2 2 2 3 10 3" xfId="4299"/>
    <cellStyle name="计算 2 2 2 3 11" xfId="4331"/>
    <cellStyle name="计算 2 2 2 3 12" xfId="4340"/>
    <cellStyle name="计算 2 2 2 3 13" xfId="4352"/>
    <cellStyle name="计算 2 2 2 3 14" xfId="2633"/>
    <cellStyle name="计算 2 2 2 3 2" xfId="30382"/>
    <cellStyle name="计算 2 2 2 3 2 10" xfId="30383"/>
    <cellStyle name="计算 2 2 2 3 2 11" xfId="3178"/>
    <cellStyle name="计算 2 2 2 3 2 12" xfId="30384"/>
    <cellStyle name="计算 2 2 2 3 2 13" xfId="30385"/>
    <cellStyle name="计算 2 2 2 3 2 2" xfId="30386"/>
    <cellStyle name="计算 2 2 2 3 2 2 2" xfId="21749"/>
    <cellStyle name="计算 2 2 2 3 2 3" xfId="865"/>
    <cellStyle name="计算 2 2 2 3 2 3 10" xfId="30388"/>
    <cellStyle name="计算 2 2 2 3 2 3 11" xfId="30390"/>
    <cellStyle name="计算 2 2 2 3 2 3 12" xfId="14515"/>
    <cellStyle name="计算 2 2 2 3 2 3 2" xfId="28135"/>
    <cellStyle name="计算 2 2 2 3 2 3 2 10" xfId="30391"/>
    <cellStyle name="计算 2 2 2 3 2 3 2 11" xfId="13623"/>
    <cellStyle name="计算 2 2 2 3 2 3 2 11 2" xfId="13626"/>
    <cellStyle name="计算 2 2 2 3 2 3 2 11 3" xfId="13630"/>
    <cellStyle name="计算 2 2 2 3 2 3 2 2" xfId="28137"/>
    <cellStyle name="计算 2 2 2 3 2 3 2 3" xfId="28139"/>
    <cellStyle name="计算 2 2 2 3 2 3 2 4" xfId="30393"/>
    <cellStyle name="计算 2 2 2 3 2 3 2 5" xfId="30394"/>
    <cellStyle name="计算 2 2 2 3 2 3 2 6" xfId="28942"/>
    <cellStyle name="计算 2 2 2 3 2 3 2 7" xfId="30395"/>
    <cellStyle name="计算 2 2 2 3 2 3 2 8" xfId="30396"/>
    <cellStyle name="计算 2 2 2 3 2 3 2 9" xfId="20395"/>
    <cellStyle name="计算 2 2 2 3 2 3 3" xfId="28141"/>
    <cellStyle name="计算 2 2 2 3 2 3 4" xfId="27502"/>
    <cellStyle name="计算 2 2 2 3 2 3 5" xfId="27505"/>
    <cellStyle name="计算 2 2 2 3 2 3 6" xfId="30397"/>
    <cellStyle name="计算 2 2 2 3 2 3 7" xfId="30398"/>
    <cellStyle name="计算 2 2 2 3 2 3 8" xfId="30399"/>
    <cellStyle name="计算 2 2 2 3 2 3 9" xfId="30400"/>
    <cellStyle name="计算 2 2 2 3 2 4" xfId="30401"/>
    <cellStyle name="计算 2 2 2 3 2 5" xfId="30402"/>
    <cellStyle name="计算 2 2 2 3 2 6" xfId="30403"/>
    <cellStyle name="计算 2 2 2 3 2 7" xfId="9730"/>
    <cellStyle name="计算 2 2 2 3 2 8" xfId="30404"/>
    <cellStyle name="计算 2 2 2 3 2 9" xfId="30405"/>
    <cellStyle name="计算 2 2 2 3 3" xfId="30407"/>
    <cellStyle name="计算 2 2 2 3 3 2" xfId="30408"/>
    <cellStyle name="计算 2 2 2 3 4" xfId="30409"/>
    <cellStyle name="计算 2 2 2 3 4 10" xfId="2225"/>
    <cellStyle name="计算 2 2 2 3 4 10 2" xfId="8115"/>
    <cellStyle name="计算 2 2 2 3 4 10 3" xfId="16809"/>
    <cellStyle name="计算 2 2 2 3 4 11" xfId="8120"/>
    <cellStyle name="计算 2 2 2 3 4 11 2" xfId="16867"/>
    <cellStyle name="计算 2 2 2 3 4 11 3" xfId="16890"/>
    <cellStyle name="计算 2 2 2 3 4 12" xfId="12751"/>
    <cellStyle name="计算 2 2 2 3 4 2" xfId="30410"/>
    <cellStyle name="计算 2 2 2 3 4 2 10" xfId="30412"/>
    <cellStyle name="计算 2 2 2 3 4 2 11" xfId="30413"/>
    <cellStyle name="计算 2 2 2 3 4 2 2" xfId="8892"/>
    <cellStyle name="计算 2 2 2 3 4 2 3" xfId="13628"/>
    <cellStyle name="计算 2 2 2 3 4 2 4" xfId="30414"/>
    <cellStyle name="计算 2 2 2 3 4 2 5" xfId="23238"/>
    <cellStyle name="计算 2 2 2 3 4 2 6" xfId="30415"/>
    <cellStyle name="计算 2 2 2 3 4 2 7" xfId="30416"/>
    <cellStyle name="计算 2 2 2 3 4 2 8" xfId="30417"/>
    <cellStyle name="计算 2 2 2 3 4 2 9" xfId="30418"/>
    <cellStyle name="计算 2 2 2 3 4 3" xfId="1888"/>
    <cellStyle name="计算 2 2 2 3 4 4" xfId="30419"/>
    <cellStyle name="计算 2 2 2 3 4 5" xfId="30420"/>
    <cellStyle name="计算 2 2 2 3 4 6" xfId="30421"/>
    <cellStyle name="计算 2 2 2 3 4 7" xfId="9735"/>
    <cellStyle name="计算 2 2 2 3 4 8" xfId="30422"/>
    <cellStyle name="计算 2 2 2 3 4 9" xfId="30423"/>
    <cellStyle name="计算 2 2 2 3 5" xfId="30424"/>
    <cellStyle name="计算 2 2 2 3 6" xfId="30426"/>
    <cellStyle name="计算 2 2 2 3 7" xfId="8977"/>
    <cellStyle name="计算 2 2 2 3 8" xfId="29502"/>
    <cellStyle name="计算 2 2 2 3 9" xfId="30428"/>
    <cellStyle name="计算 2 2 2 4" xfId="30429"/>
    <cellStyle name="计算 2 2 2 4 10" xfId="30430"/>
    <cellStyle name="计算 2 2 2 4 11" xfId="30431"/>
    <cellStyle name="计算 2 2 2 4 12" xfId="30432"/>
    <cellStyle name="计算 2 2 2 4 13" xfId="30433"/>
    <cellStyle name="计算 2 2 2 4 2" xfId="30434"/>
    <cellStyle name="计算 2 2 2 4 2 10" xfId="30435"/>
    <cellStyle name="计算 2 2 2 4 2 11" xfId="30437"/>
    <cellStyle name="计算 2 2 2 4 2 12" xfId="30439"/>
    <cellStyle name="计算 2 2 2 4 2 2" xfId="30440"/>
    <cellStyle name="计算 2 2 2 4 2 2 2" xfId="30441"/>
    <cellStyle name="计算 2 2 2 4 2 3" xfId="30443"/>
    <cellStyle name="计算 2 2 2 4 2 4" xfId="30445"/>
    <cellStyle name="计算 2 2 2 4 2 5" xfId="30447"/>
    <cellStyle name="计算 2 2 2 4 2 6" xfId="30449"/>
    <cellStyle name="计算 2 2 2 4 2 7" xfId="30451"/>
    <cellStyle name="计算 2 2 2 4 2 8" xfId="30453"/>
    <cellStyle name="计算 2 2 2 4 2 9" xfId="30455"/>
    <cellStyle name="计算 2 2 2 4 3" xfId="27933"/>
    <cellStyle name="计算 2 2 2 4 3 2" xfId="30456"/>
    <cellStyle name="计算 2 2 2 4 4" xfId="26182"/>
    <cellStyle name="计算 2 2 2 4 5" xfId="30457"/>
    <cellStyle name="计算 2 2 2 4 6" xfId="30458"/>
    <cellStyle name="计算 2 2 2 4 7" xfId="30459"/>
    <cellStyle name="计算 2 2 2 4 8" xfId="30461"/>
    <cellStyle name="计算 2 2 2 4 9" xfId="28318"/>
    <cellStyle name="计算 2 2 2 5" xfId="30463"/>
    <cellStyle name="计算 2 2 2 5 10" xfId="30465"/>
    <cellStyle name="计算 2 2 2 5 11" xfId="30466"/>
    <cellStyle name="计算 2 2 2 5 12" xfId="30467"/>
    <cellStyle name="计算 2 2 2 5 13" xfId="30468"/>
    <cellStyle name="计算 2 2 2 5 2" xfId="4501"/>
    <cellStyle name="计算 2 2 2 5 2 2" xfId="7247"/>
    <cellStyle name="计算 2 2 2 5 3" xfId="7249"/>
    <cellStyle name="计算 2 2 2 5 3 10" xfId="28325"/>
    <cellStyle name="计算 2 2 2 5 3 11" xfId="30469"/>
    <cellStyle name="计算 2 2 2 5 3 12" xfId="30471"/>
    <cellStyle name="计算 2 2 2 5 3 2" xfId="7251"/>
    <cellStyle name="计算 2 2 2 5 3 2 10" xfId="30473"/>
    <cellStyle name="计算 2 2 2 5 3 2 11" xfId="2849"/>
    <cellStyle name="计算 2 2 2 5 3 2 2" xfId="13743"/>
    <cellStyle name="计算 2 2 2 5 3 2 3" xfId="13748"/>
    <cellStyle name="计算 2 2 2 5 3 2 4" xfId="30474"/>
    <cellStyle name="计算 2 2 2 5 3 2 5" xfId="30475"/>
    <cellStyle name="计算 2 2 2 5 3 2 6" xfId="30476"/>
    <cellStyle name="计算 2 2 2 5 3 2 7" xfId="30478"/>
    <cellStyle name="计算 2 2 2 5 3 2 8" xfId="26683"/>
    <cellStyle name="计算 2 2 2 5 3 2 9" xfId="30479"/>
    <cellStyle name="计算 2 2 2 5 3 3" xfId="30480"/>
    <cellStyle name="计算 2 2 2 5 3 4" xfId="30481"/>
    <cellStyle name="计算 2 2 2 5 3 5" xfId="12093"/>
    <cellStyle name="计算 2 2 2 5 3 6" xfId="30482"/>
    <cellStyle name="计算 2 2 2 5 3 7" xfId="30483"/>
    <cellStyle name="计算 2 2 2 5 3 8" xfId="30484"/>
    <cellStyle name="计算 2 2 2 5 3 9" xfId="30485"/>
    <cellStyle name="计算 2 2 2 5 4" xfId="7253"/>
    <cellStyle name="计算 2 2 2 5 5" xfId="30486"/>
    <cellStyle name="计算 2 2 2 5 6" xfId="30487"/>
    <cellStyle name="计算 2 2 2 5 7" xfId="30488"/>
    <cellStyle name="计算 2 2 2 5 8" xfId="30489"/>
    <cellStyle name="计算 2 2 2 5 9" xfId="28322"/>
    <cellStyle name="计算 2 2 2 6" xfId="30490"/>
    <cellStyle name="计算 2 2 2 6 2" xfId="6975"/>
    <cellStyle name="计算 2 2 2 7" xfId="30491"/>
    <cellStyle name="计算 2 2 2 7 10" xfId="18091"/>
    <cellStyle name="计算 2 2 2 7 11" xfId="2084"/>
    <cellStyle name="计算 2 2 2 7 2" xfId="30492"/>
    <cellStyle name="计算 2 2 2 7 3" xfId="30493"/>
    <cellStyle name="计算 2 2 2 7 4" xfId="30494"/>
    <cellStyle name="计算 2 2 2 7 5" xfId="30495"/>
    <cellStyle name="计算 2 2 2 7 6" xfId="30496"/>
    <cellStyle name="计算 2 2 2 7 7" xfId="30497"/>
    <cellStyle name="计算 2 2 2 7 8" xfId="30498"/>
    <cellStyle name="计算 2 2 2 7 9" xfId="30499"/>
    <cellStyle name="计算 2 2 2 8" xfId="30500"/>
    <cellStyle name="计算 2 2 2 9" xfId="30501"/>
    <cellStyle name="计算 2 2 3" xfId="9296"/>
    <cellStyle name="计算 2 2 3 10" xfId="4970"/>
    <cellStyle name="计算 2 2 3 11" xfId="30078"/>
    <cellStyle name="计算 2 2 3 12" xfId="30081"/>
    <cellStyle name="计算 2 2 3 13" xfId="30084"/>
    <cellStyle name="计算 2 2 3 14" xfId="30087"/>
    <cellStyle name="计算 2 2 3 15" xfId="30502"/>
    <cellStyle name="计算 2 2 3 16" xfId="30503"/>
    <cellStyle name="计算 2 2 3 2" xfId="30504"/>
    <cellStyle name="计算 2 2 3 2 10" xfId="27348"/>
    <cellStyle name="计算 2 2 3 2 11" xfId="18319"/>
    <cellStyle name="计算 2 2 3 2 12" xfId="18339"/>
    <cellStyle name="计算 2 2 3 2 13" xfId="18350"/>
    <cellStyle name="计算 2 2 3 2 14" xfId="18357"/>
    <cellStyle name="计算 2 2 3 2 2" xfId="28012"/>
    <cellStyle name="计算 2 2 3 2 2 10" xfId="30506"/>
    <cellStyle name="计算 2 2 3 2 2 11" xfId="30508"/>
    <cellStyle name="计算 2 2 3 2 2 12" xfId="30510"/>
    <cellStyle name="计算 2 2 3 2 2 13" xfId="29384"/>
    <cellStyle name="计算 2 2 3 2 2 2" xfId="605"/>
    <cellStyle name="计算 2 2 3 2 2 2 2" xfId="1619"/>
    <cellStyle name="计算 2 2 3 2 2 2 2 2" xfId="7074"/>
    <cellStyle name="计算 2 2 3 2 2 2 2 3" xfId="7087"/>
    <cellStyle name="计算 2 2 3 2 2 2 3" xfId="1318"/>
    <cellStyle name="计算 2 2 3 2 2 2 4" xfId="1400"/>
    <cellStyle name="计算 2 2 3 2 2 3" xfId="1000"/>
    <cellStyle name="计算 2 2 3 2 2 3 10" xfId="16701"/>
    <cellStyle name="计算 2 2 3 2 2 3 10 2" xfId="16704"/>
    <cellStyle name="计算 2 2 3 2 2 3 10 3" xfId="16708"/>
    <cellStyle name="计算 2 2 3 2 2 3 11" xfId="16712"/>
    <cellStyle name="计算 2 2 3 2 2 3 12" xfId="16716"/>
    <cellStyle name="计算 2 2 3 2 2 3 13" xfId="24659"/>
    <cellStyle name="计算 2 2 3 2 2 3 14" xfId="24663"/>
    <cellStyle name="计算 2 2 3 2 2 3 2" xfId="1859"/>
    <cellStyle name="计算 2 2 3 2 2 3 2 10" xfId="30511"/>
    <cellStyle name="计算 2 2 3 2 2 3 2 11" xfId="30512"/>
    <cellStyle name="计算 2 2 3 2 2 3 2 12" xfId="30513"/>
    <cellStyle name="计算 2 2 3 2 2 3 2 13" xfId="30195"/>
    <cellStyle name="计算 2 2 3 2 2 3 2 2" xfId="7107"/>
    <cellStyle name="计算 2 2 3 2 2 3 2 2 2" xfId="4337"/>
    <cellStyle name="计算 2 2 3 2 2 3 2 2 3" xfId="4348"/>
    <cellStyle name="计算 2 2 3 2 2 3 2 3" xfId="7112"/>
    <cellStyle name="计算 2 2 3 2 2 3 2 4" xfId="7116"/>
    <cellStyle name="计算 2 2 3 2 2 3 2 5" xfId="7120"/>
    <cellStyle name="计算 2 2 3 2 2 3 2 6" xfId="30514"/>
    <cellStyle name="计算 2 2 3 2 2 3 2 7" xfId="30515"/>
    <cellStyle name="计算 2 2 3 2 2 3 2 8" xfId="30516"/>
    <cellStyle name="计算 2 2 3 2 2 3 2 9" xfId="18346"/>
    <cellStyle name="计算 2 2 3 2 2 3 3" xfId="1423"/>
    <cellStyle name="计算 2 2 3 2 2 3 3 2" xfId="1430"/>
    <cellStyle name="计算 2 2 3 2 2 3 3 3" xfId="1449"/>
    <cellStyle name="计算 2 2 3 2 2 3 4" xfId="142"/>
    <cellStyle name="计算 2 2 3 2 2 3 5" xfId="114"/>
    <cellStyle name="计算 2 2 3 2 2 3 6" xfId="174"/>
    <cellStyle name="计算 2 2 3 2 2 3 7" xfId="30517"/>
    <cellStyle name="计算 2 2 3 2 2 3 8" xfId="30518"/>
    <cellStyle name="计算 2 2 3 2 2 3 9" xfId="30519"/>
    <cellStyle name="计算 2 2 3 2 2 4" xfId="1863"/>
    <cellStyle name="计算 2 2 3 2 2 4 2" xfId="6633"/>
    <cellStyle name="计算 2 2 3 2 2 4 3" xfId="1489"/>
    <cellStyle name="计算 2 2 3 2 2 5" xfId="17"/>
    <cellStyle name="计算 2 2 3 2 2 5 2" xfId="7131"/>
    <cellStyle name="计算 2 2 3 2 2 5 3" xfId="1506"/>
    <cellStyle name="计算 2 2 3 2 2 6" xfId="7159"/>
    <cellStyle name="计算 2 2 3 2 2 7" xfId="7163"/>
    <cellStyle name="计算 2 2 3 2 2 8" xfId="7168"/>
    <cellStyle name="计算 2 2 3 2 2 9" xfId="30520"/>
    <cellStyle name="计算 2 2 3 2 3" xfId="30522"/>
    <cellStyle name="计算 2 2 3 2 3 2" xfId="7325"/>
    <cellStyle name="计算 2 2 3 2 3 2 2" xfId="7329"/>
    <cellStyle name="计算 2 2 3 2 3 2 3" xfId="701"/>
    <cellStyle name="计算 2 2 3 2 4" xfId="30523"/>
    <cellStyle name="计算 2 2 3 2 4 10" xfId="30524"/>
    <cellStyle name="计算 2 2 3 2 4 11" xfId="17308"/>
    <cellStyle name="计算 2 2 3 2 4 12" xfId="17311"/>
    <cellStyle name="计算 2 2 3 2 4 2" xfId="7474"/>
    <cellStyle name="计算 2 2 3 2 4 2 10" xfId="6555"/>
    <cellStyle name="计算 2 2 3 2 4 2 11" xfId="30526"/>
    <cellStyle name="计算 2 2 3 2 4 2 12" xfId="33"/>
    <cellStyle name="计算 2 2 3 2 4 2 13" xfId="30528"/>
    <cellStyle name="计算 2 2 3 2 4 2 2" xfId="7477"/>
    <cellStyle name="计算 2 2 3 2 4 2 2 2" xfId="7480"/>
    <cellStyle name="计算 2 2 3 2 4 2 2 3" xfId="7483"/>
    <cellStyle name="计算 2 2 3 2 4 2 3" xfId="452"/>
    <cellStyle name="计算 2 2 3 2 4 2 4" xfId="468"/>
    <cellStyle name="计算 2 2 3 2 4 2 5" xfId="476"/>
    <cellStyle name="计算 2 2 3 2 4 2 6" xfId="22176"/>
    <cellStyle name="计算 2 2 3 2 4 2 7" xfId="30532"/>
    <cellStyle name="计算 2 2 3 2 4 2 8" xfId="30533"/>
    <cellStyle name="计算 2 2 3 2 4 2 9" xfId="30534"/>
    <cellStyle name="计算 2 2 3 2 4 3" xfId="7492"/>
    <cellStyle name="计算 2 2 3 2 4 3 2" xfId="7496"/>
    <cellStyle name="计算 2 2 3 2 4 3 3" xfId="541"/>
    <cellStyle name="计算 2 2 3 2 4 4" xfId="7502"/>
    <cellStyle name="计算 2 2 3 2 4 5" xfId="7506"/>
    <cellStyle name="计算 2 2 3 2 4 6" xfId="7511"/>
    <cellStyle name="计算 2 2 3 2 4 7" xfId="30535"/>
    <cellStyle name="计算 2 2 3 2 4 8" xfId="30536"/>
    <cellStyle name="计算 2 2 3 2 4 9" xfId="30537"/>
    <cellStyle name="计算 2 2 3 2 5" xfId="7984"/>
    <cellStyle name="计算 2 2 3 2 6" xfId="19548"/>
    <cellStyle name="计算 2 2 3 2 7" xfId="19598"/>
    <cellStyle name="计算 2 2 3 2 8" xfId="19603"/>
    <cellStyle name="计算 2 2 3 2 9" xfId="19636"/>
    <cellStyle name="计算 2 2 3 3" xfId="30538"/>
    <cellStyle name="计算 2 2 3 3 10" xfId="30540"/>
    <cellStyle name="计算 2 2 3 3 11" xfId="30541"/>
    <cellStyle name="计算 2 2 3 3 12" xfId="30542"/>
    <cellStyle name="计算 2 2 3 3 13" xfId="17064"/>
    <cellStyle name="计算 2 2 3 3 13 2" xfId="17066"/>
    <cellStyle name="计算 2 2 3 3 13 3" xfId="17076"/>
    <cellStyle name="计算 2 2 3 3 2" xfId="30543"/>
    <cellStyle name="计算 2 2 3 3 2 10" xfId="11872"/>
    <cellStyle name="计算 2 2 3 3 2 11" xfId="3160"/>
    <cellStyle name="计算 2 2 3 3 2 12" xfId="30544"/>
    <cellStyle name="计算 2 2 3 3 2 2" xfId="8480"/>
    <cellStyle name="计算 2 2 3 3 2 2 2" xfId="8483"/>
    <cellStyle name="计算 2 2 3 3 2 2 2 2" xfId="8486"/>
    <cellStyle name="计算 2 2 3 3 2 2 2 3" xfId="8495"/>
    <cellStyle name="计算 2 2 3 3 2 2 3" xfId="8409"/>
    <cellStyle name="计算 2 2 3 3 2 2 4" xfId="8204"/>
    <cellStyle name="计算 2 2 3 3 2 3" xfId="742"/>
    <cellStyle name="计算 2 2 3 3 2 3 2" xfId="8532"/>
    <cellStyle name="计算 2 2 3 3 2 3 3" xfId="8417"/>
    <cellStyle name="计算 2 2 3 3 2 4" xfId="8562"/>
    <cellStyle name="计算 2 2 3 3 2 4 2" xfId="8566"/>
    <cellStyle name="计算 2 2 3 3 2 4 3" xfId="8423"/>
    <cellStyle name="计算 2 2 3 3 2 5" xfId="8224"/>
    <cellStyle name="计算 2 2 3 3 2 5 2" xfId="8579"/>
    <cellStyle name="计算 2 2 3 3 2 5 3" xfId="8587"/>
    <cellStyle name="计算 2 2 3 3 2 6" xfId="8591"/>
    <cellStyle name="计算 2 2 3 3 2 7" xfId="7958"/>
    <cellStyle name="计算 2 2 3 3 2 8" xfId="7974"/>
    <cellStyle name="计算 2 2 3 3 2 8 2" xfId="7985"/>
    <cellStyle name="计算 2 2 3 3 2 8 3" xfId="19549"/>
    <cellStyle name="计算 2 2 3 3 2 9" xfId="19653"/>
    <cellStyle name="计算 2 2 3 3 2 9 2" xfId="9091"/>
    <cellStyle name="计算 2 2 3 3 2 9 3" xfId="9104"/>
    <cellStyle name="计算 2 2 3 3 3" xfId="30546"/>
    <cellStyle name="计算 2 2 3 3 3 2" xfId="8739"/>
    <cellStyle name="计算 2 2 3 3 3 2 2" xfId="8742"/>
    <cellStyle name="计算 2 2 3 3 3 2 3" xfId="8829"/>
    <cellStyle name="计算 2 2 3 3 4" xfId="9087"/>
    <cellStyle name="计算 2 2 3 3 5" xfId="9092"/>
    <cellStyle name="计算 2 2 3 3 5 2" xfId="9099"/>
    <cellStyle name="计算 2 2 3 3 5 3" xfId="9185"/>
    <cellStyle name="计算 2 2 3 3 6" xfId="9105"/>
    <cellStyle name="计算 2 2 3 3 7" xfId="9116"/>
    <cellStyle name="计算 2 2 3 3 8" xfId="13814"/>
    <cellStyle name="计算 2 2 3 3 9" xfId="19690"/>
    <cellStyle name="计算 2 2 3 4" xfId="30547"/>
    <cellStyle name="计算 2 2 3 4 10" xfId="30549"/>
    <cellStyle name="计算 2 2 3 4 11" xfId="30550"/>
    <cellStyle name="计算 2 2 3 4 12" xfId="22601"/>
    <cellStyle name="计算 2 2 3 4 13" xfId="30551"/>
    <cellStyle name="计算 2 2 3 4 2" xfId="30552"/>
    <cellStyle name="计算 2 2 3 4 2 2" xfId="10844"/>
    <cellStyle name="计算 2 2 3 4 2 2 2" xfId="10847"/>
    <cellStyle name="计算 2 2 3 4 2 2 3" xfId="10878"/>
    <cellStyle name="计算 2 2 3 4 3" xfId="30553"/>
    <cellStyle name="计算 2 2 3 4 3 10" xfId="30554"/>
    <cellStyle name="计算 2 2 3 4 3 11" xfId="30555"/>
    <cellStyle name="计算 2 2 3 4 3 12" xfId="13406"/>
    <cellStyle name="计算 2 2 3 4 3 12 2" xfId="2840"/>
    <cellStyle name="计算 2 2 3 4 3 12 3" xfId="6564"/>
    <cellStyle name="计算 2 2 3 4 3 2" xfId="11206"/>
    <cellStyle name="计算 2 2 3 4 3 2 10" xfId="6932"/>
    <cellStyle name="计算 2 2 3 4 3 2 11" xfId="30556"/>
    <cellStyle name="计算 2 2 3 4 3 2 12" xfId="30557"/>
    <cellStyle name="计算 2 2 3 4 3 2 13" xfId="30559"/>
    <cellStyle name="计算 2 2 3 4 3 2 2" xfId="11209"/>
    <cellStyle name="计算 2 2 3 4 3 2 2 2" xfId="11212"/>
    <cellStyle name="计算 2 2 3 4 3 2 2 3" xfId="2272"/>
    <cellStyle name="计算 2 2 3 4 3 2 3" xfId="11259"/>
    <cellStyle name="计算 2 2 3 4 3 2 3 2" xfId="11262"/>
    <cellStyle name="计算 2 2 3 4 3 2 3 3" xfId="2293"/>
    <cellStyle name="计算 2 2 3 4 3 2 4" xfId="11279"/>
    <cellStyle name="计算 2 2 3 4 3 2 4 2" xfId="6422"/>
    <cellStyle name="计算 2 2 3 4 3 2 4 3" xfId="4171"/>
    <cellStyle name="计算 2 2 3 4 3 2 5" xfId="11296"/>
    <cellStyle name="计算 2 2 3 4 3 2 6" xfId="11301"/>
    <cellStyle name="计算 2 2 3 4 3 2 7" xfId="11305"/>
    <cellStyle name="计算 2 2 3 4 3 2 8" xfId="11309"/>
    <cellStyle name="计算 2 2 3 4 3 2 9" xfId="25059"/>
    <cellStyle name="计算 2 2 3 4 3 3" xfId="11311"/>
    <cellStyle name="计算 2 2 3 4 3 3 2" xfId="11315"/>
    <cellStyle name="计算 2 2 3 4 3 3 3" xfId="11339"/>
    <cellStyle name="计算 2 2 3 4 3 4" xfId="11372"/>
    <cellStyle name="计算 2 2 3 4 3 4 2" xfId="11377"/>
    <cellStyle name="计算 2 2 3 4 3 4 3" xfId="11388"/>
    <cellStyle name="计算 2 2 3 4 3 5" xfId="11402"/>
    <cellStyle name="计算 2 2 3 4 3 5 2" xfId="11405"/>
    <cellStyle name="计算 2 2 3 4 3 5 3" xfId="11416"/>
    <cellStyle name="计算 2 2 3 4 3 6" xfId="11430"/>
    <cellStyle name="计算 2 2 3 4 3 7" xfId="11434"/>
    <cellStyle name="计算 2 2 3 4 3 8" xfId="11437"/>
    <cellStyle name="计算 2 2 3 4 3 9" xfId="30560"/>
    <cellStyle name="计算 2 2 3 4 4" xfId="9124"/>
    <cellStyle name="计算 2 2 3 4 5" xfId="18375"/>
    <cellStyle name="计算 2 2 3 4 6" xfId="19709"/>
    <cellStyle name="计算 2 2 3 4 7" xfId="19716"/>
    <cellStyle name="计算 2 2 3 4 8" xfId="13822"/>
    <cellStyle name="计算 2 2 3 4 9" xfId="19722"/>
    <cellStyle name="计算 2 2 3 5" xfId="20412"/>
    <cellStyle name="计算 2 2 3 5 2" xfId="7372"/>
    <cellStyle name="计算 2 2 3 6" xfId="20418"/>
    <cellStyle name="计算 2 2 3 6 10" xfId="30561"/>
    <cellStyle name="计算 2 2 3 6 11" xfId="30563"/>
    <cellStyle name="计算 2 2 3 6 2" xfId="20421"/>
    <cellStyle name="计算 2 2 3 6 3" xfId="20423"/>
    <cellStyle name="计算 2 2 3 6 4" xfId="30565"/>
    <cellStyle name="计算 2 2 3 6 5" xfId="19735"/>
    <cellStyle name="计算 2 2 3 6 6" xfId="19740"/>
    <cellStyle name="计算 2 2 3 6 7" xfId="19742"/>
    <cellStyle name="计算 2 2 3 6 8" xfId="19744"/>
    <cellStyle name="计算 2 2 3 6 9" xfId="30566"/>
    <cellStyle name="计算 2 2 3 7" xfId="5586"/>
    <cellStyle name="计算 2 2 3 8" xfId="20428"/>
    <cellStyle name="计算 2 2 3 9" xfId="20435"/>
    <cellStyle name="计算 2 2 4" xfId="30568"/>
    <cellStyle name="计算 2 2 4 10" xfId="30569"/>
    <cellStyle name="计算 2 2 4 11" xfId="22469"/>
    <cellStyle name="计算 2 2 4 12" xfId="30570"/>
    <cellStyle name="计算 2 2 4 13" xfId="19587"/>
    <cellStyle name="计算 2 2 4 14" xfId="19590"/>
    <cellStyle name="计算 2 2 4 2" xfId="30571"/>
    <cellStyle name="计算 2 2 4 2 10" xfId="10031"/>
    <cellStyle name="计算 2 2 4 2 11" xfId="10037"/>
    <cellStyle name="计算 2 2 4 2 12" xfId="30573"/>
    <cellStyle name="计算 2 2 4 2 13" xfId="14936"/>
    <cellStyle name="计算 2 2 4 2 2" xfId="30574"/>
    <cellStyle name="计算 2 2 4 2 2 2" xfId="30575"/>
    <cellStyle name="计算 2 2 4 2 3" xfId="30578"/>
    <cellStyle name="计算 2 2 4 2 3 10" xfId="23715"/>
    <cellStyle name="计算 2 2 4 2 3 11" xfId="30579"/>
    <cellStyle name="计算 2 2 4 2 3 12" xfId="30581"/>
    <cellStyle name="计算 2 2 4 2 3 2" xfId="30583"/>
    <cellStyle name="计算 2 2 4 2 3 2 10" xfId="30585"/>
    <cellStyle name="计算 2 2 4 2 3 2 11" xfId="30586"/>
    <cellStyle name="计算 2 2 4 2 3 2 2" xfId="30587"/>
    <cellStyle name="计算 2 2 4 2 3 2 3" xfId="30590"/>
    <cellStyle name="计算 2 2 4 2 3 2 4" xfId="30592"/>
    <cellStyle name="计算 2 2 4 2 3 2 5" xfId="30594"/>
    <cellStyle name="计算 2 2 4 2 3 2 6" xfId="30595"/>
    <cellStyle name="计算 2 2 4 2 3 2 7" xfId="30596"/>
    <cellStyle name="计算 2 2 4 2 3 2 8" xfId="161"/>
    <cellStyle name="计算 2 2 4 2 3 2 9" xfId="30598"/>
    <cellStyle name="计算 2 2 4 2 3 3" xfId="30599"/>
    <cellStyle name="计算 2 2 4 2 3 4" xfId="30601"/>
    <cellStyle name="计算 2 2 4 2 3 5" xfId="30603"/>
    <cellStyle name="计算 2 2 4 2 3 6" xfId="30605"/>
    <cellStyle name="计算 2 2 4 2 3 7" xfId="30607"/>
    <cellStyle name="计算 2 2 4 2 3 8" xfId="30609"/>
    <cellStyle name="计算 2 2 4 2 3 9" xfId="25817"/>
    <cellStyle name="计算 2 2 4 2 4" xfId="30611"/>
    <cellStyle name="计算 2 2 4 2 5" xfId="8991"/>
    <cellStyle name="计算 2 2 4 2 6" xfId="19869"/>
    <cellStyle name="计算 2 2 4 2 7" xfId="19941"/>
    <cellStyle name="计算 2 2 4 2 8" xfId="19967"/>
    <cellStyle name="计算 2 2 4 2 9" xfId="20006"/>
    <cellStyle name="计算 2 2 4 3" xfId="30612"/>
    <cellStyle name="计算 2 2 4 3 2" xfId="30614"/>
    <cellStyle name="计算 2 2 4 4" xfId="30615"/>
    <cellStyle name="计算 2 2 4 4 10" xfId="27860"/>
    <cellStyle name="计算 2 2 4 4 11" xfId="27863"/>
    <cellStyle name="计算 2 2 4 4 12" xfId="30616"/>
    <cellStyle name="计算 2 2 4 4 2" xfId="30617"/>
    <cellStyle name="计算 2 2 4 4 2 10" xfId="30618"/>
    <cellStyle name="计算 2 2 4 4 2 11" xfId="30620"/>
    <cellStyle name="计算 2 2 4 4 2 2" xfId="19686"/>
    <cellStyle name="计算 2 2 4 4 2 3" xfId="30621"/>
    <cellStyle name="计算 2 2 4 4 2 4" xfId="30622"/>
    <cellStyle name="计算 2 2 4 4 2 5" xfId="21590"/>
    <cellStyle name="计算 2 2 4 4 2 5 2" xfId="21593"/>
    <cellStyle name="计算 2 2 4 4 2 5 3" xfId="21596"/>
    <cellStyle name="计算 2 2 4 4 2 6" xfId="30623"/>
    <cellStyle name="计算 2 2 4 4 2 7" xfId="30624"/>
    <cellStyle name="计算 2 2 4 4 2 8" xfId="30625"/>
    <cellStyle name="计算 2 2 4 4 2 9" xfId="30626"/>
    <cellStyle name="计算 2 2 4 4 3" xfId="5463"/>
    <cellStyle name="计算 2 2 4 4 4" xfId="9142"/>
    <cellStyle name="计算 2 2 4 4 5" xfId="20185"/>
    <cellStyle name="计算 2 2 4 4 5 2" xfId="20187"/>
    <cellStyle name="计算 2 2 4 4 5 3" xfId="20227"/>
    <cellStyle name="计算 2 2 4 4 6" xfId="20258"/>
    <cellStyle name="计算 2 2 4 4 6 2" xfId="20262"/>
    <cellStyle name="计算 2 2 4 4 6 3" xfId="20298"/>
    <cellStyle name="计算 2 2 4 4 7" xfId="20315"/>
    <cellStyle name="计算 2 2 4 4 7 2" xfId="20318"/>
    <cellStyle name="计算 2 2 4 4 7 3" xfId="20327"/>
    <cellStyle name="计算 2 2 4 4 8" xfId="20348"/>
    <cellStyle name="计算 2 2 4 4 8 2" xfId="20352"/>
    <cellStyle name="计算 2 2 4 4 8 3" xfId="20354"/>
    <cellStyle name="计算 2 2 4 4 9" xfId="20363"/>
    <cellStyle name="计算 2 2 4 5" xfId="20438"/>
    <cellStyle name="计算 2 2 4 5 2" xfId="20440"/>
    <cellStyle name="计算 2 2 4 5 3" xfId="5468"/>
    <cellStyle name="计算 2 2 4 6" xfId="20447"/>
    <cellStyle name="计算 2 2 4 6 2" xfId="2734"/>
    <cellStyle name="计算 2 2 4 6 3" xfId="2767"/>
    <cellStyle name="计算 2 2 4 7" xfId="5592"/>
    <cellStyle name="计算 2 2 4 8" xfId="20449"/>
    <cellStyle name="计算 2 2 4 9" xfId="30627"/>
    <cellStyle name="计算 2 2 5" xfId="30628"/>
    <cellStyle name="计算 2 2 5 10" xfId="4458"/>
    <cellStyle name="计算 2 2 5 11" xfId="30629"/>
    <cellStyle name="计算 2 2 5 12" xfId="13373"/>
    <cellStyle name="计算 2 2 5 13" xfId="30630"/>
    <cellStyle name="计算 2 2 5 2" xfId="30631"/>
    <cellStyle name="计算 2 2 5 2 10" xfId="13234"/>
    <cellStyle name="计算 2 2 5 2 10 2" xfId="13241"/>
    <cellStyle name="计算 2 2 5 2 10 3" xfId="13246"/>
    <cellStyle name="计算 2 2 5 2 11" xfId="13252"/>
    <cellStyle name="计算 2 2 5 2 12" xfId="13256"/>
    <cellStyle name="计算 2 2 5 2 2" xfId="30632"/>
    <cellStyle name="计算 2 2 5 2 2 2" xfId="30633"/>
    <cellStyle name="计算 2 2 5 2 3" xfId="26059"/>
    <cellStyle name="计算 2 2 5 2 4" xfId="6315"/>
    <cellStyle name="计算 2 2 5 2 5" xfId="20408"/>
    <cellStyle name="计算 2 2 5 2 6" xfId="20468"/>
    <cellStyle name="计算 2 2 5 2 7" xfId="19873"/>
    <cellStyle name="计算 2 2 5 2 8" xfId="19893"/>
    <cellStyle name="计算 2 2 5 2 9" xfId="19927"/>
    <cellStyle name="计算 2 2 5 3" xfId="30635"/>
    <cellStyle name="计算 2 2 5 3 2" xfId="30636"/>
    <cellStyle name="计算 2 2 5 4" xfId="30637"/>
    <cellStyle name="计算 2 2 5 5" xfId="20452"/>
    <cellStyle name="计算 2 2 5 6" xfId="20457"/>
    <cellStyle name="计算 2 2 5 7" xfId="5598"/>
    <cellStyle name="计算 2 2 5 8" xfId="30638"/>
    <cellStyle name="计算 2 2 5 9" xfId="30639"/>
    <cellStyle name="计算 2 2 6" xfId="30641"/>
    <cellStyle name="计算 2 2 6 10" xfId="30642"/>
    <cellStyle name="计算 2 2 6 11" xfId="24141"/>
    <cellStyle name="计算 2 2 6 12" xfId="28544"/>
    <cellStyle name="计算 2 2 6 13" xfId="28549"/>
    <cellStyle name="计算 2 2 6 2" xfId="30645"/>
    <cellStyle name="计算 2 2 6 2 2" xfId="30648"/>
    <cellStyle name="计算 2 2 6 3" xfId="30649"/>
    <cellStyle name="计算 2 2 6 3 10" xfId="22610"/>
    <cellStyle name="计算 2 2 6 3 11" xfId="30650"/>
    <cellStyle name="计算 2 2 6 3 12" xfId="20182"/>
    <cellStyle name="计算 2 2 6 3 2" xfId="30653"/>
    <cellStyle name="计算 2 2 6 3 2 10" xfId="30654"/>
    <cellStyle name="计算 2 2 6 3 2 11" xfId="30656"/>
    <cellStyle name="计算 2 2 6 3 2 2" xfId="30659"/>
    <cellStyle name="计算 2 2 6 3 2 3" xfId="30661"/>
    <cellStyle name="计算 2 2 6 3 2 4" xfId="27640"/>
    <cellStyle name="计算 2 2 6 3 2 5" xfId="11926"/>
    <cellStyle name="计算 2 2 6 3 2 6" xfId="30662"/>
    <cellStyle name="计算 2 2 6 3 2 7" xfId="26543"/>
    <cellStyle name="计算 2 2 6 3 2 8" xfId="26546"/>
    <cellStyle name="计算 2 2 6 3 2 9" xfId="30664"/>
    <cellStyle name="计算 2 2 6 3 3" xfId="30666"/>
    <cellStyle name="计算 2 2 6 3 4" xfId="30667"/>
    <cellStyle name="计算 2 2 6 3 5" xfId="21007"/>
    <cellStyle name="计算 2 2 6 3 5 2" xfId="21010"/>
    <cellStyle name="计算 2 2 6 3 5 3" xfId="21047"/>
    <cellStyle name="计算 2 2 6 3 6" xfId="21071"/>
    <cellStyle name="计算 2 2 6 3 6 2" xfId="16650"/>
    <cellStyle name="计算 2 2 6 3 6 3" xfId="16654"/>
    <cellStyle name="计算 2 2 6 3 7" xfId="20145"/>
    <cellStyle name="计算 2 2 6 3 7 2" xfId="16666"/>
    <cellStyle name="计算 2 2 6 3 7 3" xfId="16671"/>
    <cellStyle name="计算 2 2 6 3 8" xfId="20163"/>
    <cellStyle name="计算 2 2 6 3 9" xfId="7460"/>
    <cellStyle name="计算 2 2 6 3 9 2" xfId="21106"/>
    <cellStyle name="计算 2 2 6 3 9 3" xfId="21109"/>
    <cellStyle name="计算 2 2 6 4" xfId="22080"/>
    <cellStyle name="计算 2 2 6 5" xfId="20462"/>
    <cellStyle name="计算 2 2 6 6" xfId="22100"/>
    <cellStyle name="计算 2 2 6 7" xfId="22102"/>
    <cellStyle name="计算 2 2 6 8" xfId="22104"/>
    <cellStyle name="计算 2 2 6 9" xfId="22106"/>
    <cellStyle name="计算 2 2 7" xfId="30668"/>
    <cellStyle name="计算 2 2 7 2" xfId="30669"/>
    <cellStyle name="计算 2 2 8" xfId="30670"/>
    <cellStyle name="计算 2 2 8 10" xfId="5222"/>
    <cellStyle name="计算 2 2 8 10 2" xfId="21117"/>
    <cellStyle name="计算 2 2 8 10 3" xfId="21122"/>
    <cellStyle name="计算 2 2 8 11" xfId="21127"/>
    <cellStyle name="计算 2 2 8 2" xfId="30671"/>
    <cellStyle name="计算 2 2 8 3" xfId="30672"/>
    <cellStyle name="计算 2 2 8 4" xfId="12243"/>
    <cellStyle name="计算 2 2 8 5" xfId="22129"/>
    <cellStyle name="计算 2 2 8 6" xfId="5999"/>
    <cellStyle name="计算 2 2 8 7" xfId="9202"/>
    <cellStyle name="计算 2 2 8 8" xfId="22134"/>
    <cellStyle name="计算 2 2 8 9" xfId="30092"/>
    <cellStyle name="计算 2 2 9" xfId="30673"/>
    <cellStyle name="计算 2 20" xfId="26038"/>
    <cellStyle name="计算 2 21" xfId="30249"/>
    <cellStyle name="计算 2 22" xfId="30251"/>
    <cellStyle name="计算 2 23" xfId="30253"/>
    <cellStyle name="计算 2 24" xfId="1857"/>
    <cellStyle name="计算 2 3" xfId="6350"/>
    <cellStyle name="计算 2 3 10" xfId="30674"/>
    <cellStyle name="计算 2 3 11" xfId="30675"/>
    <cellStyle name="计算 2 3 12" xfId="17501"/>
    <cellStyle name="计算 2 3 13" xfId="22143"/>
    <cellStyle name="计算 2 3 14" xfId="13564"/>
    <cellStyle name="计算 2 3 15" xfId="22151"/>
    <cellStyle name="计算 2 3 16" xfId="30676"/>
    <cellStyle name="计算 2 3 17" xfId="16537"/>
    <cellStyle name="计算 2 3 17 2" xfId="16541"/>
    <cellStyle name="计算 2 3 17 3" xfId="16546"/>
    <cellStyle name="计算 2 3 2" xfId="30677"/>
    <cellStyle name="计算 2 3 2 10" xfId="7898"/>
    <cellStyle name="计算 2 3 2 11" xfId="30679"/>
    <cellStyle name="计算 2 3 2 12" xfId="30680"/>
    <cellStyle name="计算 2 3 2 13" xfId="30681"/>
    <cellStyle name="计算 2 3 2 14" xfId="23704"/>
    <cellStyle name="计算 2 3 2 15" xfId="23708"/>
    <cellStyle name="计算 2 3 2 16" xfId="23716"/>
    <cellStyle name="计算 2 3 2 2" xfId="30682"/>
    <cellStyle name="计算 2 3 2 2 10" xfId="13757"/>
    <cellStyle name="计算 2 3 2 2 11" xfId="19399"/>
    <cellStyle name="计算 2 3 2 2 12" xfId="30683"/>
    <cellStyle name="计算 2 3 2 2 13" xfId="30684"/>
    <cellStyle name="计算 2 3 2 2 14" xfId="30686"/>
    <cellStyle name="计算 2 3 2 2 2" xfId="28327"/>
    <cellStyle name="计算 2 3 2 2 2 10" xfId="15113"/>
    <cellStyle name="计算 2 3 2 2 2 11" xfId="29297"/>
    <cellStyle name="计算 2 3 2 2 2 12" xfId="24753"/>
    <cellStyle name="计算 2 3 2 2 2 13" xfId="24757"/>
    <cellStyle name="计算 2 3 2 2 2 2" xfId="30688"/>
    <cellStyle name="计算 2 3 2 2 2 2 2" xfId="30690"/>
    <cellStyle name="计算 2 3 2 2 2 3" xfId="30691"/>
    <cellStyle name="计算 2 3 2 2 2 3 10" xfId="30692"/>
    <cellStyle name="计算 2 3 2 2 2 3 11" xfId="30693"/>
    <cellStyle name="计算 2 3 2 2 2 3 12" xfId="30694"/>
    <cellStyle name="计算 2 3 2 2 2 3 2" xfId="30696"/>
    <cellStyle name="计算 2 3 2 2 2 3 2 10" xfId="30697"/>
    <cellStyle name="计算 2 3 2 2 2 3 2 11" xfId="27568"/>
    <cellStyle name="计算 2 3 2 2 2 3 2 2" xfId="30698"/>
    <cellStyle name="计算 2 3 2 2 2 3 2 3" xfId="13031"/>
    <cellStyle name="计算 2 3 2 2 2 3 2 4" xfId="5417"/>
    <cellStyle name="计算 2 3 2 2 2 3 2 5" xfId="30699"/>
    <cellStyle name="计算 2 3 2 2 2 3 2 6" xfId="30700"/>
    <cellStyle name="计算 2 3 2 2 2 3 2 7" xfId="30701"/>
    <cellStyle name="计算 2 3 2 2 2 3 2 8" xfId="30702"/>
    <cellStyle name="计算 2 3 2 2 2 3 2 9" xfId="29996"/>
    <cellStyle name="计算 2 3 2 2 2 3 3" xfId="30703"/>
    <cellStyle name="计算 2 3 2 2 2 3 4" xfId="30704"/>
    <cellStyle name="计算 2 3 2 2 2 3 5" xfId="22647"/>
    <cellStyle name="计算 2 3 2 2 2 3 6" xfId="30705"/>
    <cellStyle name="计算 2 3 2 2 2 3 7" xfId="30706"/>
    <cellStyle name="计算 2 3 2 2 2 3 8" xfId="30707"/>
    <cellStyle name="计算 2 3 2 2 2 3 9" xfId="30708"/>
    <cellStyle name="计算 2 3 2 2 2 4" xfId="30709"/>
    <cellStyle name="计算 2 3 2 2 2 5" xfId="30711"/>
    <cellStyle name="计算 2 3 2 2 2 6" xfId="2904"/>
    <cellStyle name="计算 2 3 2 2 2 7" xfId="28126"/>
    <cellStyle name="计算 2 3 2 2 2 8" xfId="30712"/>
    <cellStyle name="计算 2 3 2 2 2 9" xfId="30713"/>
    <cellStyle name="计算 2 3 2 2 3" xfId="30470"/>
    <cellStyle name="计算 2 3 2 2 3 2" xfId="30567"/>
    <cellStyle name="计算 2 3 2 2 4" xfId="30472"/>
    <cellStyle name="计算 2 3 2 2 4 10" xfId="350"/>
    <cellStyle name="计算 2 3 2 2 4 11" xfId="11576"/>
    <cellStyle name="计算 2 3 2 2 4 12" xfId="367"/>
    <cellStyle name="计算 2 3 2 2 4 2" xfId="30715"/>
    <cellStyle name="计算 2 3 2 2 4 2 10" xfId="30716"/>
    <cellStyle name="计算 2 3 2 2 4 2 11" xfId="30717"/>
    <cellStyle name="计算 2 3 2 2 4 2 2" xfId="11236"/>
    <cellStyle name="计算 2 3 2 2 4 2 3" xfId="30718"/>
    <cellStyle name="计算 2 3 2 2 4 2 4" xfId="14491"/>
    <cellStyle name="计算 2 3 2 2 4 2 5" xfId="30719"/>
    <cellStyle name="计算 2 3 2 2 4 2 6" xfId="30720"/>
    <cellStyle name="计算 2 3 2 2 4 2 7" xfId="30721"/>
    <cellStyle name="计算 2 3 2 2 4 2 8" xfId="25768"/>
    <cellStyle name="计算 2 3 2 2 4 2 9" xfId="25786"/>
    <cellStyle name="计算 2 3 2 2 4 3" xfId="30722"/>
    <cellStyle name="计算 2 3 2 2 4 4" xfId="30723"/>
    <cellStyle name="计算 2 3 2 2 4 5" xfId="30724"/>
    <cellStyle name="计算 2 3 2 2 4 6" xfId="30725"/>
    <cellStyle name="计算 2 3 2 2 4 7" xfId="30726"/>
    <cellStyle name="计算 2 3 2 2 4 8" xfId="30727"/>
    <cellStyle name="计算 2 3 2 2 4 9" xfId="30729"/>
    <cellStyle name="计算 2 3 2 2 5" xfId="10667"/>
    <cellStyle name="计算 2 3 2 2 6" xfId="10672"/>
    <cellStyle name="计算 2 3 2 2 7" xfId="10676"/>
    <cellStyle name="计算 2 3 2 2 8" xfId="30730"/>
    <cellStyle name="计算 2 3 2 2 9" xfId="30733"/>
    <cellStyle name="计算 2 3 2 3" xfId="30734"/>
    <cellStyle name="计算 2 3 2 3 10" xfId="30735"/>
    <cellStyle name="计算 2 3 2 3 11" xfId="30736"/>
    <cellStyle name="计算 2 3 2 3 12" xfId="30737"/>
    <cellStyle name="计算 2 3 2 3 13" xfId="30738"/>
    <cellStyle name="计算 2 3 2 3 2" xfId="30741"/>
    <cellStyle name="计算 2 3 2 3 2 10" xfId="30742"/>
    <cellStyle name="计算 2 3 2 3 2 11" xfId="30743"/>
    <cellStyle name="计算 2 3 2 3 2 12" xfId="30744"/>
    <cellStyle name="计算 2 3 2 3 2 2" xfId="30745"/>
    <cellStyle name="计算 2 3 2 3 2 2 2" xfId="21923"/>
    <cellStyle name="计算 2 3 2 3 2 3" xfId="30748"/>
    <cellStyle name="计算 2 3 2 3 2 4" xfId="30749"/>
    <cellStyle name="计算 2 3 2 3 2 5" xfId="30750"/>
    <cellStyle name="计算 2 3 2 3 2 6" xfId="30752"/>
    <cellStyle name="计算 2 3 2 3 2 7" xfId="30755"/>
    <cellStyle name="计算 2 3 2 3 2 8" xfId="30757"/>
    <cellStyle name="计算 2 3 2 3 2 9" xfId="30759"/>
    <cellStyle name="计算 2 3 2 3 3" xfId="30763"/>
    <cellStyle name="计算 2 3 2 3 3 2" xfId="30764"/>
    <cellStyle name="计算 2 3 2 3 4" xfId="30765"/>
    <cellStyle name="计算 2 3 2 3 5" xfId="30766"/>
    <cellStyle name="计算 2 3 2 3 6" xfId="30767"/>
    <cellStyle name="计算 2 3 2 3 7" xfId="30588"/>
    <cellStyle name="计算 2 3 2 3 8" xfId="30591"/>
    <cellStyle name="计算 2 3 2 3 9" xfId="30593"/>
    <cellStyle name="计算 2 3 2 4" xfId="30768"/>
    <cellStyle name="计算 2 3 2 4 10" xfId="30769"/>
    <cellStyle name="计算 2 3 2 4 11" xfId="30770"/>
    <cellStyle name="计算 2 3 2 4 12" xfId="30772"/>
    <cellStyle name="计算 2 3 2 4 13" xfId="30773"/>
    <cellStyle name="计算 2 3 2 4 2" xfId="30774"/>
    <cellStyle name="计算 2 3 2 4 2 2" xfId="30775"/>
    <cellStyle name="计算 2 3 2 4 3" xfId="30776"/>
    <cellStyle name="计算 2 3 2 4 3 10" xfId="30777"/>
    <cellStyle name="计算 2 3 2 4 3 11" xfId="22153"/>
    <cellStyle name="计算 2 3 2 4 3 12" xfId="22157"/>
    <cellStyle name="计算 2 3 2 4 3 2" xfId="20016"/>
    <cellStyle name="计算 2 3 2 4 3 2 10" xfId="30778"/>
    <cellStyle name="计算 2 3 2 4 3 2 11" xfId="27663"/>
    <cellStyle name="计算 2 3 2 4 3 2 2" xfId="30779"/>
    <cellStyle name="计算 2 3 2 4 3 2 3" xfId="30780"/>
    <cellStyle name="计算 2 3 2 4 3 2 4" xfId="30782"/>
    <cellStyle name="计算 2 3 2 4 3 2 5" xfId="30783"/>
    <cellStyle name="计算 2 3 2 4 3 2 6" xfId="30784"/>
    <cellStyle name="计算 2 3 2 4 3 2 7" xfId="30785"/>
    <cellStyle name="计算 2 3 2 4 3 2 8" xfId="30786"/>
    <cellStyle name="计算 2 3 2 4 3 2 9" xfId="30787"/>
    <cellStyle name="计算 2 3 2 4 3 3" xfId="30788"/>
    <cellStyle name="计算 2 3 2 4 3 4" xfId="30790"/>
    <cellStyle name="计算 2 3 2 4 3 5" xfId="30792"/>
    <cellStyle name="计算 2 3 2 4 3 6" xfId="30796"/>
    <cellStyle name="计算 2 3 2 4 3 7" xfId="30799"/>
    <cellStyle name="计算 2 3 2 4 3 8" xfId="11898"/>
    <cellStyle name="计算 2 3 2 4 3 9" xfId="30800"/>
    <cellStyle name="计算 2 3 2 4 4" xfId="29285"/>
    <cellStyle name="计算 2 3 2 4 5" xfId="30801"/>
    <cellStyle name="计算 2 3 2 4 6" xfId="30802"/>
    <cellStyle name="计算 2 3 2 4 7" xfId="30803"/>
    <cellStyle name="计算 2 3 2 4 8" xfId="30805"/>
    <cellStyle name="计算 2 3 2 4 9" xfId="28357"/>
    <cellStyle name="计算 2 3 2 5" xfId="30806"/>
    <cellStyle name="计算 2 3 2 5 2" xfId="30808"/>
    <cellStyle name="计算 2 3 2 6" xfId="30810"/>
    <cellStyle name="计算 2 3 2 6 10" xfId="29438"/>
    <cellStyle name="计算 2 3 2 6 11" xfId="30811"/>
    <cellStyle name="计算 2 3 2 6 2" xfId="30813"/>
    <cellStyle name="计算 2 3 2 6 3" xfId="30814"/>
    <cellStyle name="计算 2 3 2 6 4" xfId="30815"/>
    <cellStyle name="计算 2 3 2 6 5" xfId="30816"/>
    <cellStyle name="计算 2 3 2 6 6" xfId="30817"/>
    <cellStyle name="计算 2 3 2 6 7" xfId="30818"/>
    <cellStyle name="计算 2 3 2 6 8" xfId="30819"/>
    <cellStyle name="计算 2 3 2 6 9" xfId="30821"/>
    <cellStyle name="计算 2 3 2 7" xfId="29277"/>
    <cellStyle name="计算 2 3 2 8" xfId="30823"/>
    <cellStyle name="计算 2 3 2 9" xfId="30824"/>
    <cellStyle name="计算 2 3 3" xfId="9301"/>
    <cellStyle name="计算 2 3 3 10" xfId="6169"/>
    <cellStyle name="计算 2 3 3 11" xfId="6182"/>
    <cellStyle name="计算 2 3 3 12" xfId="6197"/>
    <cellStyle name="计算 2 3 3 13" xfId="24303"/>
    <cellStyle name="计算 2 3 3 14" xfId="30825"/>
    <cellStyle name="计算 2 3 3 2" xfId="30826"/>
    <cellStyle name="计算 2 3 3 2 10" xfId="30827"/>
    <cellStyle name="计算 2 3 3 2 11" xfId="30828"/>
    <cellStyle name="计算 2 3 3 2 12" xfId="30829"/>
    <cellStyle name="计算 2 3 3 2 13" xfId="30830"/>
    <cellStyle name="计算 2 3 3 2 2" xfId="28368"/>
    <cellStyle name="计算 2 3 3 2 2 2" xfId="30833"/>
    <cellStyle name="计算 2 3 3 2 3" xfId="30835"/>
    <cellStyle name="计算 2 3 3 2 3 10" xfId="8644"/>
    <cellStyle name="计算 2 3 3 2 3 10 2" xfId="8647"/>
    <cellStyle name="计算 2 3 3 2 3 10 3" xfId="8651"/>
    <cellStyle name="计算 2 3 3 2 3 11" xfId="8660"/>
    <cellStyle name="计算 2 3 3 2 3 12" xfId="8664"/>
    <cellStyle name="计算 2 3 3 2 3 2" xfId="30836"/>
    <cellStyle name="计算 2 3 3 2 3 2 10" xfId="30838"/>
    <cellStyle name="计算 2 3 3 2 3 2 11" xfId="30839"/>
    <cellStyle name="计算 2 3 3 2 3 2 2" xfId="30840"/>
    <cellStyle name="计算 2 3 3 2 3 2 3" xfId="30842"/>
    <cellStyle name="计算 2 3 3 2 3 2 4" xfId="30844"/>
    <cellStyle name="计算 2 3 3 2 3 2 5" xfId="30845"/>
    <cellStyle name="计算 2 3 3 2 3 2 6" xfId="30846"/>
    <cellStyle name="计算 2 3 3 2 3 2 7" xfId="30848"/>
    <cellStyle name="计算 2 3 3 2 3 2 8" xfId="30849"/>
    <cellStyle name="计算 2 3 3 2 3 2 9" xfId="30850"/>
    <cellStyle name="计算 2 3 3 2 3 3" xfId="26730"/>
    <cellStyle name="计算 2 3 3 2 3 4" xfId="30851"/>
    <cellStyle name="计算 2 3 3 2 3 5" xfId="30853"/>
    <cellStyle name="计算 2 3 3 2 3 6" xfId="30854"/>
    <cellStyle name="计算 2 3 3 2 3 7" xfId="30855"/>
    <cellStyle name="计算 2 3 3 2 3 8" xfId="30856"/>
    <cellStyle name="计算 2 3 3 2 3 9" xfId="30858"/>
    <cellStyle name="计算 2 3 3 2 4" xfId="30859"/>
    <cellStyle name="计算 2 3 3 2 5" xfId="11068"/>
    <cellStyle name="计算 2 3 3 2 6" xfId="30860"/>
    <cellStyle name="计算 2 3 3 2 7" xfId="30861"/>
    <cellStyle name="计算 2 3 3 2 8" xfId="30863"/>
    <cellStyle name="计算 2 3 3 2 9" xfId="30865"/>
    <cellStyle name="计算 2 3 3 3" xfId="30866"/>
    <cellStyle name="计算 2 3 3 3 2" xfId="30867"/>
    <cellStyle name="计算 2 3 3 4" xfId="30868"/>
    <cellStyle name="计算 2 3 3 4 10" xfId="30870"/>
    <cellStyle name="计算 2 3 3 4 11" xfId="30871"/>
    <cellStyle name="计算 2 3 3 4 12" xfId="30872"/>
    <cellStyle name="计算 2 3 3 4 2" xfId="17434"/>
    <cellStyle name="计算 2 3 3 4 2 10" xfId="23192"/>
    <cellStyle name="计算 2 3 3 4 2 11" xfId="30873"/>
    <cellStyle name="计算 2 3 3 4 2 2" xfId="17437"/>
    <cellStyle name="计算 2 3 3 4 2 3" xfId="30874"/>
    <cellStyle name="计算 2 3 3 4 2 4" xfId="30876"/>
    <cellStyle name="计算 2 3 3 4 2 5" xfId="30878"/>
    <cellStyle name="计算 2 3 3 4 2 6" xfId="30881"/>
    <cellStyle name="计算 2 3 3 4 2 7" xfId="29723"/>
    <cellStyle name="计算 2 3 3 4 2 8" xfId="29727"/>
    <cellStyle name="计算 2 3 3 4 2 9" xfId="29733"/>
    <cellStyle name="计算 2 3 3 4 3" xfId="30122"/>
    <cellStyle name="计算 2 3 3 4 4" xfId="9171"/>
    <cellStyle name="计算 2 3 3 4 5" xfId="18424"/>
    <cellStyle name="计算 2 3 3 4 6" xfId="30884"/>
    <cellStyle name="计算 2 3 3 4 7" xfId="30885"/>
    <cellStyle name="计算 2 3 3 4 8" xfId="30887"/>
    <cellStyle name="计算 2 3 3 4 9" xfId="28364"/>
    <cellStyle name="计算 2 3 3 5" xfId="20475"/>
    <cellStyle name="计算 2 3 3 6" xfId="20487"/>
    <cellStyle name="计算 2 3 3 7" xfId="20490"/>
    <cellStyle name="计算 2 3 3 8" xfId="20496"/>
    <cellStyle name="计算 2 3 3 9" xfId="30890"/>
    <cellStyle name="计算 2 3 4" xfId="30891"/>
    <cellStyle name="计算 2 3 4 10" xfId="30892"/>
    <cellStyle name="计算 2 3 4 11" xfId="30893"/>
    <cellStyle name="计算 2 3 4 12" xfId="480"/>
    <cellStyle name="计算 2 3 4 13" xfId="495"/>
    <cellStyle name="计算 2 3 4 2" xfId="30894"/>
    <cellStyle name="计算 2 3 4 2 10" xfId="30895"/>
    <cellStyle name="计算 2 3 4 2 11" xfId="8402"/>
    <cellStyle name="计算 2 3 4 2 11 2" xfId="8406"/>
    <cellStyle name="计算 2 3 4 2 11 3" xfId="8413"/>
    <cellStyle name="计算 2 3 4 2 12" xfId="2357"/>
    <cellStyle name="计算 2 3 4 2 2" xfId="30897"/>
    <cellStyle name="计算 2 3 4 2 2 2" xfId="30898"/>
    <cellStyle name="计算 2 3 4 2 3" xfId="30900"/>
    <cellStyle name="计算 2 3 4 2 4" xfId="30901"/>
    <cellStyle name="计算 2 3 4 2 5" xfId="11439"/>
    <cellStyle name="计算 2 3 4 2 6" xfId="30902"/>
    <cellStyle name="计算 2 3 4 2 7" xfId="30904"/>
    <cellStyle name="计算 2 3 4 2 8" xfId="30907"/>
    <cellStyle name="计算 2 3 4 2 9" xfId="30908"/>
    <cellStyle name="计算 2 3 4 3" xfId="30909"/>
    <cellStyle name="计算 2 3 4 3 2" xfId="30910"/>
    <cellStyle name="计算 2 3 4 4" xfId="30911"/>
    <cellStyle name="计算 2 3 4 5" xfId="20499"/>
    <cellStyle name="计算 2 3 4 6" xfId="20504"/>
    <cellStyle name="计算 2 3 4 7" xfId="17518"/>
    <cellStyle name="计算 2 3 4 8" xfId="30912"/>
    <cellStyle name="计算 2 3 4 9" xfId="30913"/>
    <cellStyle name="计算 2 3 5" xfId="19796"/>
    <cellStyle name="计算 2 3 5 10" xfId="3289"/>
    <cellStyle name="计算 2 3 5 11" xfId="24413"/>
    <cellStyle name="计算 2 3 5 12" xfId="25317"/>
    <cellStyle name="计算 2 3 5 13" xfId="30914"/>
    <cellStyle name="计算 2 3 5 2" xfId="20709"/>
    <cellStyle name="计算 2 3 5 2 2" xfId="30915"/>
    <cellStyle name="计算 2 3 5 3" xfId="30916"/>
    <cellStyle name="计算 2 3 5 3 10" xfId="20855"/>
    <cellStyle name="计算 2 3 5 3 11" xfId="20864"/>
    <cellStyle name="计算 2 3 5 3 12" xfId="20869"/>
    <cellStyle name="计算 2 3 5 3 2" xfId="30917"/>
    <cellStyle name="计算 2 3 5 3 2 10" xfId="9770"/>
    <cellStyle name="计算 2 3 5 3 2 11" xfId="9773"/>
    <cellStyle name="计算 2 3 5 3 2 2" xfId="20247"/>
    <cellStyle name="计算 2 3 5 3 2 3" xfId="27221"/>
    <cellStyle name="计算 2 3 5 3 2 4" xfId="30918"/>
    <cellStyle name="计算 2 3 5 3 2 5" xfId="30919"/>
    <cellStyle name="计算 2 3 5 3 2 6" xfId="30921"/>
    <cellStyle name="计算 2 3 5 3 2 7" xfId="22973"/>
    <cellStyle name="计算 2 3 5 3 2 8" xfId="1352"/>
    <cellStyle name="计算 2 3 5 3 2 9" xfId="22979"/>
    <cellStyle name="计算 2 3 5 3 3" xfId="2243"/>
    <cellStyle name="计算 2 3 5 3 4" xfId="19659"/>
    <cellStyle name="计算 2 3 5 3 5" xfId="30922"/>
    <cellStyle name="计算 2 3 5 3 6" xfId="30923"/>
    <cellStyle name="计算 2 3 5 3 7" xfId="19878"/>
    <cellStyle name="计算 2 3 5 3 8" xfId="19884"/>
    <cellStyle name="计算 2 3 5 3 9" xfId="19887"/>
    <cellStyle name="计算 2 3 5 4" xfId="30925"/>
    <cellStyle name="计算 2 3 5 5" xfId="20507"/>
    <cellStyle name="计算 2 3 5 6" xfId="30926"/>
    <cellStyle name="计算 2 3 5 7" xfId="30927"/>
    <cellStyle name="计算 2 3 5 8" xfId="30928"/>
    <cellStyle name="计算 2 3 5 9" xfId="30929"/>
    <cellStyle name="计算 2 3 6" xfId="30930"/>
    <cellStyle name="计算 2 3 6 2" xfId="30931"/>
    <cellStyle name="计算 2 3 7" xfId="4446"/>
    <cellStyle name="计算 2 3 7 10" xfId="30932"/>
    <cellStyle name="计算 2 3 7 11" xfId="30933"/>
    <cellStyle name="计算 2 3 7 12" xfId="30934"/>
    <cellStyle name="计算 2 3 7 13" xfId="20958"/>
    <cellStyle name="计算 2 3 7 2" xfId="7892"/>
    <cellStyle name="计算 2 3 7 3" xfId="7896"/>
    <cellStyle name="计算 2 3 7 4" xfId="7902"/>
    <cellStyle name="计算 2 3 7 5" xfId="7911"/>
    <cellStyle name="计算 2 3 7 6" xfId="12259"/>
    <cellStyle name="计算 2 3 7 7" xfId="12263"/>
    <cellStyle name="计算 2 3 7 7 2" xfId="22177"/>
    <cellStyle name="计算 2 3 7 8" xfId="22180"/>
    <cellStyle name="计算 2 3 7 9" xfId="22183"/>
    <cellStyle name="计算 2 3 8" xfId="7917"/>
    <cellStyle name="计算 2 3 9" xfId="7924"/>
    <cellStyle name="计算 2 4" xfId="30935"/>
    <cellStyle name="计算 2 4 10" xfId="1755"/>
    <cellStyle name="计算 2 4 10 2" xfId="1760"/>
    <cellStyle name="计算 2 4 10 3" xfId="4121"/>
    <cellStyle name="计算 2 4 11" xfId="1767"/>
    <cellStyle name="计算 2 4 11 2" xfId="1391"/>
    <cellStyle name="计算 2 4 11 3" xfId="4411"/>
    <cellStyle name="计算 2 4 12" xfId="1253"/>
    <cellStyle name="计算 2 4 12 2" xfId="1013"/>
    <cellStyle name="计算 2 4 12 3" xfId="4538"/>
    <cellStyle name="计算 2 4 13" xfId="1773"/>
    <cellStyle name="计算 2 4 13 2" xfId="4586"/>
    <cellStyle name="计算 2 4 13 3" xfId="4620"/>
    <cellStyle name="计算 2 4 14" xfId="4628"/>
    <cellStyle name="计算 2 4 14 2" xfId="4634"/>
    <cellStyle name="计算 2 4 14 3" xfId="39"/>
    <cellStyle name="计算 2 4 15" xfId="4653"/>
    <cellStyle name="计算 2 4 2" xfId="30936"/>
    <cellStyle name="计算 2 4 2 10" xfId="30938"/>
    <cellStyle name="计算 2 4 2 11" xfId="30576"/>
    <cellStyle name="计算 2 4 2 12" xfId="30940"/>
    <cellStyle name="计算 2 4 2 13" xfId="30943"/>
    <cellStyle name="计算 2 4 2 14" xfId="30945"/>
    <cellStyle name="计算 2 4 2 2" xfId="30946"/>
    <cellStyle name="计算 2 4 2 2 10" xfId="22409"/>
    <cellStyle name="计算 2 4 2 2 10 2" xfId="22413"/>
    <cellStyle name="计算 2 4 2 2 10 3" xfId="22423"/>
    <cellStyle name="计算 2 4 2 2 11" xfId="23288"/>
    <cellStyle name="计算 2 4 2 2 11 2" xfId="23304"/>
    <cellStyle name="计算 2 4 2 2 11 3" xfId="23359"/>
    <cellStyle name="计算 2 4 2 2 12" xfId="23491"/>
    <cellStyle name="计算 2 4 2 2 12 2" xfId="23513"/>
    <cellStyle name="计算 2 4 2 2 12 3" xfId="23583"/>
    <cellStyle name="计算 2 4 2 2 13" xfId="23741"/>
    <cellStyle name="计算 2 4 2 2 13 2" xfId="23760"/>
    <cellStyle name="计算 2 4 2 2 13 3" xfId="23830"/>
    <cellStyle name="计算 2 4 2 2 2" xfId="28739"/>
    <cellStyle name="计算 2 4 2 2 2 10" xfId="30947"/>
    <cellStyle name="计算 2 4 2 2 2 11" xfId="30949"/>
    <cellStyle name="计算 2 4 2 2 2 12" xfId="27907"/>
    <cellStyle name="计算 2 4 2 2 2 2" xfId="29699"/>
    <cellStyle name="计算 2 4 2 2 2 2 2" xfId="30950"/>
    <cellStyle name="计算 2 4 2 2 2 3" xfId="30951"/>
    <cellStyle name="计算 2 4 2 2 2 4" xfId="30952"/>
    <cellStyle name="计算 2 4 2 2 2 5" xfId="30954"/>
    <cellStyle name="计算 2 4 2 2 2 6" xfId="24045"/>
    <cellStyle name="计算 2 4 2 2 2 7" xfId="28207"/>
    <cellStyle name="计算 2 4 2 2 2 8" xfId="30955"/>
    <cellStyle name="计算 2 4 2 2 2 9" xfId="30956"/>
    <cellStyle name="计算 2 4 2 2 3" xfId="916"/>
    <cellStyle name="计算 2 4 2 2 3 2" xfId="30957"/>
    <cellStyle name="计算 2 4 2 2 4" xfId="30958"/>
    <cellStyle name="计算 2 4 2 2 5" xfId="12830"/>
    <cellStyle name="计算 2 4 2 2 6" xfId="12834"/>
    <cellStyle name="计算 2 4 2 2 7" xfId="12837"/>
    <cellStyle name="计算 2 4 2 2 8" xfId="30959"/>
    <cellStyle name="计算 2 4 2 2 9" xfId="30960"/>
    <cellStyle name="计算 2 4 2 3" xfId="30961"/>
    <cellStyle name="计算 2 4 2 3 10" xfId="30869"/>
    <cellStyle name="计算 2 4 2 3 11" xfId="20476"/>
    <cellStyle name="计算 2 4 2 3 12" xfId="20488"/>
    <cellStyle name="计算 2 4 2 3 2" xfId="30962"/>
    <cellStyle name="计算 2 4 2 3 2 2" xfId="30963"/>
    <cellStyle name="计算 2 4 2 3 3" xfId="684"/>
    <cellStyle name="计算 2 4 2 3 4" xfId="30964"/>
    <cellStyle name="计算 2 4 2 3 5" xfId="30965"/>
    <cellStyle name="计算 2 4 2 3 6" xfId="30966"/>
    <cellStyle name="计算 2 4 2 3 7" xfId="30967"/>
    <cellStyle name="计算 2 4 2 3 8" xfId="30969"/>
    <cellStyle name="计算 2 4 2 3 9" xfId="30970"/>
    <cellStyle name="计算 2 4 2 4" xfId="16748"/>
    <cellStyle name="计算 2 4 2 4 2" xfId="16750"/>
    <cellStyle name="计算 2 4 2 4 2 2" xfId="16753"/>
    <cellStyle name="计算 2 4 2 4 2 3" xfId="16756"/>
    <cellStyle name="计算 2 4 2 4 3" xfId="16759"/>
    <cellStyle name="计算 2 4 2 4 4" xfId="30971"/>
    <cellStyle name="计算 2 4 2 5" xfId="16761"/>
    <cellStyle name="计算 2 4 2 5 2" xfId="16764"/>
    <cellStyle name="计算 2 4 2 5 3" xfId="16767"/>
    <cellStyle name="计算 2 4 2 6" xfId="16771"/>
    <cellStyle name="计算 2 4 2 7" xfId="7577"/>
    <cellStyle name="计算 2 4 2 8" xfId="17959"/>
    <cellStyle name="计算 2 4 2 9" xfId="30972"/>
    <cellStyle name="计算 2 4 3" xfId="30973"/>
    <cellStyle name="计算 2 4 3 10" xfId="20675"/>
    <cellStyle name="计算 2 4 3 11" xfId="19945"/>
    <cellStyle name="计算 2 4 3 12" xfId="19962"/>
    <cellStyle name="计算 2 4 3 13" xfId="19965"/>
    <cellStyle name="计算 2 4 3 2" xfId="30974"/>
    <cellStyle name="计算 2 4 3 2 10" xfId="30975"/>
    <cellStyle name="计算 2 4 3 2 11" xfId="913"/>
    <cellStyle name="计算 2 4 3 2 12" xfId="1313"/>
    <cellStyle name="计算 2 4 3 2 2" xfId="28776"/>
    <cellStyle name="计算 2 4 3 2 2 2" xfId="30976"/>
    <cellStyle name="计算 2 4 3 2 3" xfId="30977"/>
    <cellStyle name="计算 2 4 3 2 4" xfId="30978"/>
    <cellStyle name="计算 2 4 3 2 5" xfId="13283"/>
    <cellStyle name="计算 2 4 3 2 6" xfId="30979"/>
    <cellStyle name="计算 2 4 3 2 7" xfId="30980"/>
    <cellStyle name="计算 2 4 3 2 8" xfId="30981"/>
    <cellStyle name="计算 2 4 3 2 9" xfId="30982"/>
    <cellStyle name="计算 2 4 3 3" xfId="30983"/>
    <cellStyle name="计算 2 4 3 3 2" xfId="5596"/>
    <cellStyle name="计算 2 4 3 4" xfId="16776"/>
    <cellStyle name="计算 2 4 3 4 2" xfId="16779"/>
    <cellStyle name="计算 2 4 3 5" xfId="16784"/>
    <cellStyle name="计算 2 4 3 6" xfId="16789"/>
    <cellStyle name="计算 2 4 3 7" xfId="19525"/>
    <cellStyle name="计算 2 4 3 8" xfId="30984"/>
    <cellStyle name="计算 2 4 3 9" xfId="20956"/>
    <cellStyle name="计算 2 4 4" xfId="30985"/>
    <cellStyle name="计算 2 4 4 10" xfId="30986"/>
    <cellStyle name="计算 2 4 4 11" xfId="20022"/>
    <cellStyle name="计算 2 4 4 12" xfId="20025"/>
    <cellStyle name="计算 2 4 4 2" xfId="30987"/>
    <cellStyle name="计算 2 4 4 2 2" xfId="192"/>
    <cellStyle name="计算 2 4 4 3" xfId="30989"/>
    <cellStyle name="计算 2 4 4 4" xfId="16792"/>
    <cellStyle name="计算 2 4 4 4 2" xfId="16794"/>
    <cellStyle name="计算 2 4 4 5" xfId="16800"/>
    <cellStyle name="计算 2 4 4 6" xfId="16802"/>
    <cellStyle name="计算 2 4 4 7" xfId="30991"/>
    <cellStyle name="计算 2 4 4 8" xfId="25612"/>
    <cellStyle name="计算 2 4 4 9" xfId="20964"/>
    <cellStyle name="计算 2 4 5" xfId="30992"/>
    <cellStyle name="计算 2 4 5 2" xfId="30993"/>
    <cellStyle name="计算 2 4 6" xfId="30994"/>
    <cellStyle name="计算 2 4 7" xfId="4477"/>
    <cellStyle name="计算 2 4 8" xfId="7939"/>
    <cellStyle name="计算 2 4 9" xfId="7951"/>
    <cellStyle name="计算 2 5" xfId="10836"/>
    <cellStyle name="计算 2 5 10" xfId="5754"/>
    <cellStyle name="计算 2 5 10 2" xfId="5758"/>
    <cellStyle name="计算 2 5 10 3" xfId="5764"/>
    <cellStyle name="计算 2 5 11" xfId="5777"/>
    <cellStyle name="计算 2 5 12" xfId="5782"/>
    <cellStyle name="计算 2 5 13" xfId="5785"/>
    <cellStyle name="计算 2 5 14" xfId="30995"/>
    <cellStyle name="计算 2 5 15" xfId="30996"/>
    <cellStyle name="计算 2 5 16" xfId="30997"/>
    <cellStyle name="计算 2 5 17" xfId="6540"/>
    <cellStyle name="计算 2 5 2" xfId="30998"/>
    <cellStyle name="计算 2 5 2 10" xfId="31000"/>
    <cellStyle name="计算 2 5 2 11" xfId="3083"/>
    <cellStyle name="计算 2 5 2 12" xfId="14401"/>
    <cellStyle name="计算 2 5 2 13" xfId="31002"/>
    <cellStyle name="计算 2 5 2 14" xfId="31003"/>
    <cellStyle name="计算 2 5 2 15" xfId="31004"/>
    <cellStyle name="计算 2 5 2 16" xfId="31005"/>
    <cellStyle name="计算 2 5 2 2" xfId="25022"/>
    <cellStyle name="计算 2 5 2 2 10" xfId="9870"/>
    <cellStyle name="计算 2 5 2 2 10 2" xfId="9873"/>
    <cellStyle name="计算 2 5 2 2 10 3" xfId="7322"/>
    <cellStyle name="计算 2 5 2 2 11" xfId="9894"/>
    <cellStyle name="计算 2 5 2 2 11 2" xfId="9896"/>
    <cellStyle name="计算 2 5 2 2 11 3" xfId="9904"/>
    <cellStyle name="计算 2 5 2 2 12" xfId="9912"/>
    <cellStyle name="计算 2 5 2 2 12 2" xfId="9915"/>
    <cellStyle name="计算 2 5 2 2 12 3" xfId="18471"/>
    <cellStyle name="计算 2 5 2 2 13" xfId="9921"/>
    <cellStyle name="计算 2 5 2 2 14" xfId="9927"/>
    <cellStyle name="计算 2 5 2 2 14 2" xfId="14786"/>
    <cellStyle name="计算 2 5 2 2 14 3" xfId="14790"/>
    <cellStyle name="计算 2 5 2 2 2" xfId="25025"/>
    <cellStyle name="计算 2 5 2 2 2 10" xfId="30425"/>
    <cellStyle name="计算 2 5 2 2 2 11" xfId="30427"/>
    <cellStyle name="计算 2 5 2 2 2 12" xfId="8976"/>
    <cellStyle name="计算 2 5 2 2 2 13" xfId="29501"/>
    <cellStyle name="计算 2 5 2 2 2 2" xfId="31006"/>
    <cellStyle name="计算 2 5 2 2 2 2 2" xfId="31008"/>
    <cellStyle name="计算 2 5 2 2 2 3" xfId="31010"/>
    <cellStyle name="计算 2 5 2 2 2 3 10" xfId="18282"/>
    <cellStyle name="计算 2 5 2 2 2 3 11" xfId="18286"/>
    <cellStyle name="计算 2 5 2 2 2 3 11 2" xfId="18288"/>
    <cellStyle name="计算 2 5 2 2 2 3 11 3" xfId="18291"/>
    <cellStyle name="计算 2 5 2 2 2 3 12" xfId="31012"/>
    <cellStyle name="计算 2 5 2 2 2 3 2" xfId="31013"/>
    <cellStyle name="计算 2 5 2 2 2 3 2 10" xfId="31014"/>
    <cellStyle name="计算 2 5 2 2 2 3 2 11" xfId="17836"/>
    <cellStyle name="计算 2 5 2 2 2 3 2 2" xfId="31015"/>
    <cellStyle name="计算 2 5 2 2 2 3 2 3" xfId="31016"/>
    <cellStyle name="计算 2 5 2 2 2 3 2 4" xfId="31017"/>
    <cellStyle name="计算 2 5 2 2 2 3 2 5" xfId="31018"/>
    <cellStyle name="计算 2 5 2 2 2 3 2 6" xfId="31019"/>
    <cellStyle name="计算 2 5 2 2 2 3 2 7" xfId="31020"/>
    <cellStyle name="计算 2 5 2 2 2 3 2 8" xfId="31021"/>
    <cellStyle name="计算 2 5 2 2 2 3 2 9" xfId="31022"/>
    <cellStyle name="计算 2 5 2 2 2 3 3" xfId="31023"/>
    <cellStyle name="计算 2 5 2 2 2 3 4" xfId="31024"/>
    <cellStyle name="计算 2 5 2 2 2 3 5" xfId="31025"/>
    <cellStyle name="计算 2 5 2 2 2 3 6" xfId="3110"/>
    <cellStyle name="计算 2 5 2 2 2 3 6 2" xfId="6525"/>
    <cellStyle name="计算 2 5 2 2 2 3 6 3" xfId="6528"/>
    <cellStyle name="计算 2 5 2 2 2 3 7" xfId="6543"/>
    <cellStyle name="计算 2 5 2 2 2 3 7 2" xfId="6550"/>
    <cellStyle name="计算 2 5 2 2 2 3 7 3" xfId="10567"/>
    <cellStyle name="计算 2 5 2 2 2 3 8" xfId="4584"/>
    <cellStyle name="计算 2 5 2 2 2 3 9" xfId="4617"/>
    <cellStyle name="计算 2 5 2 2 2 4" xfId="31026"/>
    <cellStyle name="计算 2 5 2 2 2 5" xfId="31027"/>
    <cellStyle name="计算 2 5 2 2 2 6" xfId="16104"/>
    <cellStyle name="计算 2 5 2 2 2 6 2" xfId="16109"/>
    <cellStyle name="计算 2 5 2 2 2 6 3" xfId="16114"/>
    <cellStyle name="计算 2 5 2 2 2 7" xfId="16121"/>
    <cellStyle name="计算 2 5 2 2 2 8" xfId="16126"/>
    <cellStyle name="计算 2 5 2 2 2 9" xfId="17634"/>
    <cellStyle name="计算 2 5 2 2 3" xfId="31028"/>
    <cellStyle name="计算 2 5 2 2 3 2" xfId="31030"/>
    <cellStyle name="计算 2 5 2 2 4" xfId="31032"/>
    <cellStyle name="计算 2 5 2 2 4 10" xfId="31034"/>
    <cellStyle name="计算 2 5 2 2 4 11" xfId="25338"/>
    <cellStyle name="计算 2 5 2 2 4 12" xfId="42"/>
    <cellStyle name="计算 2 5 2 2 4 2" xfId="31036"/>
    <cellStyle name="计算 2 5 2 2 4 2 10" xfId="1632"/>
    <cellStyle name="计算 2 5 2 2 4 2 11" xfId="31038"/>
    <cellStyle name="计算 2 5 2 2 4 2 2" xfId="14359"/>
    <cellStyle name="计算 2 5 2 2 4 2 3" xfId="14366"/>
    <cellStyle name="计算 2 5 2 2 4 2 4" xfId="25512"/>
    <cellStyle name="计算 2 5 2 2 4 2 5" xfId="25549"/>
    <cellStyle name="计算 2 5 2 2 4 2 6" xfId="25563"/>
    <cellStyle name="计算 2 5 2 2 4 2 7" xfId="15773"/>
    <cellStyle name="计算 2 5 2 2 4 2 8" xfId="15777"/>
    <cellStyle name="计算 2 5 2 2 4 2 9" xfId="15780"/>
    <cellStyle name="计算 2 5 2 2 4 3" xfId="31039"/>
    <cellStyle name="计算 2 5 2 2 4 4" xfId="23132"/>
    <cellStyle name="计算 2 5 2 2 4 5" xfId="31040"/>
    <cellStyle name="计算 2 5 2 2 4 6" xfId="16158"/>
    <cellStyle name="计算 2 5 2 2 4 7" xfId="16164"/>
    <cellStyle name="计算 2 5 2 2 4 8" xfId="17639"/>
    <cellStyle name="计算 2 5 2 2 4 9" xfId="31041"/>
    <cellStyle name="计算 2 5 2 2 5" xfId="15157"/>
    <cellStyle name="计算 2 5 2 2 6" xfId="15161"/>
    <cellStyle name="计算 2 5 2 2 7" xfId="15168"/>
    <cellStyle name="计算 2 5 2 2 8" xfId="12551"/>
    <cellStyle name="计算 2 5 2 2 9" xfId="31042"/>
    <cellStyle name="计算 2 5 2 3" xfId="25028"/>
    <cellStyle name="计算 2 5 2 3 10" xfId="9979"/>
    <cellStyle name="计算 2 5 2 3 11" xfId="31044"/>
    <cellStyle name="计算 2 5 2 3 12" xfId="21185"/>
    <cellStyle name="计算 2 5 2 3 13" xfId="21187"/>
    <cellStyle name="计算 2 5 2 3 2" xfId="31045"/>
    <cellStyle name="计算 2 5 2 3 2 10" xfId="21393"/>
    <cellStyle name="计算 2 5 2 3 2 11" xfId="21433"/>
    <cellStyle name="计算 2 5 2 3 2 12" xfId="20319"/>
    <cellStyle name="计算 2 5 2 3 2 2" xfId="31047"/>
    <cellStyle name="计算 2 5 2 3 2 2 2" xfId="30831"/>
    <cellStyle name="计算 2 5 2 3 2 3" xfId="31049"/>
    <cellStyle name="计算 2 5 2 3 2 4" xfId="31050"/>
    <cellStyle name="计算 2 5 2 3 2 5" xfId="31051"/>
    <cellStyle name="计算 2 5 2 3 2 6" xfId="16261"/>
    <cellStyle name="计算 2 5 2 3 2 6 2" xfId="16265"/>
    <cellStyle name="计算 2 5 2 3 2 6 3" xfId="16269"/>
    <cellStyle name="计算 2 5 2 3 2 7" xfId="16273"/>
    <cellStyle name="计算 2 5 2 3 2 8" xfId="14544"/>
    <cellStyle name="计算 2 5 2 3 2 8 2" xfId="14546"/>
    <cellStyle name="计算 2 5 2 3 2 8 3" xfId="14548"/>
    <cellStyle name="计算 2 5 2 3 2 9" xfId="14550"/>
    <cellStyle name="计算 2 5 2 3 2 9 2" xfId="14553"/>
    <cellStyle name="计算 2 5 2 3 2 9 3" xfId="14557"/>
    <cellStyle name="计算 2 5 2 3 3" xfId="31053"/>
    <cellStyle name="计算 2 5 2 3 3 2" xfId="31055"/>
    <cellStyle name="计算 2 5 2 3 4" xfId="31057"/>
    <cellStyle name="计算 2 5 2 3 5" xfId="31059"/>
    <cellStyle name="计算 2 5 2 3 6" xfId="31060"/>
    <cellStyle name="计算 2 5 2 3 7" xfId="31062"/>
    <cellStyle name="计算 2 5 2 3 8" xfId="12555"/>
    <cellStyle name="计算 2 5 2 3 9" xfId="31064"/>
    <cellStyle name="计算 2 5 2 4" xfId="16814"/>
    <cellStyle name="计算 2 5 2 4 10" xfId="31066"/>
    <cellStyle name="计算 2 5 2 4 11" xfId="31067"/>
    <cellStyle name="计算 2 5 2 4 12" xfId="31068"/>
    <cellStyle name="计算 2 5 2 4 13" xfId="31069"/>
    <cellStyle name="计算 2 5 2 4 14" xfId="31070"/>
    <cellStyle name="计算 2 5 2 4 2" xfId="16816"/>
    <cellStyle name="计算 2 5 2 4 2 2" xfId="31071"/>
    <cellStyle name="计算 2 5 2 4 3" xfId="16819"/>
    <cellStyle name="计算 2 5 2 4 3 10" xfId="29604"/>
    <cellStyle name="计算 2 5 2 4 3 11" xfId="31073"/>
    <cellStyle name="计算 2 5 2 4 3 12" xfId="13860"/>
    <cellStyle name="计算 2 5 2 4 3 2" xfId="31074"/>
    <cellStyle name="计算 2 5 2 4 3 2 10" xfId="31076"/>
    <cellStyle name="计算 2 5 2 4 3 2 11" xfId="31077"/>
    <cellStyle name="计算 2 5 2 4 3 2 2" xfId="31078"/>
    <cellStyle name="计算 2 5 2 4 3 2 3" xfId="31080"/>
    <cellStyle name="计算 2 5 2 4 3 2 4" xfId="31081"/>
    <cellStyle name="计算 2 5 2 4 3 2 5" xfId="31082"/>
    <cellStyle name="计算 2 5 2 4 3 2 6" xfId="31083"/>
    <cellStyle name="计算 2 5 2 4 3 2 7" xfId="31084"/>
    <cellStyle name="计算 2 5 2 4 3 2 8" xfId="31085"/>
    <cellStyle name="计算 2 5 2 4 3 2 9" xfId="25211"/>
    <cellStyle name="计算 2 5 2 4 3 3" xfId="18567"/>
    <cellStyle name="计算 2 5 2 4 3 4" xfId="18570"/>
    <cellStyle name="计算 2 5 2 4 3 5" xfId="18572"/>
    <cellStyle name="计算 2 5 2 4 3 6" xfId="31086"/>
    <cellStyle name="计算 2 5 2 4 3 7" xfId="226"/>
    <cellStyle name="计算 2 5 2 4 3 8" xfId="14655"/>
    <cellStyle name="计算 2 5 2 4 3 9" xfId="14659"/>
    <cellStyle name="计算 2 5 2 4 4" xfId="31087"/>
    <cellStyle name="计算 2 5 2 4 5" xfId="31089"/>
    <cellStyle name="计算 2 5 2 4 6" xfId="19470"/>
    <cellStyle name="计算 2 5 2 4 7" xfId="29019"/>
    <cellStyle name="计算 2 5 2 4 8" xfId="18956"/>
    <cellStyle name="计算 2 5 2 4 9" xfId="28400"/>
    <cellStyle name="计算 2 5 2 5" xfId="16822"/>
    <cellStyle name="计算 2 5 2 5 2" xfId="31090"/>
    <cellStyle name="计算 2 5 2 6" xfId="31091"/>
    <cellStyle name="计算 2 5 2 6 10" xfId="23114"/>
    <cellStyle name="计算 2 5 2 6 11" xfId="23117"/>
    <cellStyle name="计算 2 5 2 6 2" xfId="17380"/>
    <cellStyle name="计算 2 5 2 6 3" xfId="31092"/>
    <cellStyle name="计算 2 5 2 6 4" xfId="31093"/>
    <cellStyle name="计算 2 5 2 6 5" xfId="31094"/>
    <cellStyle name="计算 2 5 2 6 6" xfId="29030"/>
    <cellStyle name="计算 2 5 2 6 7" xfId="21600"/>
    <cellStyle name="计算 2 5 2 6 8" xfId="21603"/>
    <cellStyle name="计算 2 5 2 6 9" xfId="21605"/>
    <cellStyle name="计算 2 5 2 7" xfId="19535"/>
    <cellStyle name="计算 2 5 2 8" xfId="19537"/>
    <cellStyle name="计算 2 5 2 9" xfId="31095"/>
    <cellStyle name="计算 2 5 3" xfId="31096"/>
    <cellStyle name="计算 2 5 3 10" xfId="29332"/>
    <cellStyle name="计算 2 5 3 11" xfId="29335"/>
    <cellStyle name="计算 2 5 3 12" xfId="26533"/>
    <cellStyle name="计算 2 5 3 13" xfId="31097"/>
    <cellStyle name="计算 2 5 3 14" xfId="31098"/>
    <cellStyle name="计算 2 5 3 2" xfId="25043"/>
    <cellStyle name="计算 2 5 3 2 10" xfId="31099"/>
    <cellStyle name="计算 2 5 3 2 11" xfId="31101"/>
    <cellStyle name="计算 2 5 3 2 12" xfId="31102"/>
    <cellStyle name="计算 2 5 3 2 13" xfId="31103"/>
    <cellStyle name="计算 2 5 3 2 2" xfId="25046"/>
    <cellStyle name="计算 2 5 3 2 2 2" xfId="31104"/>
    <cellStyle name="计算 2 5 3 2 3" xfId="31107"/>
    <cellStyle name="计算 2 5 3 2 3 10" xfId="26330"/>
    <cellStyle name="计算 2 5 3 2 3 11" xfId="26336"/>
    <cellStyle name="计算 2 5 3 2 3 12" xfId="26339"/>
    <cellStyle name="计算 2 5 3 2 3 2" xfId="31110"/>
    <cellStyle name="计算 2 5 3 2 3 2 10" xfId="31112"/>
    <cellStyle name="计算 2 5 3 2 3 2 11" xfId="12606"/>
    <cellStyle name="计算 2 5 3 2 3 2 2" xfId="31114"/>
    <cellStyle name="计算 2 5 3 2 3 2 3" xfId="4496"/>
    <cellStyle name="计算 2 5 3 2 3 2 4" xfId="31116"/>
    <cellStyle name="计算 2 5 3 2 3 2 5" xfId="31117"/>
    <cellStyle name="计算 2 5 3 2 3 2 6" xfId="31118"/>
    <cellStyle name="计算 2 5 3 2 3 2 7" xfId="31119"/>
    <cellStyle name="计算 2 5 3 2 3 2 8" xfId="31120"/>
    <cellStyle name="计算 2 5 3 2 3 2 9" xfId="31121"/>
    <cellStyle name="计算 2 5 3 2 3 3" xfId="31122"/>
    <cellStyle name="计算 2 5 3 2 3 4" xfId="31124"/>
    <cellStyle name="计算 2 5 3 2 3 5" xfId="31125"/>
    <cellStyle name="计算 2 5 3 2 3 6" xfId="16621"/>
    <cellStyle name="计算 2 5 3 2 3 7" xfId="16625"/>
    <cellStyle name="计算 2 5 3 2 3 8" xfId="18038"/>
    <cellStyle name="计算 2 5 3 2 3 9" xfId="31126"/>
    <cellStyle name="计算 2 5 3 2 4" xfId="31127"/>
    <cellStyle name="计算 2 5 3 2 5" xfId="15602"/>
    <cellStyle name="计算 2 5 3 2 6" xfId="31130"/>
    <cellStyle name="计算 2 5 3 2 7" xfId="31133"/>
    <cellStyle name="计算 2 5 3 2 8" xfId="12580"/>
    <cellStyle name="计算 2 5 3 2 9" xfId="18056"/>
    <cellStyle name="计算 2 5 3 2 9 2" xfId="2188"/>
    <cellStyle name="计算 2 5 3 2 9 3" xfId="18138"/>
    <cellStyle name="计算 2 5 3 3" xfId="25051"/>
    <cellStyle name="计算 2 5 3 3 2" xfId="31135"/>
    <cellStyle name="计算 2 5 3 4" xfId="16829"/>
    <cellStyle name="计算 2 5 3 4 10" xfId="31137"/>
    <cellStyle name="计算 2 5 3 4 11" xfId="31138"/>
    <cellStyle name="计算 2 5 3 4 12" xfId="31139"/>
    <cellStyle name="计算 2 5 3 4 2" xfId="31140"/>
    <cellStyle name="计算 2 5 3 4 2 10" xfId="31142"/>
    <cellStyle name="计算 2 5 3 4 2 11" xfId="9040"/>
    <cellStyle name="计算 2 5 3 4 2 2" xfId="31143"/>
    <cellStyle name="计算 2 5 3 4 2 3" xfId="31145"/>
    <cellStyle name="计算 2 5 3 4 2 4" xfId="9644"/>
    <cellStyle name="计算 2 5 3 4 2 4 2" xfId="9646"/>
    <cellStyle name="计算 2 5 3 4 2 4 3" xfId="9665"/>
    <cellStyle name="计算 2 5 3 4 2 5" xfId="9674"/>
    <cellStyle name="计算 2 5 3 4 2 5 2" xfId="9678"/>
    <cellStyle name="计算 2 5 3 4 2 5 3" xfId="9684"/>
    <cellStyle name="计算 2 5 3 4 2 6" xfId="9696"/>
    <cellStyle name="计算 2 5 3 4 2 7" xfId="9701"/>
    <cellStyle name="计算 2 5 3 4 2 8" xfId="9709"/>
    <cellStyle name="计算 2 5 3 4 2 9" xfId="14750"/>
    <cellStyle name="计算 2 5 3 4 3" xfId="31146"/>
    <cellStyle name="计算 2 5 3 4 4" xfId="31148"/>
    <cellStyle name="计算 2 5 3 4 5" xfId="31150"/>
    <cellStyle name="计算 2 5 3 4 6" xfId="29034"/>
    <cellStyle name="计算 2 5 3 4 7" xfId="29041"/>
    <cellStyle name="计算 2 5 3 4 8" xfId="22395"/>
    <cellStyle name="计算 2 5 3 4 9" xfId="18892"/>
    <cellStyle name="计算 2 5 3 4 9 2" xfId="18905"/>
    <cellStyle name="计算 2 5 3 4 9 3" xfId="19054"/>
    <cellStyle name="计算 2 5 3 5" xfId="16835"/>
    <cellStyle name="计算 2 5 3 6" xfId="20528"/>
    <cellStyle name="计算 2 5 3 7" xfId="20536"/>
    <cellStyle name="计算 2 5 3 8" xfId="20540"/>
    <cellStyle name="计算 2 5 3 9" xfId="20977"/>
    <cellStyle name="计算 2 5 4" xfId="31151"/>
    <cellStyle name="计算 2 5 4 10" xfId="31152"/>
    <cellStyle name="计算 2 5 4 11" xfId="31153"/>
    <cellStyle name="计算 2 5 4 12" xfId="31155"/>
    <cellStyle name="计算 2 5 4 13" xfId="31156"/>
    <cellStyle name="计算 2 5 4 2" xfId="31157"/>
    <cellStyle name="计算 2 5 4 2 10" xfId="31158"/>
    <cellStyle name="计算 2 5 4 2 11" xfId="13842"/>
    <cellStyle name="计算 2 5 4 2 12" xfId="31159"/>
    <cellStyle name="计算 2 5 4 2 2" xfId="31161"/>
    <cellStyle name="计算 2 5 4 2 2 2" xfId="31162"/>
    <cellStyle name="计算 2 5 4 2 3" xfId="31163"/>
    <cellStyle name="计算 2 5 4 2 4" xfId="31164"/>
    <cellStyle name="计算 2 5 4 2 5" xfId="31165"/>
    <cellStyle name="计算 2 5 4 2 6" xfId="31166"/>
    <cellStyle name="计算 2 5 4 2 7" xfId="31168"/>
    <cellStyle name="计算 2 5 4 2 8" xfId="12599"/>
    <cellStyle name="计算 2 5 4 2 9" xfId="31169"/>
    <cellStyle name="计算 2 5 4 3" xfId="31170"/>
    <cellStyle name="计算 2 5 4 3 2" xfId="31171"/>
    <cellStyle name="计算 2 5 4 4" xfId="31172"/>
    <cellStyle name="计算 2 5 4 5" xfId="19910"/>
    <cellStyle name="计算 2 5 4 5 2" xfId="19914"/>
    <cellStyle name="计算 2 5 4 5 3" xfId="19918"/>
    <cellStyle name="计算 2 5 4 6" xfId="19921"/>
    <cellStyle name="计算 2 5 4 6 2" xfId="9830"/>
    <cellStyle name="计算 2 5 4 6 3" xfId="9862"/>
    <cellStyle name="计算 2 5 4 7" xfId="19924"/>
    <cellStyle name="计算 2 5 4 8" xfId="20548"/>
    <cellStyle name="计算 2 5 4 9" xfId="20983"/>
    <cellStyle name="计算 2 5 5" xfId="31173"/>
    <cellStyle name="计算 2 5 5 10" xfId="6452"/>
    <cellStyle name="计算 2 5 5 11" xfId="18715"/>
    <cellStyle name="计算 2 5 5 12" xfId="31174"/>
    <cellStyle name="计算 2 5 5 13" xfId="31175"/>
    <cellStyle name="计算 2 5 5 2" xfId="31176"/>
    <cellStyle name="计算 2 5 5 2 2" xfId="31177"/>
    <cellStyle name="计算 2 5 5 3" xfId="31178"/>
    <cellStyle name="计算 2 5 5 3 10" xfId="31179"/>
    <cellStyle name="计算 2 5 5 3 11" xfId="31180"/>
    <cellStyle name="计算 2 5 5 3 12" xfId="31181"/>
    <cellStyle name="计算 2 5 5 3 2" xfId="31182"/>
    <cellStyle name="计算 2 5 5 3 2 10" xfId="25393"/>
    <cellStyle name="计算 2 5 5 3 2 11" xfId="4196"/>
    <cellStyle name="计算 2 5 5 3 2 2" xfId="5850"/>
    <cellStyle name="计算 2 5 5 3 2 2 2" xfId="5858"/>
    <cellStyle name="计算 2 5 5 3 2 2 3" xfId="6020"/>
    <cellStyle name="计算 2 5 5 3 2 3" xfId="5864"/>
    <cellStyle name="计算 2 5 5 3 2 4" xfId="6047"/>
    <cellStyle name="计算 2 5 5 3 2 4 2" xfId="6055"/>
    <cellStyle name="计算 2 5 5 3 2 4 3" xfId="8736"/>
    <cellStyle name="计算 2 5 5 3 2 5" xfId="6061"/>
    <cellStyle name="计算 2 5 5 3 2 6" xfId="6079"/>
    <cellStyle name="计算 2 5 5 3 2 6 2" xfId="10076"/>
    <cellStyle name="计算 2 5 5 3 2 6 3" xfId="18869"/>
    <cellStyle name="计算 2 5 5 3 2 7" xfId="10079"/>
    <cellStyle name="计算 2 5 5 3 2 8" xfId="15005"/>
    <cellStyle name="计算 2 5 5 3 2 9" xfId="15016"/>
    <cellStyle name="计算 2 5 5 3 3" xfId="31183"/>
    <cellStyle name="计算 2 5 5 3 4" xfId="31184"/>
    <cellStyle name="计算 2 5 5 3 5" xfId="31185"/>
    <cellStyle name="计算 2 5 5 3 6" xfId="31186"/>
    <cellStyle name="计算 2 5 5 3 7" xfId="20266"/>
    <cellStyle name="计算 2 5 5 3 8" xfId="20273"/>
    <cellStyle name="计算 2 5 5 3 9" xfId="20291"/>
    <cellStyle name="计算 2 5 5 4" xfId="31188"/>
    <cellStyle name="计算 2 5 5 5" xfId="17423"/>
    <cellStyle name="计算 2 5 5 5 2" xfId="17426"/>
    <cellStyle name="计算 2 5 5 5 3" xfId="17429"/>
    <cellStyle name="计算 2 5 5 6" xfId="31189"/>
    <cellStyle name="计算 2 5 5 7" xfId="31190"/>
    <cellStyle name="计算 2 5 5 8" xfId="26794"/>
    <cellStyle name="计算 2 5 5 9" xfId="31191"/>
    <cellStyle name="计算 2 5 6" xfId="31193"/>
    <cellStyle name="计算 2 5 6 2" xfId="31194"/>
    <cellStyle name="计算 2 5 7" xfId="3304"/>
    <cellStyle name="计算 2 5 7 10" xfId="14561"/>
    <cellStyle name="计算 2 5 7 11" xfId="3186"/>
    <cellStyle name="计算 2 5 7 2" xfId="31195"/>
    <cellStyle name="计算 2 5 7 3" xfId="31196"/>
    <cellStyle name="计算 2 5 7 4" xfId="13963"/>
    <cellStyle name="计算 2 5 7 5" xfId="22235"/>
    <cellStyle name="计算 2 5 7 5 2" xfId="22237"/>
    <cellStyle name="计算 2 5 7 5 3" xfId="22239"/>
    <cellStyle name="计算 2 5 7 6" xfId="22241"/>
    <cellStyle name="计算 2 5 7 7" xfId="22243"/>
    <cellStyle name="计算 2 5 7 8" xfId="31197"/>
    <cellStyle name="计算 2 5 7 9" xfId="31198"/>
    <cellStyle name="计算 2 5 8" xfId="31199"/>
    <cellStyle name="计算 2 5 9" xfId="31200"/>
    <cellStyle name="计算 2 6" xfId="8535"/>
    <cellStyle name="计算 2 6 10" xfId="31201"/>
    <cellStyle name="计算 2 6 11" xfId="31202"/>
    <cellStyle name="计算 2 6 12" xfId="31204"/>
    <cellStyle name="计算 2 6 13" xfId="31205"/>
    <cellStyle name="计算 2 6 14" xfId="31206"/>
    <cellStyle name="计算 2 6 15" xfId="31207"/>
    <cellStyle name="计算 2 6 2" xfId="31209"/>
    <cellStyle name="计算 2 6 2 10" xfId="31210"/>
    <cellStyle name="计算 2 6 2 11" xfId="6616"/>
    <cellStyle name="计算 2 6 2 12" xfId="13426"/>
    <cellStyle name="计算 2 6 2 13" xfId="19084"/>
    <cellStyle name="计算 2 6 2 14" xfId="22454"/>
    <cellStyle name="计算 2 6 2 2" xfId="25103"/>
    <cellStyle name="计算 2 6 2 2 10" xfId="10649"/>
    <cellStyle name="计算 2 6 2 2 11" xfId="25570"/>
    <cellStyle name="计算 2 6 2 2 12" xfId="14469"/>
    <cellStyle name="计算 2 6 2 2 13" xfId="31211"/>
    <cellStyle name="计算 2 6 2 2 2" xfId="25106"/>
    <cellStyle name="计算 2 6 2 2 2 10" xfId="27724"/>
    <cellStyle name="计算 2 6 2 2 2 11" xfId="31212"/>
    <cellStyle name="计算 2 6 2 2 2 12" xfId="31213"/>
    <cellStyle name="计算 2 6 2 2 2 2" xfId="31214"/>
    <cellStyle name="计算 2 6 2 2 2 2 2" xfId="16350"/>
    <cellStyle name="计算 2 6 2 2 2 3" xfId="31215"/>
    <cellStyle name="计算 2 6 2 2 2 4" xfId="31216"/>
    <cellStyle name="计算 2 6 2 2 2 5" xfId="31217"/>
    <cellStyle name="计算 2 6 2 2 2 6" xfId="17110"/>
    <cellStyle name="计算 2 6 2 2 2 6 2" xfId="17113"/>
    <cellStyle name="计算 2 6 2 2 2 6 3" xfId="17116"/>
    <cellStyle name="计算 2 6 2 2 2 7" xfId="31218"/>
    <cellStyle name="计算 2 6 2 2 2 8" xfId="31219"/>
    <cellStyle name="计算 2 6 2 2 2 9" xfId="31220"/>
    <cellStyle name="计算 2 6 2 2 3" xfId="31221"/>
    <cellStyle name="计算 2 6 2 2 3 2" xfId="31222"/>
    <cellStyle name="计算 2 6 2 2 4" xfId="12811"/>
    <cellStyle name="计算 2 6 2 2 5" xfId="31223"/>
    <cellStyle name="计算 2 6 2 2 6" xfId="26124"/>
    <cellStyle name="计算 2 6 2 2 7" xfId="28411"/>
    <cellStyle name="计算 2 6 2 2 8" xfId="12640"/>
    <cellStyle name="计算 2 6 2 2 9" xfId="31224"/>
    <cellStyle name="计算 2 6 2 3" xfId="25109"/>
    <cellStyle name="计算 2 6 2 3 10" xfId="21527"/>
    <cellStyle name="计算 2 6 2 3 11" xfId="31225"/>
    <cellStyle name="计算 2 6 2 3 12" xfId="31226"/>
    <cellStyle name="计算 2 6 2 3 2" xfId="31227"/>
    <cellStyle name="计算 2 6 2 3 2 2" xfId="31228"/>
    <cellStyle name="计算 2 6 2 3 3" xfId="31229"/>
    <cellStyle name="计算 2 6 2 3 4" xfId="12814"/>
    <cellStyle name="计算 2 6 2 3 5" xfId="13915"/>
    <cellStyle name="计算 2 6 2 3 6" xfId="31230"/>
    <cellStyle name="计算 2 6 2 3 7" xfId="31232"/>
    <cellStyle name="计算 2 6 2 3 8" xfId="31234"/>
    <cellStyle name="计算 2 6 2 3 9" xfId="31235"/>
    <cellStyle name="计算 2 6 2 4" xfId="16841"/>
    <cellStyle name="计算 2 6 2 4 2" xfId="31236"/>
    <cellStyle name="计算 2 6 2 5" xfId="31237"/>
    <cellStyle name="计算 2 6 2 6" xfId="31238"/>
    <cellStyle name="计算 2 6 2 7" xfId="31239"/>
    <cellStyle name="计算 2 6 2 8" xfId="31240"/>
    <cellStyle name="计算 2 6 2 9" xfId="31241"/>
    <cellStyle name="计算 2 6 3" xfId="21551"/>
    <cellStyle name="计算 2 6 3 10" xfId="460"/>
    <cellStyle name="计算 2 6 3 11" xfId="1412"/>
    <cellStyle name="计算 2 6 3 12" xfId="31242"/>
    <cellStyle name="计算 2 6 3 13" xfId="31244"/>
    <cellStyle name="计算 2 6 3 2" xfId="21554"/>
    <cellStyle name="计算 2 6 3 2 10" xfId="16478"/>
    <cellStyle name="计算 2 6 3 2 11" xfId="31245"/>
    <cellStyle name="计算 2 6 3 2 12" xfId="6837"/>
    <cellStyle name="计算 2 6 3 2 12 2" xfId="8188"/>
    <cellStyle name="计算 2 6 3 2 12 3" xfId="8219"/>
    <cellStyle name="计算 2 6 3 2 2" xfId="21557"/>
    <cellStyle name="计算 2 6 3 2 2 2" xfId="31246"/>
    <cellStyle name="计算 2 6 3 2 3" xfId="31247"/>
    <cellStyle name="计算 2 6 3 2 4" xfId="12823"/>
    <cellStyle name="计算 2 6 3 2 5" xfId="31248"/>
    <cellStyle name="计算 2 6 3 2 6" xfId="31249"/>
    <cellStyle name="计算 2 6 3 2 7" xfId="31250"/>
    <cellStyle name="计算 2 6 3 2 8" xfId="12655"/>
    <cellStyle name="计算 2 6 3 2 9" xfId="31251"/>
    <cellStyle name="计算 2 6 3 3" xfId="25117"/>
    <cellStyle name="计算 2 6 3 3 2" xfId="31252"/>
    <cellStyle name="计算 2 6 3 4" xfId="31253"/>
    <cellStyle name="计算 2 6 3 5" xfId="20567"/>
    <cellStyle name="计算 2 6 3 6" xfId="20570"/>
    <cellStyle name="计算 2 6 3 7" xfId="31254"/>
    <cellStyle name="计算 2 6 3 8" xfId="31255"/>
    <cellStyle name="计算 2 6 3 9" xfId="31257"/>
    <cellStyle name="计算 2 6 4" xfId="21559"/>
    <cellStyle name="计算 2 6 4 10" xfId="27202"/>
    <cellStyle name="计算 2 6 4 11" xfId="31258"/>
    <cellStyle name="计算 2 6 4 12" xfId="31259"/>
    <cellStyle name="计算 2 6 4 2" xfId="21561"/>
    <cellStyle name="计算 2 6 4 2 2" xfId="31260"/>
    <cellStyle name="计算 2 6 4 3" xfId="31262"/>
    <cellStyle name="计算 2 6 4 4" xfId="31264"/>
    <cellStyle name="计算 2 6 4 5" xfId="20575"/>
    <cellStyle name="计算 2 6 4 5 2" xfId="20578"/>
    <cellStyle name="计算 2 6 4 5 3" xfId="6811"/>
    <cellStyle name="计算 2 6 4 6" xfId="31266"/>
    <cellStyle name="计算 2 6 4 7" xfId="31268"/>
    <cellStyle name="计算 2 6 4 8" xfId="26799"/>
    <cellStyle name="计算 2 6 4 9" xfId="31270"/>
    <cellStyle name="计算 2 6 5" xfId="31271"/>
    <cellStyle name="计算 2 6 5 2" xfId="29832"/>
    <cellStyle name="计算 2 6 6" xfId="31272"/>
    <cellStyle name="计算 2 6 7" xfId="3327"/>
    <cellStyle name="计算 2 6 8" xfId="7188"/>
    <cellStyle name="计算 2 6 9" xfId="7193"/>
    <cellStyle name="计算 2 7" xfId="31273"/>
    <cellStyle name="计算 2 7 10" xfId="31275"/>
    <cellStyle name="计算 2 7 11" xfId="31276"/>
    <cellStyle name="计算 2 7 12" xfId="31277"/>
    <cellStyle name="计算 2 7 13" xfId="31278"/>
    <cellStyle name="计算 2 7 14" xfId="31279"/>
    <cellStyle name="计算 2 7 2" xfId="27900"/>
    <cellStyle name="计算 2 7 2 10" xfId="16599"/>
    <cellStyle name="计算 2 7 2 11" xfId="16611"/>
    <cellStyle name="计算 2 7 2 11 2" xfId="18024"/>
    <cellStyle name="计算 2 7 2 11 3" xfId="18032"/>
    <cellStyle name="计算 2 7 2 12" xfId="16616"/>
    <cellStyle name="计算 2 7 2 13" xfId="18035"/>
    <cellStyle name="计算 2 7 2 2" xfId="25176"/>
    <cellStyle name="计算 2 7 2 2 10" xfId="31280"/>
    <cellStyle name="计算 2 7 2 2 11" xfId="31281"/>
    <cellStyle name="计算 2 7 2 2 12" xfId="31282"/>
    <cellStyle name="计算 2 7 2 2 2" xfId="11971"/>
    <cellStyle name="计算 2 7 2 2 2 2" xfId="11973"/>
    <cellStyle name="计算 2 7 2 2 3" xfId="11975"/>
    <cellStyle name="计算 2 7 2 2 4" xfId="11978"/>
    <cellStyle name="计算 2 7 2 2 5" xfId="31283"/>
    <cellStyle name="计算 2 7 2 2 6" xfId="26027"/>
    <cellStyle name="计算 2 7 2 2 7" xfId="31284"/>
    <cellStyle name="计算 2 7 2 2 8" xfId="31285"/>
    <cellStyle name="计算 2 7 2 2 9" xfId="31286"/>
    <cellStyle name="计算 2 7 2 3" xfId="25178"/>
    <cellStyle name="计算 2 7 2 3 2" xfId="11994"/>
    <cellStyle name="计算 2 7 2 4" xfId="16850"/>
    <cellStyle name="计算 2 7 2 5" xfId="16853"/>
    <cellStyle name="计算 2 7 2 6" xfId="13172"/>
    <cellStyle name="计算 2 7 2 7" xfId="31287"/>
    <cellStyle name="计算 2 7 2 8" xfId="31288"/>
    <cellStyle name="计算 2 7 2 9" xfId="31289"/>
    <cellStyle name="计算 2 7 3" xfId="21565"/>
    <cellStyle name="计算 2 7 3 10" xfId="31291"/>
    <cellStyle name="计算 2 7 3 11" xfId="31292"/>
    <cellStyle name="计算 2 7 3 12" xfId="31293"/>
    <cellStyle name="计算 2 7 3 2" xfId="31294"/>
    <cellStyle name="计算 2 7 3 2 2" xfId="12146"/>
    <cellStyle name="计算 2 7 3 3" xfId="31295"/>
    <cellStyle name="计算 2 7 3 4" xfId="18464"/>
    <cellStyle name="计算 2 7 3 5" xfId="19937"/>
    <cellStyle name="计算 2 7 3 6" xfId="13179"/>
    <cellStyle name="计算 2 7 3 7" xfId="30156"/>
    <cellStyle name="计算 2 7 3 8" xfId="30158"/>
    <cellStyle name="计算 2 7 3 9" xfId="20988"/>
    <cellStyle name="计算 2 7 4" xfId="31296"/>
    <cellStyle name="计算 2 7 4 2" xfId="31297"/>
    <cellStyle name="计算 2 7 5" xfId="28609"/>
    <cellStyle name="计算 2 7 6" xfId="31299"/>
    <cellStyle name="计算 2 7 7" xfId="3342"/>
    <cellStyle name="计算 2 7 8" xfId="31300"/>
    <cellStyle name="计算 2 7 9" xfId="31301"/>
    <cellStyle name="计算 2 8" xfId="31302"/>
    <cellStyle name="计算 2 8 10" xfId="31303"/>
    <cellStyle name="计算 2 8 11" xfId="31305"/>
    <cellStyle name="计算 2 8 12" xfId="31307"/>
    <cellStyle name="计算 2 8 13" xfId="7908"/>
    <cellStyle name="计算 2 8 2" xfId="31308"/>
    <cellStyle name="计算 2 8 2 10" xfId="9844"/>
    <cellStyle name="计算 2 8 2 11" xfId="9848"/>
    <cellStyle name="计算 2 8 2 12" xfId="31309"/>
    <cellStyle name="计算 2 8 2 2" xfId="31310"/>
    <cellStyle name="计算 2 8 2 2 2" xfId="12355"/>
    <cellStyle name="计算 2 8 2 3" xfId="31311"/>
    <cellStyle name="计算 2 8 2 4" xfId="31312"/>
    <cellStyle name="计算 2 8 2 5" xfId="31313"/>
    <cellStyle name="计算 2 8 2 6" xfId="31314"/>
    <cellStyle name="计算 2 8 2 7" xfId="31315"/>
    <cellStyle name="计算 2 8 2 8" xfId="31316"/>
    <cellStyle name="计算 2 8 2 9" xfId="31317"/>
    <cellStyle name="计算 2 8 3" xfId="21568"/>
    <cellStyle name="计算 2 8 3 2" xfId="21570"/>
    <cellStyle name="计算 2 8 4" xfId="21572"/>
    <cellStyle name="计算 2 8 5" xfId="21574"/>
    <cellStyle name="计算 2 8 6" xfId="31318"/>
    <cellStyle name="计算 2 8 7" xfId="3837"/>
    <cellStyle name="计算 2 8 8" xfId="31319"/>
    <cellStyle name="计算 2 8 9" xfId="20781"/>
    <cellStyle name="计算 2 9" xfId="31320"/>
    <cellStyle name="计算 2 9 10" xfId="592"/>
    <cellStyle name="计算 2 9 10 2" xfId="598"/>
    <cellStyle name="计算 2 9 10 3" xfId="6942"/>
    <cellStyle name="计算 2 9 11" xfId="604"/>
    <cellStyle name="计算 2 9 11 2" xfId="1618"/>
    <cellStyle name="计算 2 9 11 3" xfId="1317"/>
    <cellStyle name="计算 2 9 12" xfId="999"/>
    <cellStyle name="计算 2 9 12 2" xfId="1856"/>
    <cellStyle name="计算 2 9 12 3" xfId="1422"/>
    <cellStyle name="计算 2 9 2" xfId="23918"/>
    <cellStyle name="计算 2 9 2 2" xfId="25988"/>
    <cellStyle name="计算 2 9 3" xfId="23843"/>
    <cellStyle name="计算 2 9 4" xfId="27540"/>
    <cellStyle name="计算 2 9 5" xfId="31321"/>
    <cellStyle name="计算 2 9 6" xfId="31323"/>
    <cellStyle name="计算 2 9 7" xfId="25319"/>
    <cellStyle name="计算 2 9 8" xfId="31325"/>
    <cellStyle name="计算 2 9 9" xfId="31326"/>
    <cellStyle name="计算 3" xfId="31327"/>
    <cellStyle name="计算 3 10" xfId="22114"/>
    <cellStyle name="计算 3 11" xfId="31328"/>
    <cellStyle name="计算 3 12" xfId="31329"/>
    <cellStyle name="计算 3 13" xfId="31330"/>
    <cellStyle name="计算 3 14" xfId="31331"/>
    <cellStyle name="计算 3 15" xfId="19165"/>
    <cellStyle name="计算 3 16" xfId="19175"/>
    <cellStyle name="计算 3 17" xfId="31332"/>
    <cellStyle name="计算 3 18" xfId="31333"/>
    <cellStyle name="计算 3 2" xfId="31334"/>
    <cellStyle name="计算 3 2 10" xfId="31335"/>
    <cellStyle name="计算 3 2 11" xfId="18668"/>
    <cellStyle name="计算 3 2 12" xfId="2976"/>
    <cellStyle name="计算 3 2 12 2" xfId="18673"/>
    <cellStyle name="计算 3 2 12 3" xfId="18677"/>
    <cellStyle name="计算 3 2 13" xfId="31336"/>
    <cellStyle name="计算 3 2 14" xfId="31337"/>
    <cellStyle name="计算 3 2 15" xfId="14650"/>
    <cellStyle name="计算 3 2 16" xfId="23636"/>
    <cellStyle name="计算 3 2 17" xfId="23640"/>
    <cellStyle name="计算 3 2 2" xfId="31338"/>
    <cellStyle name="计算 3 2 2 10" xfId="14034"/>
    <cellStyle name="计算 3 2 2 10 2" xfId="14039"/>
    <cellStyle name="计算 3 2 2 10 3" xfId="14050"/>
    <cellStyle name="计算 3 2 2 11" xfId="3310"/>
    <cellStyle name="计算 3 2 2 12" xfId="14071"/>
    <cellStyle name="计算 3 2 2 13" xfId="14081"/>
    <cellStyle name="计算 3 2 2 14" xfId="24343"/>
    <cellStyle name="计算 3 2 2 15" xfId="24352"/>
    <cellStyle name="计算 3 2 2 16" xfId="24357"/>
    <cellStyle name="计算 3 2 2 2" xfId="31339"/>
    <cellStyle name="计算 3 2 2 2 10" xfId="9906"/>
    <cellStyle name="计算 3 2 2 2 11" xfId="18533"/>
    <cellStyle name="计算 3 2 2 2 12" xfId="15994"/>
    <cellStyle name="计算 3 2 2 2 13" xfId="16170"/>
    <cellStyle name="计算 3 2 2 2 13 2" xfId="16173"/>
    <cellStyle name="计算 3 2 2 2 13 3" xfId="16218"/>
    <cellStyle name="计算 3 2 2 2 14" xfId="16293"/>
    <cellStyle name="计算 3 2 2 2 14 2" xfId="16296"/>
    <cellStyle name="计算 3 2 2 2 14 3" xfId="16308"/>
    <cellStyle name="计算 3 2 2 2 2" xfId="23674"/>
    <cellStyle name="计算 3 2 2 2 2 10" xfId="17944"/>
    <cellStyle name="计算 3 2 2 2 2 10 2" xfId="17947"/>
    <cellStyle name="计算 3 2 2 2 2 10 3" xfId="17951"/>
    <cellStyle name="计算 3 2 2 2 2 11" xfId="2910"/>
    <cellStyle name="计算 3 2 2 2 2 11 2" xfId="2246"/>
    <cellStyle name="计算 3 2 2 2 2 11 3" xfId="2257"/>
    <cellStyle name="计算 3 2 2 2 2 12" xfId="2264"/>
    <cellStyle name="计算 3 2 2 2 2 13" xfId="2926"/>
    <cellStyle name="计算 3 2 2 2 2 2" xfId="23676"/>
    <cellStyle name="计算 3 2 2 2 2 2 2" xfId="31341"/>
    <cellStyle name="计算 3 2 2 2 2 3" xfId="31342"/>
    <cellStyle name="计算 3 2 2 2 2 3 10" xfId="31343"/>
    <cellStyle name="计算 3 2 2 2 2 3 11" xfId="17067"/>
    <cellStyle name="计算 3 2 2 2 2 3 11 2" xfId="17069"/>
    <cellStyle name="计算 3 2 2 2 2 3 11 3" xfId="17072"/>
    <cellStyle name="计算 3 2 2 2 2 3 12" xfId="17077"/>
    <cellStyle name="计算 3 2 2 2 2 3 2" xfId="31344"/>
    <cellStyle name="计算 3 2 2 2 2 3 2 10" xfId="31345"/>
    <cellStyle name="计算 3 2 2 2 2 3 2 11" xfId="31346"/>
    <cellStyle name="计算 3 2 2 2 2 3 2 2" xfId="30604"/>
    <cellStyle name="计算 3 2 2 2 2 3 2 3" xfId="30606"/>
    <cellStyle name="计算 3 2 2 2 2 3 2 4" xfId="30608"/>
    <cellStyle name="计算 3 2 2 2 2 3 2 5" xfId="30610"/>
    <cellStyle name="计算 3 2 2 2 2 3 2 6" xfId="25818"/>
    <cellStyle name="计算 3 2 2 2 2 3 2 7" xfId="31348"/>
    <cellStyle name="计算 3 2 2 2 2 3 2 8" xfId="31350"/>
    <cellStyle name="计算 3 2 2 2 2 3 2 9" xfId="31351"/>
    <cellStyle name="计算 3 2 2 2 2 3 3" xfId="31353"/>
    <cellStyle name="计算 3 2 2 2 2 3 4" xfId="31354"/>
    <cellStyle name="计算 3 2 2 2 2 3 5" xfId="31355"/>
    <cellStyle name="计算 3 2 2 2 2 3 6" xfId="31356"/>
    <cellStyle name="计算 3 2 2 2 2 3 7" xfId="31357"/>
    <cellStyle name="计算 3 2 2 2 2 3 8" xfId="22166"/>
    <cellStyle name="计算 3 2 2 2 2 3 9" xfId="31358"/>
    <cellStyle name="计算 3 2 2 2 2 4" xfId="9596"/>
    <cellStyle name="计算 3 2 2 2 2 5" xfId="9599"/>
    <cellStyle name="计算 3 2 2 2 2 6" xfId="9603"/>
    <cellStyle name="计算 3 2 2 2 2 7" xfId="31359"/>
    <cellStyle name="计算 3 2 2 2 2 8" xfId="31360"/>
    <cellStyle name="计算 3 2 2 2 2 9" xfId="31361"/>
    <cellStyle name="计算 3 2 2 2 3" xfId="23680"/>
    <cellStyle name="计算 3 2 2 2 3 2" xfId="25944"/>
    <cellStyle name="计算 3 2 2 2 4" xfId="25949"/>
    <cellStyle name="计算 3 2 2 2 4 10" xfId="22542"/>
    <cellStyle name="计算 3 2 2 2 4 11" xfId="22544"/>
    <cellStyle name="计算 3 2 2 2 4 12" xfId="22546"/>
    <cellStyle name="计算 3 2 2 2 4 2" xfId="25951"/>
    <cellStyle name="计算 3 2 2 2 4 2 10" xfId="31363"/>
    <cellStyle name="计算 3 2 2 2 4 2 11" xfId="31364"/>
    <cellStyle name="计算 3 2 2 2 4 2 2" xfId="31365"/>
    <cellStyle name="计算 3 2 2 2 4 2 3" xfId="31366"/>
    <cellStyle name="计算 3 2 2 2 4 2 4" xfId="31367"/>
    <cellStyle name="计算 3 2 2 2 4 2 5" xfId="15582"/>
    <cellStyle name="计算 3 2 2 2 4 2 6" xfId="23264"/>
    <cellStyle name="计算 3 2 2 2 4 2 7" xfId="31368"/>
    <cellStyle name="计算 3 2 2 2 4 2 8" xfId="27179"/>
    <cellStyle name="计算 3 2 2 2 4 2 9" xfId="31369"/>
    <cellStyle name="计算 3 2 2 2 4 3" xfId="31370"/>
    <cellStyle name="计算 3 2 2 2 4 4" xfId="9608"/>
    <cellStyle name="计算 3 2 2 2 4 5" xfId="31371"/>
    <cellStyle name="计算 3 2 2 2 4 6" xfId="26956"/>
    <cellStyle name="计算 3 2 2 2 4 7" xfId="903"/>
    <cellStyle name="计算 3 2 2 2 4 7 2" xfId="908"/>
    <cellStyle name="计算 3 2 2 2 4 7 3" xfId="2174"/>
    <cellStyle name="计算 3 2 2 2 4 8" xfId="924"/>
    <cellStyle name="计算 3 2 2 2 4 9" xfId="6731"/>
    <cellStyle name="计算 3 2 2 2 5" xfId="25954"/>
    <cellStyle name="计算 3 2 2 2 6" xfId="29103"/>
    <cellStyle name="计算 3 2 2 2 7" xfId="11419"/>
    <cellStyle name="计算 3 2 2 2 8" xfId="31372"/>
    <cellStyle name="计算 3 2 2 2 9" xfId="25307"/>
    <cellStyle name="计算 3 2 2 3" xfId="31374"/>
    <cellStyle name="计算 3 2 2 3 10" xfId="8133"/>
    <cellStyle name="计算 3 2 2 3 11" xfId="31376"/>
    <cellStyle name="计算 3 2 2 3 12" xfId="16994"/>
    <cellStyle name="计算 3 2 2 3 13" xfId="17001"/>
    <cellStyle name="计算 3 2 2 3 2" xfId="23685"/>
    <cellStyle name="计算 3 2 2 3 2 10" xfId="9799"/>
    <cellStyle name="计算 3 2 2 3 2 11" xfId="14774"/>
    <cellStyle name="计算 3 2 2 3 2 12" xfId="31377"/>
    <cellStyle name="计算 3 2 2 3 2 2" xfId="31378"/>
    <cellStyle name="计算 3 2 2 3 2 2 2" xfId="31379"/>
    <cellStyle name="计算 3 2 2 3 2 3" xfId="31380"/>
    <cellStyle name="计算 3 2 2 3 2 4" xfId="9613"/>
    <cellStyle name="计算 3 2 2 3 2 5" xfId="9618"/>
    <cellStyle name="计算 3 2 2 3 2 6" xfId="9622"/>
    <cellStyle name="计算 3 2 2 3 2 7" xfId="9625"/>
    <cellStyle name="计算 3 2 2 3 2 8" xfId="31381"/>
    <cellStyle name="计算 3 2 2 3 2 9" xfId="31382"/>
    <cellStyle name="计算 3 2 2 3 3" xfId="25957"/>
    <cellStyle name="计算 3 2 2 3 3 2" xfId="25959"/>
    <cellStyle name="计算 3 2 2 3 4" xfId="25961"/>
    <cellStyle name="计算 3 2 2 3 5" xfId="31383"/>
    <cellStyle name="计算 3 2 2 3 6" xfId="31384"/>
    <cellStyle name="计算 3 2 2 3 7" xfId="11424"/>
    <cellStyle name="计算 3 2 2 3 8" xfId="31385"/>
    <cellStyle name="计算 3 2 2 3 9" xfId="29677"/>
    <cellStyle name="计算 3 2 2 4" xfId="31387"/>
    <cellStyle name="计算 3 2 2 4 10" xfId="21419"/>
    <cellStyle name="计算 3 2 2 4 11" xfId="12934"/>
    <cellStyle name="计算 3 2 2 4 12" xfId="935"/>
    <cellStyle name="计算 3 2 2 4 13" xfId="31389"/>
    <cellStyle name="计算 3 2 2 4 2" xfId="31390"/>
    <cellStyle name="计算 3 2 2 4 2 2" xfId="31391"/>
    <cellStyle name="计算 3 2 2 4 3" xfId="25966"/>
    <cellStyle name="计算 3 2 2 4 3 10" xfId="30886"/>
    <cellStyle name="计算 3 2 2 4 3 11" xfId="30888"/>
    <cellStyle name="计算 3 2 2 4 3 12" xfId="28365"/>
    <cellStyle name="计算 3 2 2 4 3 2" xfId="15816"/>
    <cellStyle name="计算 3 2 2 4 3 2 10" xfId="24057"/>
    <cellStyle name="计算 3 2 2 4 3 2 11" xfId="31392"/>
    <cellStyle name="计算 3 2 2 4 3 2 2" xfId="31393"/>
    <cellStyle name="计算 3 2 2 4 3 2 3" xfId="14573"/>
    <cellStyle name="计算 3 2 2 4 3 2 4" xfId="23597"/>
    <cellStyle name="计算 3 2 2 4 3 2 5" xfId="31394"/>
    <cellStyle name="计算 3 2 2 4 3 2 6" xfId="31395"/>
    <cellStyle name="计算 3 2 2 4 3 2 7" xfId="28440"/>
    <cellStyle name="计算 3 2 2 4 3 2 8" xfId="28443"/>
    <cellStyle name="计算 3 2 2 4 3 2 9" xfId="11130"/>
    <cellStyle name="计算 3 2 2 4 3 3" xfId="31396"/>
    <cellStyle name="计算 3 2 2 4 3 4" xfId="31397"/>
    <cellStyle name="计算 3 2 2 4 3 5" xfId="31398"/>
    <cellStyle name="计算 3 2 2 4 3 6" xfId="31399"/>
    <cellStyle name="计算 3 2 2 4 3 7" xfId="1170"/>
    <cellStyle name="计算 3 2 2 4 3 8" xfId="6769"/>
    <cellStyle name="计算 3 2 2 4 3 9" xfId="6775"/>
    <cellStyle name="计算 3 2 2 4 4" xfId="31401"/>
    <cellStyle name="计算 3 2 2 4 5" xfId="31402"/>
    <cellStyle name="计算 3 2 2 4 6" xfId="31404"/>
    <cellStyle name="计算 3 2 2 4 7" xfId="31406"/>
    <cellStyle name="计算 3 2 2 4 8" xfId="31408"/>
    <cellStyle name="计算 3 2 2 4 9" xfId="28719"/>
    <cellStyle name="计算 3 2 2 5" xfId="31409"/>
    <cellStyle name="计算 3 2 2 5 2" xfId="8673"/>
    <cellStyle name="计算 3 2 2 6" xfId="31411"/>
    <cellStyle name="计算 3 2 2 6 10" xfId="12871"/>
    <cellStyle name="计算 3 2 2 6 10 2" xfId="12877"/>
    <cellStyle name="计算 3 2 2 6 10 3" xfId="12884"/>
    <cellStyle name="计算 3 2 2 6 11" xfId="12892"/>
    <cellStyle name="计算 3 2 2 6 2" xfId="8716"/>
    <cellStyle name="计算 3 2 2 6 3" xfId="31413"/>
    <cellStyle name="计算 3 2 2 6 4" xfId="25417"/>
    <cellStyle name="计算 3 2 2 6 5" xfId="31414"/>
    <cellStyle name="计算 3 2 2 6 6" xfId="31415"/>
    <cellStyle name="计算 3 2 2 6 7" xfId="31416"/>
    <cellStyle name="计算 3 2 2 6 8" xfId="31417"/>
    <cellStyle name="计算 3 2 2 6 9" xfId="31418"/>
    <cellStyle name="计算 3 2 2 7" xfId="31419"/>
    <cellStyle name="计算 3 2 2 8" xfId="31421"/>
    <cellStyle name="计算 3 2 2 9" xfId="31422"/>
    <cellStyle name="计算 3 2 3" xfId="31423"/>
    <cellStyle name="计算 3 2 3 10" xfId="24584"/>
    <cellStyle name="计算 3 2 3 11" xfId="24604"/>
    <cellStyle name="计算 3 2 3 12" xfId="24614"/>
    <cellStyle name="计算 3 2 3 13" xfId="24619"/>
    <cellStyle name="计算 3 2 3 14" xfId="25492"/>
    <cellStyle name="计算 3 2 3 2" xfId="31424"/>
    <cellStyle name="计算 3 2 3 2 10" xfId="24119"/>
    <cellStyle name="计算 3 2 3 2 11" xfId="31425"/>
    <cellStyle name="计算 3 2 3 2 12" xfId="18906"/>
    <cellStyle name="计算 3 2 3 2 13" xfId="19055"/>
    <cellStyle name="计算 3 2 3 2 2" xfId="14698"/>
    <cellStyle name="计算 3 2 3 2 2 2" xfId="21940"/>
    <cellStyle name="计算 3 2 3 2 2 2 2" xfId="21943"/>
    <cellStyle name="计算 3 2 3 2 3" xfId="23692"/>
    <cellStyle name="计算 3 2 3 2 3 10" xfId="31426"/>
    <cellStyle name="计算 3 2 3 2 3 11" xfId="31427"/>
    <cellStyle name="计算 3 2 3 2 3 12" xfId="3387"/>
    <cellStyle name="计算 3 2 3 2 3 2" xfId="31428"/>
    <cellStyle name="计算 3 2 3 2 3 2 10" xfId="29768"/>
    <cellStyle name="计算 3 2 3 2 3 2 11" xfId="29770"/>
    <cellStyle name="计算 3 2 3 2 3 2 2" xfId="31429"/>
    <cellStyle name="计算 3 2 3 2 3 2 3" xfId="31430"/>
    <cellStyle name="计算 3 2 3 2 3 2 4" xfId="31431"/>
    <cellStyle name="计算 3 2 3 2 3 2 5" xfId="31432"/>
    <cellStyle name="计算 3 2 3 2 3 2 6" xfId="31433"/>
    <cellStyle name="计算 3 2 3 2 3 2 7" xfId="31435"/>
    <cellStyle name="计算 3 2 3 2 3 2 8" xfId="31436"/>
    <cellStyle name="计算 3 2 3 2 3 2 9" xfId="31437"/>
    <cellStyle name="计算 3 2 3 2 3 3" xfId="31438"/>
    <cellStyle name="计算 3 2 3 2 3 4" xfId="9740"/>
    <cellStyle name="计算 3 2 3 2 3 5" xfId="21540"/>
    <cellStyle name="计算 3 2 3 2 3 6" xfId="31439"/>
    <cellStyle name="计算 3 2 3 2 3 7" xfId="7137"/>
    <cellStyle name="计算 3 2 3 2 3 8" xfId="7141"/>
    <cellStyle name="计算 3 2 3 2 3 9" xfId="7147"/>
    <cellStyle name="计算 3 2 3 2 4" xfId="31440"/>
    <cellStyle name="计算 3 2 3 2 5" xfId="31441"/>
    <cellStyle name="计算 3 2 3 2 6" xfId="31442"/>
    <cellStyle name="计算 3 2 3 2 7" xfId="31443"/>
    <cellStyle name="计算 3 2 3 2 8" xfId="31445"/>
    <cellStyle name="计算 3 2 3 2 9" xfId="29682"/>
    <cellStyle name="计算 3 2 3 3" xfId="31447"/>
    <cellStyle name="计算 3 2 3 3 2" xfId="23697"/>
    <cellStyle name="计算 3 2 3 4" xfId="31448"/>
    <cellStyle name="计算 3 2 3 4 10" xfId="20745"/>
    <cellStyle name="计算 3 2 3 4 11" xfId="20749"/>
    <cellStyle name="计算 3 2 3 4 12" xfId="29925"/>
    <cellStyle name="计算 3 2 3 4 2" xfId="31450"/>
    <cellStyle name="计算 3 2 3 4 2 10" xfId="31451"/>
    <cellStyle name="计算 3 2 3 4 2 11" xfId="31452"/>
    <cellStyle name="计算 3 2 3 4 2 2" xfId="31453"/>
    <cellStyle name="计算 3 2 3 4 2 3" xfId="31454"/>
    <cellStyle name="计算 3 2 3 4 2 4" xfId="31455"/>
    <cellStyle name="计算 3 2 3 4 2 5" xfId="31456"/>
    <cellStyle name="计算 3 2 3 4 2 6" xfId="31457"/>
    <cellStyle name="计算 3 2 3 4 2 7" xfId="31459"/>
    <cellStyle name="计算 3 2 3 4 2 8" xfId="31462"/>
    <cellStyle name="计算 3 2 3 4 2 9" xfId="31464"/>
    <cellStyle name="计算 3 2 3 4 3" xfId="31466"/>
    <cellStyle name="计算 3 2 3 4 4" xfId="9267"/>
    <cellStyle name="计算 3 2 3 4 5" xfId="31467"/>
    <cellStyle name="计算 3 2 3 4 6" xfId="31469"/>
    <cellStyle name="计算 3 2 3 4 7" xfId="31470"/>
    <cellStyle name="计算 3 2 3 4 8" xfId="31472"/>
    <cellStyle name="计算 3 2 3 4 9" xfId="28735"/>
    <cellStyle name="计算 3 2 3 5" xfId="20587"/>
    <cellStyle name="计算 3 2 3 6" xfId="20603"/>
    <cellStyle name="计算 3 2 3 7" xfId="20607"/>
    <cellStyle name="计算 3 2 3 8" xfId="20615"/>
    <cellStyle name="计算 3 2 3 9" xfId="31473"/>
    <cellStyle name="计算 3 2 4" xfId="31474"/>
    <cellStyle name="计算 3 2 4 10" xfId="25257"/>
    <cellStyle name="计算 3 2 4 11" xfId="27672"/>
    <cellStyle name="计算 3 2 4 12" xfId="31475"/>
    <cellStyle name="计算 3 2 4 13" xfId="31476"/>
    <cellStyle name="计算 3 2 4 2" xfId="31477"/>
    <cellStyle name="计算 3 2 4 2 10" xfId="7456"/>
    <cellStyle name="计算 3 2 4 2 11" xfId="7462"/>
    <cellStyle name="计算 3 2 4 2 12" xfId="30809"/>
    <cellStyle name="计算 3 2 4 2 2" xfId="23709"/>
    <cellStyle name="计算 3 2 4 2 2 2" xfId="23712"/>
    <cellStyle name="计算 3 2 4 2 3" xfId="23717"/>
    <cellStyle name="计算 3 2 4 2 4" xfId="30580"/>
    <cellStyle name="计算 3 2 4 2 5" xfId="30582"/>
    <cellStyle name="计算 3 2 4 2 6" xfId="31478"/>
    <cellStyle name="计算 3 2 4 2 7" xfId="31480"/>
    <cellStyle name="计算 3 2 4 2 8" xfId="31483"/>
    <cellStyle name="计算 3 2 4 2 9" xfId="29702"/>
    <cellStyle name="计算 3 2 4 3" xfId="31485"/>
    <cellStyle name="计算 3 2 4 3 2" xfId="23722"/>
    <cellStyle name="计算 3 2 4 4" xfId="31486"/>
    <cellStyle name="计算 3 2 4 5" xfId="20618"/>
    <cellStyle name="计算 3 2 4 5 2" xfId="20620"/>
    <cellStyle name="计算 3 2 4 5 3" xfId="20627"/>
    <cellStyle name="计算 3 2 4 6" xfId="20632"/>
    <cellStyle name="计算 3 2 4 6 2" xfId="20635"/>
    <cellStyle name="计算 3 2 4 6 3" xfId="20638"/>
    <cellStyle name="计算 3 2 4 7" xfId="20645"/>
    <cellStyle name="计算 3 2 4 8" xfId="20648"/>
    <cellStyle name="计算 3 2 4 9" xfId="31487"/>
    <cellStyle name="计算 3 2 5" xfId="31488"/>
    <cellStyle name="计算 3 2 5 10" xfId="31489"/>
    <cellStyle name="计算 3 2 5 11" xfId="6740"/>
    <cellStyle name="计算 3 2 5 12" xfId="6415"/>
    <cellStyle name="计算 3 2 5 13" xfId="18591"/>
    <cellStyle name="计算 3 2 5 2" xfId="31490"/>
    <cellStyle name="计算 3 2 5 2 2" xfId="23731"/>
    <cellStyle name="计算 3 2 5 3" xfId="31491"/>
    <cellStyle name="计算 3 2 5 3 10" xfId="7326"/>
    <cellStyle name="计算 3 2 5 3 10 2" xfId="7330"/>
    <cellStyle name="计算 3 2 5 3 10 3" xfId="700"/>
    <cellStyle name="计算 3 2 5 3 11" xfId="7387"/>
    <cellStyle name="计算 3 2 5 3 11 2" xfId="7390"/>
    <cellStyle name="计算 3 2 5 3 11 3" xfId="1663"/>
    <cellStyle name="计算 3 2 5 3 12" xfId="7412"/>
    <cellStyle name="计算 3 2 5 3 2" xfId="31492"/>
    <cellStyle name="计算 3 2 5 3 2 10" xfId="30264"/>
    <cellStyle name="计算 3 2 5 3 2 11" xfId="30267"/>
    <cellStyle name="计算 3 2 5 3 2 2" xfId="31493"/>
    <cellStyle name="计算 3 2 5 3 2 3" xfId="31494"/>
    <cellStyle name="计算 3 2 5 3 2 4" xfId="28231"/>
    <cellStyle name="计算 3 2 5 3 2 5" xfId="31495"/>
    <cellStyle name="计算 3 2 5 3 2 6" xfId="31496"/>
    <cellStyle name="计算 3 2 5 3 2 7" xfId="31497"/>
    <cellStyle name="计算 3 2 5 3 2 8" xfId="31304"/>
    <cellStyle name="计算 3 2 5 3 2 9" xfId="31306"/>
    <cellStyle name="计算 3 2 5 3 3" xfId="31498"/>
    <cellStyle name="计算 3 2 5 3 4" xfId="31499"/>
    <cellStyle name="计算 3 2 5 3 5" xfId="31500"/>
    <cellStyle name="计算 3 2 5 3 6" xfId="31501"/>
    <cellStyle name="计算 3 2 5 3 7" xfId="31503"/>
    <cellStyle name="计算 3 2 5 3 8" xfId="31504"/>
    <cellStyle name="计算 3 2 5 3 9" xfId="29713"/>
    <cellStyle name="计算 3 2 5 4" xfId="31505"/>
    <cellStyle name="计算 3 2 5 5" xfId="20650"/>
    <cellStyle name="计算 3 2 5 5 2" xfId="20652"/>
    <cellStyle name="计算 3 2 5 5 3" xfId="20654"/>
    <cellStyle name="计算 3 2 5 6" xfId="20656"/>
    <cellStyle name="计算 3 2 5 7" xfId="20658"/>
    <cellStyle name="计算 3 2 5 8" xfId="31506"/>
    <cellStyle name="计算 3 2 5 9" xfId="31507"/>
    <cellStyle name="计算 3 2 6" xfId="26489"/>
    <cellStyle name="计算 3 2 6 2" xfId="31508"/>
    <cellStyle name="计算 3 2 7" xfId="31509"/>
    <cellStyle name="计算 3 2 7 10" xfId="10521"/>
    <cellStyle name="计算 3 2 7 11" xfId="10535"/>
    <cellStyle name="计算 3 2 7 2" xfId="31510"/>
    <cellStyle name="计算 3 2 7 3" xfId="31511"/>
    <cellStyle name="计算 3 2 7 4" xfId="12411"/>
    <cellStyle name="计算 3 2 7 5" xfId="12414"/>
    <cellStyle name="计算 3 2 7 6" xfId="12418"/>
    <cellStyle name="计算 3 2 7 7" xfId="12422"/>
    <cellStyle name="计算 3 2 7 8" xfId="31512"/>
    <cellStyle name="计算 3 2 7 9" xfId="31513"/>
    <cellStyle name="计算 3 2 8" xfId="31515"/>
    <cellStyle name="计算 3 2 9" xfId="31516"/>
    <cellStyle name="计算 3 3" xfId="6357"/>
    <cellStyle name="计算 3 3 10" xfId="31518"/>
    <cellStyle name="计算 3 3 11" xfId="31519"/>
    <cellStyle name="计算 3 3 12" xfId="31520"/>
    <cellStyle name="计算 3 3 13" xfId="31521"/>
    <cellStyle name="计算 3 3 14" xfId="31522"/>
    <cellStyle name="计算 3 3 15" xfId="31523"/>
    <cellStyle name="计算 3 3 16" xfId="31524"/>
    <cellStyle name="计算 3 3 2" xfId="31525"/>
    <cellStyle name="计算 3 3 2 10" xfId="25766"/>
    <cellStyle name="计算 3 3 2 11" xfId="25812"/>
    <cellStyle name="计算 3 3 2 12" xfId="25833"/>
    <cellStyle name="计算 3 3 2 13" xfId="25839"/>
    <cellStyle name="计算 3 3 2 14" xfId="13019"/>
    <cellStyle name="计算 3 3 2 2" xfId="31526"/>
    <cellStyle name="计算 3 3 2 2 10" xfId="31527"/>
    <cellStyle name="计算 3 3 2 2 11" xfId="31528"/>
    <cellStyle name="计算 3 3 2 2 12" xfId="31529"/>
    <cellStyle name="计算 3 3 2 2 13" xfId="31530"/>
    <cellStyle name="计算 3 3 2 2 2" xfId="23952"/>
    <cellStyle name="计算 3 3 2 2 2 2" xfId="23955"/>
    <cellStyle name="计算 3 3 2 2 3" xfId="23958"/>
    <cellStyle name="计算 3 3 2 2 3 10" xfId="31532"/>
    <cellStyle name="计算 3 3 2 2 3 11" xfId="23139"/>
    <cellStyle name="计算 3 3 2 2 3 12" xfId="23145"/>
    <cellStyle name="计算 3 3 2 2 3 2" xfId="26002"/>
    <cellStyle name="计算 3 3 2 2 3 2 10" xfId="11336"/>
    <cellStyle name="计算 3 3 2 2 3 2 11" xfId="4748"/>
    <cellStyle name="计算 3 3 2 2 3 2 2" xfId="25752"/>
    <cellStyle name="计算 3 3 2 2 3 2 3" xfId="31533"/>
    <cellStyle name="计算 3 3 2 2 3 2 4" xfId="31534"/>
    <cellStyle name="计算 3 3 2 2 3 2 5" xfId="31536"/>
    <cellStyle name="计算 3 3 2 2 3 2 6" xfId="31537"/>
    <cellStyle name="计算 3 3 2 2 3 2 7" xfId="31538"/>
    <cellStyle name="计算 3 3 2 2 3 2 8" xfId="18732"/>
    <cellStyle name="计算 3 3 2 2 3 2 8 2" xfId="18734"/>
    <cellStyle name="计算 3 3 2 2 3 2 8 3" xfId="18736"/>
    <cellStyle name="计算 3 3 2 2 3 2 9" xfId="31539"/>
    <cellStyle name="计算 3 3 2 2 3 3" xfId="26571"/>
    <cellStyle name="计算 3 3 2 2 3 4" xfId="9965"/>
    <cellStyle name="计算 3 3 2 2 3 5" xfId="3749"/>
    <cellStyle name="计算 3 3 2 2 3 5 2" xfId="3751"/>
    <cellStyle name="计算 3 3 2 2 3 5 3" xfId="3753"/>
    <cellStyle name="计算 3 3 2 2 3 6" xfId="3762"/>
    <cellStyle name="计算 3 3 2 2 3 7" xfId="3765"/>
    <cellStyle name="计算 3 3 2 2 3 7 2" xfId="3770"/>
    <cellStyle name="计算 3 3 2 2 3 7 3" xfId="2838"/>
    <cellStyle name="计算 3 3 2 2 3 8" xfId="3773"/>
    <cellStyle name="计算 3 3 2 2 3 8 2" xfId="6583"/>
    <cellStyle name="计算 3 3 2 2 3 8 3" xfId="2855"/>
    <cellStyle name="计算 3 3 2 2 3 9" xfId="8306"/>
    <cellStyle name="计算 3 3 2 2 4" xfId="26006"/>
    <cellStyle name="计算 3 3 2 2 5" xfId="31540"/>
    <cellStyle name="计算 3 3 2 2 6" xfId="31541"/>
    <cellStyle name="计算 3 3 2 2 7" xfId="31542"/>
    <cellStyle name="计算 3 3 2 2 8" xfId="31544"/>
    <cellStyle name="计算 3 3 2 2 9" xfId="31546"/>
    <cellStyle name="计算 3 3 2 3" xfId="31547"/>
    <cellStyle name="计算 3 3 2 3 2" xfId="23967"/>
    <cellStyle name="计算 3 3 2 4" xfId="31548"/>
    <cellStyle name="计算 3 3 2 4 10" xfId="18277"/>
    <cellStyle name="计算 3 3 2 4 11" xfId="31549"/>
    <cellStyle name="计算 3 3 2 4 12" xfId="31551"/>
    <cellStyle name="计算 3 3 2 4 2" xfId="31552"/>
    <cellStyle name="计算 3 3 2 4 2 10" xfId="5540"/>
    <cellStyle name="计算 3 3 2 4 2 11" xfId="31553"/>
    <cellStyle name="计算 3 3 2 4 2 2" xfId="26625"/>
    <cellStyle name="计算 3 3 2 4 2 3" xfId="26628"/>
    <cellStyle name="计算 3 3 2 4 2 4" xfId="31554"/>
    <cellStyle name="计算 3 3 2 4 2 5" xfId="5480"/>
    <cellStyle name="计算 3 3 2 4 2 6" xfId="31555"/>
    <cellStyle name="计算 3 3 2 4 2 7" xfId="31556"/>
    <cellStyle name="计算 3 3 2 4 2 8" xfId="29439"/>
    <cellStyle name="计算 3 3 2 4 2 9" xfId="30812"/>
    <cellStyle name="计算 3 3 2 4 3" xfId="31557"/>
    <cellStyle name="计算 3 3 2 4 4" xfId="31558"/>
    <cellStyle name="计算 3 3 2 4 5" xfId="31559"/>
    <cellStyle name="计算 3 3 2 4 6" xfId="31560"/>
    <cellStyle name="计算 3 3 2 4 7" xfId="31561"/>
    <cellStyle name="计算 3 3 2 4 8" xfId="31563"/>
    <cellStyle name="计算 3 3 2 4 9" xfId="28765"/>
    <cellStyle name="计算 3 3 2 5" xfId="16488"/>
    <cellStyle name="计算 3 3 2 5 2" xfId="16490"/>
    <cellStyle name="计算 3 3 2 5 3" xfId="16492"/>
    <cellStyle name="计算 3 3 2 6" xfId="16495"/>
    <cellStyle name="计算 3 3 2 7" xfId="16497"/>
    <cellStyle name="计算 3 3 2 8" xfId="31564"/>
    <cellStyle name="计算 3 3 2 9" xfId="31565"/>
    <cellStyle name="计算 3 3 3" xfId="31566"/>
    <cellStyle name="计算 3 3 3 10" xfId="25354"/>
    <cellStyle name="计算 3 3 3 11" xfId="2695"/>
    <cellStyle name="计算 3 3 3 12" xfId="2701"/>
    <cellStyle name="计算 3 3 3 13" xfId="2709"/>
    <cellStyle name="计算 3 3 3 2" xfId="31567"/>
    <cellStyle name="计算 3 3 3 2 10" xfId="30286"/>
    <cellStyle name="计算 3 3 3 2 11" xfId="31568"/>
    <cellStyle name="计算 3 3 3 2 12" xfId="31569"/>
    <cellStyle name="计算 3 3 3 2 2" xfId="23980"/>
    <cellStyle name="计算 3 3 3 2 2 2" xfId="23983"/>
    <cellStyle name="计算 3 3 3 2 3" xfId="23986"/>
    <cellStyle name="计算 3 3 3 2 4" xfId="31570"/>
    <cellStyle name="计算 3 3 3 2 5" xfId="31571"/>
    <cellStyle name="计算 3 3 3 2 6" xfId="31572"/>
    <cellStyle name="计算 3 3 3 2 7" xfId="31573"/>
    <cellStyle name="计算 3 3 3 2 8" xfId="31575"/>
    <cellStyle name="计算 3 3 3 2 9" xfId="31577"/>
    <cellStyle name="计算 3 3 3 3" xfId="31578"/>
    <cellStyle name="计算 3 3 3 3 2" xfId="23997"/>
    <cellStyle name="计算 3 3 3 4" xfId="31580"/>
    <cellStyle name="计算 3 3 3 5" xfId="16503"/>
    <cellStyle name="计算 3 3 3 5 2" xfId="16507"/>
    <cellStyle name="计算 3 3 3 5 3" xfId="16510"/>
    <cellStyle name="计算 3 3 3 6" xfId="16514"/>
    <cellStyle name="计算 3 3 3 6 2" xfId="20687"/>
    <cellStyle name="计算 3 3 3 6 3" xfId="20689"/>
    <cellStyle name="计算 3 3 3 7" xfId="16517"/>
    <cellStyle name="计算 3 3 3 8" xfId="20694"/>
    <cellStyle name="计算 3 3 3 9" xfId="31581"/>
    <cellStyle name="计算 3 3 4" xfId="31582"/>
    <cellStyle name="计算 3 3 4 10" xfId="26203"/>
    <cellStyle name="计算 3 3 4 11" xfId="26207"/>
    <cellStyle name="计算 3 3 4 12" xfId="26209"/>
    <cellStyle name="计算 3 3 4 13" xfId="31583"/>
    <cellStyle name="计算 3 3 4 2" xfId="31584"/>
    <cellStyle name="计算 3 3 4 2 2" xfId="24006"/>
    <cellStyle name="计算 3 3 4 3" xfId="31585"/>
    <cellStyle name="计算 3 3 4 3 10" xfId="31587"/>
    <cellStyle name="计算 3 3 4 3 11" xfId="31588"/>
    <cellStyle name="计算 3 3 4 3 12" xfId="31589"/>
    <cellStyle name="计算 3 3 4 3 2" xfId="24014"/>
    <cellStyle name="计算 3 3 4 3 2 10" xfId="31590"/>
    <cellStyle name="计算 3 3 4 3 2 11" xfId="31591"/>
    <cellStyle name="计算 3 3 4 3 2 2" xfId="28001"/>
    <cellStyle name="计算 3 3 4 3 2 3" xfId="28003"/>
    <cellStyle name="计算 3 3 4 3 2 4" xfId="28006"/>
    <cellStyle name="计算 3 3 4 3 2 5" xfId="4529"/>
    <cellStyle name="计算 3 3 4 3 2 6" xfId="31592"/>
    <cellStyle name="计算 3 3 4 3 2 7" xfId="31593"/>
    <cellStyle name="计算 3 3 4 3 2 8" xfId="29514"/>
    <cellStyle name="计算 3 3 4 3 2 9" xfId="29521"/>
    <cellStyle name="计算 3 3 4 3 3" xfId="31594"/>
    <cellStyle name="计算 3 3 4 3 4" xfId="30505"/>
    <cellStyle name="计算 3 3 4 3 5" xfId="30539"/>
    <cellStyle name="计算 3 3 4 3 6" xfId="30548"/>
    <cellStyle name="计算 3 3 4 3 7" xfId="20413"/>
    <cellStyle name="计算 3 3 4 3 8" xfId="20419"/>
    <cellStyle name="计算 3 3 4 3 9" xfId="5588"/>
    <cellStyle name="计算 3 3 4 4" xfId="31595"/>
    <cellStyle name="计算 3 3 4 5" xfId="20696"/>
    <cellStyle name="计算 3 3 4 5 2" xfId="20698"/>
    <cellStyle name="计算 3 3 4 5 3" xfId="20700"/>
    <cellStyle name="计算 3 3 4 6" xfId="20702"/>
    <cellStyle name="计算 3 3 4 7" xfId="20704"/>
    <cellStyle name="计算 3 3 4 8" xfId="31596"/>
    <cellStyle name="计算 3 3 4 9" xfId="31597"/>
    <cellStyle name="计算 3 3 5" xfId="31598"/>
    <cellStyle name="计算 3 3 5 2" xfId="31599"/>
    <cellStyle name="计算 3 3 6" xfId="31600"/>
    <cellStyle name="计算 3 3 6 10" xfId="31601"/>
    <cellStyle name="计算 3 3 6 11" xfId="31602"/>
    <cellStyle name="计算 3 3 6 2" xfId="31603"/>
    <cellStyle name="计算 3 3 6 3" xfId="31604"/>
    <cellStyle name="计算 3 3 6 4" xfId="31605"/>
    <cellStyle name="计算 3 3 6 5" xfId="31606"/>
    <cellStyle name="计算 3 3 6 6" xfId="31607"/>
    <cellStyle name="计算 3 3 6 7" xfId="31608"/>
    <cellStyle name="计算 3 3 6 8" xfId="31609"/>
    <cellStyle name="计算 3 3 6 9" xfId="31610"/>
    <cellStyle name="计算 3 3 7" xfId="4561"/>
    <cellStyle name="计算 3 3 8" xfId="7968"/>
    <cellStyle name="计算 3 3 9" xfId="7971"/>
    <cellStyle name="计算 3 4" xfId="28952"/>
    <cellStyle name="计算 3 4 10" xfId="15178"/>
    <cellStyle name="计算 3 4 10 2" xfId="15183"/>
    <cellStyle name="计算 3 4 10 3" xfId="15310"/>
    <cellStyle name="计算 3 4 11" xfId="15404"/>
    <cellStyle name="计算 3 4 11 2" xfId="15408"/>
    <cellStyle name="计算 3 4 11 3" xfId="15451"/>
    <cellStyle name="计算 3 4 12" xfId="15500"/>
    <cellStyle name="计算 3 4 12 2" xfId="15504"/>
    <cellStyle name="计算 3 4 12 3" xfId="15520"/>
    <cellStyle name="计算 3 4 13" xfId="15549"/>
    <cellStyle name="计算 3 4 13 2" xfId="15552"/>
    <cellStyle name="计算 3 4 13 3" xfId="15562"/>
    <cellStyle name="计算 3 4 14" xfId="15569"/>
    <cellStyle name="计算 3 4 14 2" xfId="15571"/>
    <cellStyle name="计算 3 4 14 3" xfId="15585"/>
    <cellStyle name="计算 3 4 2" xfId="28954"/>
    <cellStyle name="计算 3 4 2 10" xfId="30640"/>
    <cellStyle name="计算 3 4 2 11" xfId="31611"/>
    <cellStyle name="计算 3 4 2 12" xfId="31612"/>
    <cellStyle name="计算 3 4 2 13" xfId="31613"/>
    <cellStyle name="计算 3 4 2 2" xfId="28956"/>
    <cellStyle name="计算 3 4 2 2 2" xfId="24195"/>
    <cellStyle name="计算 3 4 2 3" xfId="28958"/>
    <cellStyle name="计算 3 4 2 3 10" xfId="30789"/>
    <cellStyle name="计算 3 4 2 3 11" xfId="30791"/>
    <cellStyle name="计算 3 4 2 3 12" xfId="30793"/>
    <cellStyle name="计算 3 4 2 3 2" xfId="24202"/>
    <cellStyle name="计算 3 4 2 3 2 10" xfId="31614"/>
    <cellStyle name="计算 3 4 2 3 2 11" xfId="31615"/>
    <cellStyle name="计算 3 4 2 3 2 2" xfId="31616"/>
    <cellStyle name="计算 3 4 2 3 2 3" xfId="31617"/>
    <cellStyle name="计算 3 4 2 3 2 4" xfId="31618"/>
    <cellStyle name="计算 3 4 2 3 2 5" xfId="31619"/>
    <cellStyle name="计算 3 4 2 3 2 6" xfId="31621"/>
    <cellStyle name="计算 3 4 2 3 2 7" xfId="31622"/>
    <cellStyle name="计算 3 4 2 3 2 8" xfId="29602"/>
    <cellStyle name="计算 3 4 2 3 2 9" xfId="31623"/>
    <cellStyle name="计算 3 4 2 3 3" xfId="649"/>
    <cellStyle name="计算 3 4 2 3 4" xfId="31624"/>
    <cellStyle name="计算 3 4 2 3 5" xfId="31625"/>
    <cellStyle name="计算 3 4 2 3 6" xfId="28051"/>
    <cellStyle name="计算 3 4 2 3 7" xfId="31627"/>
    <cellStyle name="计算 3 4 2 3 8" xfId="15218"/>
    <cellStyle name="计算 3 4 2 3 9" xfId="31629"/>
    <cellStyle name="计算 3 4 2 4" xfId="16871"/>
    <cellStyle name="计算 3 4 2 4 2" xfId="16874"/>
    <cellStyle name="计算 3 4 2 5" xfId="16527"/>
    <cellStyle name="计算 3 4 2 6" xfId="16529"/>
    <cellStyle name="计算 3 4 2 7" xfId="7595"/>
    <cellStyle name="计算 3 4 2 8" xfId="31631"/>
    <cellStyle name="计算 3 4 2 9" xfId="31632"/>
    <cellStyle name="计算 3 4 3" xfId="28960"/>
    <cellStyle name="计算 3 4 3 2" xfId="28962"/>
    <cellStyle name="计算 3 4 4" xfId="18921"/>
    <cellStyle name="计算 3 4 4 10" xfId="27205"/>
    <cellStyle name="计算 3 4 4 11" xfId="27214"/>
    <cellStyle name="计算 3 4 4 12" xfId="27217"/>
    <cellStyle name="计算 3 4 4 2" xfId="18924"/>
    <cellStyle name="计算 3 4 4 2 10" xfId="31633"/>
    <cellStyle name="计算 3 4 4 2 11" xfId="31634"/>
    <cellStyle name="计算 3 4 4 2 2" xfId="24224"/>
    <cellStyle name="计算 3 4 4 2 3" xfId="24227"/>
    <cellStyle name="计算 3 4 4 2 4" xfId="31340"/>
    <cellStyle name="计算 3 4 4 2 5" xfId="31375"/>
    <cellStyle name="计算 3 4 4 2 6" xfId="31388"/>
    <cellStyle name="计算 3 4 4 2 7" xfId="31410"/>
    <cellStyle name="计算 3 4 4 2 8" xfId="31412"/>
    <cellStyle name="计算 3 4 4 2 9" xfId="31420"/>
    <cellStyle name="计算 3 4 4 3" xfId="31635"/>
    <cellStyle name="计算 3 4 4 4" xfId="31636"/>
    <cellStyle name="计算 3 4 4 5" xfId="19956"/>
    <cellStyle name="计算 3 4 4 6" xfId="19959"/>
    <cellStyle name="计算 3 4 4 7" xfId="20714"/>
    <cellStyle name="计算 3 4 4 8" xfId="26809"/>
    <cellStyle name="计算 3 4 4 9" xfId="26813"/>
    <cellStyle name="计算 3 4 5" xfId="28965"/>
    <cellStyle name="计算 3 4 6" xfId="31637"/>
    <cellStyle name="计算 3 4 7" xfId="7990"/>
    <cellStyle name="计算 3 4 8" xfId="31638"/>
    <cellStyle name="计算 3 4 9" xfId="31639"/>
    <cellStyle name="计算 3 5" xfId="10840"/>
    <cellStyle name="计算 3 5 10" xfId="15941"/>
    <cellStyle name="计算 3 5 10 2" xfId="15947"/>
    <cellStyle name="计算 3 5 10 3" xfId="15953"/>
    <cellStyle name="计算 3 5 11" xfId="15960"/>
    <cellStyle name="计算 3 5 12" xfId="15964"/>
    <cellStyle name="计算 3 5 13" xfId="17928"/>
    <cellStyle name="计算 3 5 2" xfId="24943"/>
    <cellStyle name="计算 3 5 2 10" xfId="31640"/>
    <cellStyle name="计算 3 5 2 11" xfId="156"/>
    <cellStyle name="计算 3 5 2 12" xfId="168"/>
    <cellStyle name="计算 3 5 2 2" xfId="24948"/>
    <cellStyle name="计算 3 5 2 2 2" xfId="24518"/>
    <cellStyle name="计算 3 5 2 3" xfId="26235"/>
    <cellStyle name="计算 3 5 2 4" xfId="26259"/>
    <cellStyle name="计算 3 5 2 5" xfId="16542"/>
    <cellStyle name="计算 3 5 2 6" xfId="16547"/>
    <cellStyle name="计算 3 5 2 7" xfId="7840"/>
    <cellStyle name="计算 3 5 2 7 2" xfId="4180"/>
    <cellStyle name="计算 3 5 2 7 3" xfId="4188"/>
    <cellStyle name="计算 3 5 2 8" xfId="7865"/>
    <cellStyle name="计算 3 5 2 8 2" xfId="4213"/>
    <cellStyle name="计算 3 5 2 8 3" xfId="7873"/>
    <cellStyle name="计算 3 5 2 9" xfId="3195"/>
    <cellStyle name="计算 3 5 2 9 2" xfId="3202"/>
    <cellStyle name="计算 3 5 2 9 3" xfId="3230"/>
    <cellStyle name="计算 3 5 3" xfId="24951"/>
    <cellStyle name="计算 3 5 3 2" xfId="24955"/>
    <cellStyle name="计算 3 5 4" xfId="18930"/>
    <cellStyle name="计算 3 5 5" xfId="24957"/>
    <cellStyle name="计算 3 5 6" xfId="24959"/>
    <cellStyle name="计算 3 5 7" xfId="1940"/>
    <cellStyle name="计算 3 5 7 2" xfId="22314"/>
    <cellStyle name="计算 3 5 7 3" xfId="24968"/>
    <cellStyle name="计算 3 5 8" xfId="31641"/>
    <cellStyle name="计算 3 5 9" xfId="31642"/>
    <cellStyle name="计算 3 6" xfId="8538"/>
    <cellStyle name="计算 3 6 10" xfId="31644"/>
    <cellStyle name="计算 3 6 11" xfId="31647"/>
    <cellStyle name="计算 3 6 12" xfId="31651"/>
    <cellStyle name="计算 3 6 13" xfId="31653"/>
    <cellStyle name="计算 3 6 2" xfId="28967"/>
    <cellStyle name="计算 3 6 2 2" xfId="26427"/>
    <cellStyle name="计算 3 6 3" xfId="21581"/>
    <cellStyle name="计算 3 6 3 10" xfId="31654"/>
    <cellStyle name="计算 3 6 3 11" xfId="31655"/>
    <cellStyle name="计算 3 6 3 12" xfId="16017"/>
    <cellStyle name="计算 3 6 3 2" xfId="21585"/>
    <cellStyle name="计算 3 6 3 2 10" xfId="20757"/>
    <cellStyle name="计算 3 6 3 2 11" xfId="31656"/>
    <cellStyle name="计算 3 6 3 2 2" xfId="24833"/>
    <cellStyle name="计算 3 6 3 2 3" xfId="24838"/>
    <cellStyle name="计算 3 6 3 2 4" xfId="15148"/>
    <cellStyle name="计算 3 6 3 2 5" xfId="29985"/>
    <cellStyle name="计算 3 6 3 2 6" xfId="29994"/>
    <cellStyle name="计算 3 6 3 2 7" xfId="30006"/>
    <cellStyle name="计算 3 6 3 2 8" xfId="30008"/>
    <cellStyle name="计算 3 6 3 2 9" xfId="30010"/>
    <cellStyle name="计算 3 6 3 3" xfId="26437"/>
    <cellStyle name="计算 3 6 3 4" xfId="26439"/>
    <cellStyle name="计算 3 6 3 5" xfId="20717"/>
    <cellStyle name="计算 3 6 3 6" xfId="31657"/>
    <cellStyle name="计算 3 6 3 7" xfId="8084"/>
    <cellStyle name="计算 3 6 3 7 2" xfId="5303"/>
    <cellStyle name="计算 3 6 3 7 3" xfId="6322"/>
    <cellStyle name="计算 3 6 3 8" xfId="8089"/>
    <cellStyle name="计算 3 6 3 9" xfId="3416"/>
    <cellStyle name="计算 3 6 4" xfId="31658"/>
    <cellStyle name="计算 3 6 5" xfId="31659"/>
    <cellStyle name="计算 3 6 6" xfId="31660"/>
    <cellStyle name="计算 3 6 7" xfId="1973"/>
    <cellStyle name="计算 3 6 8" xfId="31661"/>
    <cellStyle name="计算 3 6 9" xfId="31662"/>
    <cellStyle name="计算 3 7" xfId="28968"/>
    <cellStyle name="计算 3 7 2" xfId="28972"/>
    <cellStyle name="计算 3 8" xfId="28975"/>
    <cellStyle name="计算 3 8 10" xfId="31663"/>
    <cellStyle name="计算 3 8 11" xfId="31664"/>
    <cellStyle name="计算 3 8 2" xfId="31665"/>
    <cellStyle name="计算 3 8 3" xfId="31667"/>
    <cellStyle name="计算 3 8 4" xfId="31668"/>
    <cellStyle name="计算 3 8 5" xfId="31669"/>
    <cellStyle name="计算 3 8 6" xfId="31670"/>
    <cellStyle name="计算 3 8 7" xfId="7200"/>
    <cellStyle name="计算 3 8 8" xfId="31671"/>
    <cellStyle name="计算 3 8 9" xfId="31672"/>
    <cellStyle name="计算 3 9" xfId="27233"/>
    <cellStyle name="计算 4" xfId="27920"/>
    <cellStyle name="计算 4 10" xfId="20367"/>
    <cellStyle name="计算 4 11" xfId="31673"/>
    <cellStyle name="计算 4 12" xfId="1405"/>
    <cellStyle name="计算 4 12 2" xfId="1415"/>
    <cellStyle name="计算 4 12 3" xfId="1817"/>
    <cellStyle name="计算 4 13" xfId="297"/>
    <cellStyle name="计算 4 14" xfId="647"/>
    <cellStyle name="计算 4 15" xfId="932"/>
    <cellStyle name="计算 4 16" xfId="31674"/>
    <cellStyle name="计算 4 17" xfId="31675"/>
    <cellStyle name="计算 4 18" xfId="31676"/>
    <cellStyle name="计算 4 2" xfId="31677"/>
    <cellStyle name="计算 4 2 10" xfId="31678"/>
    <cellStyle name="计算 4 2 11" xfId="31679"/>
    <cellStyle name="计算 4 2 12" xfId="31680"/>
    <cellStyle name="计算 4 2 13" xfId="31681"/>
    <cellStyle name="计算 4 2 14" xfId="3441"/>
    <cellStyle name="计算 4 2 15" xfId="31682"/>
    <cellStyle name="计算 4 2 16" xfId="31683"/>
    <cellStyle name="计算 4 2 17" xfId="18141"/>
    <cellStyle name="计算 4 2 2" xfId="29632"/>
    <cellStyle name="计算 4 2 2 10" xfId="31684"/>
    <cellStyle name="计算 4 2 2 11" xfId="31685"/>
    <cellStyle name="计算 4 2 2 12" xfId="27868"/>
    <cellStyle name="计算 4 2 2 13" xfId="27873"/>
    <cellStyle name="计算 4 2 2 14" xfId="25899"/>
    <cellStyle name="计算 4 2 2 15" xfId="25914"/>
    <cellStyle name="计算 4 2 2 16" xfId="25929"/>
    <cellStyle name="计算 4 2 2 2" xfId="25479"/>
    <cellStyle name="计算 4 2 2 2 10" xfId="31686"/>
    <cellStyle name="计算 4 2 2 2 11" xfId="31687"/>
    <cellStyle name="计算 4 2 2 2 12" xfId="31688"/>
    <cellStyle name="计算 4 2 2 2 13" xfId="6394"/>
    <cellStyle name="计算 4 2 2 2 14" xfId="31690"/>
    <cellStyle name="计算 4 2 2 2 2" xfId="15486"/>
    <cellStyle name="计算 4 2 2 2 2 10" xfId="16511"/>
    <cellStyle name="计算 4 2 2 2 2 11" xfId="20685"/>
    <cellStyle name="计算 4 2 2 2 2 12" xfId="31691"/>
    <cellStyle name="计算 4 2 2 2 2 13" xfId="31692"/>
    <cellStyle name="计算 4 2 2 2 2 2" xfId="430"/>
    <cellStyle name="计算 4 2 2 2 2 2 2" xfId="1611"/>
    <cellStyle name="计算 4 2 2 2 2 3" xfId="1621"/>
    <cellStyle name="计算 4 2 2 2 2 3 10" xfId="19"/>
    <cellStyle name="计算 4 2 2 2 2 3 10 2" xfId="7133"/>
    <cellStyle name="计算 4 2 2 2 2 3 10 3" xfId="1504"/>
    <cellStyle name="计算 4 2 2 2 2 3 11" xfId="7161"/>
    <cellStyle name="计算 4 2 2 2 2 3 12" xfId="7165"/>
    <cellStyle name="计算 4 2 2 2 2 3 2" xfId="31693"/>
    <cellStyle name="计算 4 2 2 2 2 3 2 10" xfId="31694"/>
    <cellStyle name="计算 4 2 2 2 2 3 2 11" xfId="20471"/>
    <cellStyle name="计算 4 2 2 2 2 3 2 2" xfId="31696"/>
    <cellStyle name="计算 4 2 2 2 2 3 2 3" xfId="31697"/>
    <cellStyle name="计算 4 2 2 2 2 3 2 4" xfId="31699"/>
    <cellStyle name="计算 4 2 2 2 2 3 2 5" xfId="31701"/>
    <cellStyle name="计算 4 2 2 2 2 3 2 6" xfId="31702"/>
    <cellStyle name="计算 4 2 2 2 2 3 2 7" xfId="31703"/>
    <cellStyle name="计算 4 2 2 2 2 3 2 8" xfId="31704"/>
    <cellStyle name="计算 4 2 2 2 2 3 2 9" xfId="31705"/>
    <cellStyle name="计算 4 2 2 2 2 3 3" xfId="31707"/>
    <cellStyle name="计算 4 2 2 2 2 3 4" xfId="31708"/>
    <cellStyle name="计算 4 2 2 2 2 3 5" xfId="31709"/>
    <cellStyle name="计算 4 2 2 2 2 3 6" xfId="31710"/>
    <cellStyle name="计算 4 2 2 2 2 3 7" xfId="31712"/>
    <cellStyle name="计算 4 2 2 2 2 3 8" xfId="29188"/>
    <cellStyle name="计算 4 2 2 2 2 3 9" xfId="3515"/>
    <cellStyle name="计算 4 2 2 2 2 4" xfId="10737"/>
    <cellStyle name="计算 4 2 2 2 2 5" xfId="10743"/>
    <cellStyle name="计算 4 2 2 2 2 6" xfId="10748"/>
    <cellStyle name="计算 4 2 2 2 2 7" xfId="10751"/>
    <cellStyle name="计算 4 2 2 2 2 8" xfId="31714"/>
    <cellStyle name="计算 4 2 2 2 2 9" xfId="16247"/>
    <cellStyle name="计算 4 2 2 2 3" xfId="31715"/>
    <cellStyle name="计算 4 2 2 2 3 2" xfId="438"/>
    <cellStyle name="计算 4 2 2 2 4" xfId="31716"/>
    <cellStyle name="计算 4 2 2 2 4 10" xfId="14706"/>
    <cellStyle name="计算 4 2 2 2 4 11" xfId="14738"/>
    <cellStyle name="计算 4 2 2 2 4 11 2" xfId="14744"/>
    <cellStyle name="计算 4 2 2 2 4 11 3" xfId="14757"/>
    <cellStyle name="计算 4 2 2 2 4 12" xfId="14764"/>
    <cellStyle name="计算 4 2 2 2 4 12 2" xfId="14768"/>
    <cellStyle name="计算 4 2 2 2 4 12 3" xfId="14772"/>
    <cellStyle name="计算 4 2 2 2 4 2" xfId="31718"/>
    <cellStyle name="计算 4 2 2 2 4 2 10" xfId="31720"/>
    <cellStyle name="计算 4 2 2 2 4 2 11" xfId="29313"/>
    <cellStyle name="计算 4 2 2 2 4 2 2" xfId="31113"/>
    <cellStyle name="计算 4 2 2 2 4 2 3" xfId="12607"/>
    <cellStyle name="计算 4 2 2 2 4 2 4" xfId="31722"/>
    <cellStyle name="计算 4 2 2 2 4 2 5" xfId="31723"/>
    <cellStyle name="计算 4 2 2 2 4 2 6" xfId="22437"/>
    <cellStyle name="计算 4 2 2 2 4 2 7" xfId="22569"/>
    <cellStyle name="计算 4 2 2 2 4 2 8" xfId="31725"/>
    <cellStyle name="计算 4 2 2 2 4 2 9" xfId="28459"/>
    <cellStyle name="计算 4 2 2 2 4 3" xfId="31726"/>
    <cellStyle name="计算 4 2 2 2 4 4" xfId="10756"/>
    <cellStyle name="计算 4 2 2 2 4 5" xfId="31727"/>
    <cellStyle name="计算 4 2 2 2 4 6" xfId="31728"/>
    <cellStyle name="计算 4 2 2 2 4 7" xfId="31729"/>
    <cellStyle name="计算 4 2 2 2 4 8" xfId="31730"/>
    <cellStyle name="计算 4 2 2 2 4 9" xfId="31731"/>
    <cellStyle name="计算 4 2 2 2 5" xfId="31732"/>
    <cellStyle name="计算 4 2 2 2 6" xfId="31733"/>
    <cellStyle name="计算 4 2 2 2 7" xfId="13644"/>
    <cellStyle name="计算 4 2 2 2 8" xfId="31734"/>
    <cellStyle name="计算 4 2 2 2 9" xfId="26160"/>
    <cellStyle name="计算 4 2 2 3" xfId="29817"/>
    <cellStyle name="计算 4 2 2 3 10" xfId="29819"/>
    <cellStyle name="计算 4 2 2 3 11" xfId="29821"/>
    <cellStyle name="计算 4 2 2 3 12" xfId="29823"/>
    <cellStyle name="计算 4 2 2 3 13" xfId="29825"/>
    <cellStyle name="计算 4 2 2 3 2" xfId="29827"/>
    <cellStyle name="计算 4 2 2 3 2 10" xfId="29829"/>
    <cellStyle name="计算 4 2 2 3 2 11" xfId="29833"/>
    <cellStyle name="计算 4 2 2 3 2 12" xfId="29837"/>
    <cellStyle name="计算 4 2 2 3 2 2" xfId="1701"/>
    <cellStyle name="计算 4 2 2 3 2 2 2" xfId="27224"/>
    <cellStyle name="计算 4 2 2 3 2 3" xfId="9649"/>
    <cellStyle name="计算 4 2 2 3 2 4" xfId="9653"/>
    <cellStyle name="计算 4 2 2 3 2 5" xfId="9660"/>
    <cellStyle name="计算 4 2 2 3 2 6" xfId="9663"/>
    <cellStyle name="计算 4 2 2 3 2 7" xfId="29841"/>
    <cellStyle name="计算 4 2 2 3 2 8" xfId="29843"/>
    <cellStyle name="计算 4 2 2 3 2 9" xfId="16266"/>
    <cellStyle name="计算 4 2 2 3 3" xfId="29845"/>
    <cellStyle name="计算 4 2 2 3 3 2" xfId="29847"/>
    <cellStyle name="计算 4 2 2 3 4" xfId="16183"/>
    <cellStyle name="计算 4 2 2 3 5" xfId="16187"/>
    <cellStyle name="计算 4 2 2 3 6" xfId="16192"/>
    <cellStyle name="计算 4 2 2 3 7" xfId="13651"/>
    <cellStyle name="计算 4 2 2 3 8" xfId="29849"/>
    <cellStyle name="计算 4 2 2 3 9" xfId="29851"/>
    <cellStyle name="计算 4 2 2 4" xfId="29854"/>
    <cellStyle name="计算 4 2 2 4 10" xfId="29856"/>
    <cellStyle name="计算 4 2 2 4 11" xfId="29858"/>
    <cellStyle name="计算 4 2 2 4 12" xfId="29860"/>
    <cellStyle name="计算 4 2 2 4 13" xfId="31736"/>
    <cellStyle name="计算 4 2 2 4 2" xfId="29862"/>
    <cellStyle name="计算 4 2 2 4 2 2" xfId="29864"/>
    <cellStyle name="计算 4 2 2 4 3" xfId="29866"/>
    <cellStyle name="计算 4 2 2 4 3 10" xfId="31737"/>
    <cellStyle name="计算 4 2 2 4 3 11" xfId="31738"/>
    <cellStyle name="计算 4 2 2 4 3 12" xfId="31739"/>
    <cellStyle name="计算 4 2 2 4 3 2" xfId="31740"/>
    <cellStyle name="计算 4 2 2 4 3 2 10" xfId="30572"/>
    <cellStyle name="计算 4 2 2 4 3 2 11" xfId="30613"/>
    <cellStyle name="计算 4 2 2 4 3 2 2" xfId="31741"/>
    <cellStyle name="计算 4 2 2 4 3 2 3" xfId="12624"/>
    <cellStyle name="计算 4 2 2 4 3 2 4" xfId="31743"/>
    <cellStyle name="计算 4 2 2 4 3 2 5" xfId="31745"/>
    <cellStyle name="计算 4 2 2 4 3 2 6" xfId="22583"/>
    <cellStyle name="计算 4 2 2 4 3 2 7" xfId="31746"/>
    <cellStyle name="计算 4 2 2 4 3 2 8" xfId="7751"/>
    <cellStyle name="计算 4 2 2 4 3 2 9" xfId="13371"/>
    <cellStyle name="计算 4 2 2 4 3 3" xfId="9688"/>
    <cellStyle name="计算 4 2 2 4 3 4" xfId="9512"/>
    <cellStyle name="计算 4 2 2 4 3 5" xfId="31747"/>
    <cellStyle name="计算 4 2 2 4 3 6" xfId="31749"/>
    <cellStyle name="计算 4 2 2 4 3 7" xfId="31750"/>
    <cellStyle name="计算 4 2 2 4 3 8" xfId="31751"/>
    <cellStyle name="计算 4 2 2 4 3 9" xfId="31752"/>
    <cellStyle name="计算 4 2 2 4 4" xfId="29868"/>
    <cellStyle name="计算 4 2 2 4 5" xfId="29870"/>
    <cellStyle name="计算 4 2 2 4 6" xfId="29872"/>
    <cellStyle name="计算 4 2 2 4 7" xfId="29874"/>
    <cellStyle name="计算 4 2 2 4 8" xfId="29876"/>
    <cellStyle name="计算 4 2 2 4 9" xfId="29135"/>
    <cellStyle name="计算 4 2 2 5" xfId="29878"/>
    <cellStyle name="计算 4 2 2 5 2" xfId="4150"/>
    <cellStyle name="计算 4 2 2 6" xfId="29880"/>
    <cellStyle name="计算 4 2 2 6 10" xfId="31231"/>
    <cellStyle name="计算 4 2 2 6 11" xfId="31233"/>
    <cellStyle name="计算 4 2 2 6 2" xfId="11179"/>
    <cellStyle name="计算 4 2 2 6 3" xfId="10718"/>
    <cellStyle name="计算 4 2 2 6 4" xfId="31753"/>
    <cellStyle name="计算 4 2 2 6 5" xfId="31754"/>
    <cellStyle name="计算 4 2 2 6 6" xfId="31755"/>
    <cellStyle name="计算 4 2 2 6 7" xfId="27608"/>
    <cellStyle name="计算 4 2 2 6 8" xfId="31756"/>
    <cellStyle name="计算 4 2 2 6 9" xfId="31757"/>
    <cellStyle name="计算 4 2 2 7" xfId="29882"/>
    <cellStyle name="计算 4 2 2 8" xfId="29884"/>
    <cellStyle name="计算 4 2 2 9" xfId="29886"/>
    <cellStyle name="计算 4 2 3" xfId="31759"/>
    <cellStyle name="计算 4 2 3 10" xfId="31761"/>
    <cellStyle name="计算 4 2 3 11" xfId="31763"/>
    <cellStyle name="计算 4 2 3 12" xfId="31764"/>
    <cellStyle name="计算 4 2 3 13" xfId="31765"/>
    <cellStyle name="计算 4 2 3 14" xfId="31766"/>
    <cellStyle name="计算 4 2 3 2" xfId="31767"/>
    <cellStyle name="计算 4 2 3 2 10" xfId="26408"/>
    <cellStyle name="计算 4 2 3 2 11" xfId="26410"/>
    <cellStyle name="计算 4 2 3 2 12" xfId="26411"/>
    <cellStyle name="计算 4 2 3 2 13" xfId="26415"/>
    <cellStyle name="计算 4 2 3 2 2" xfId="31768"/>
    <cellStyle name="计算 4 2 3 2 2 2" xfId="1822"/>
    <cellStyle name="计算 4 2 3 2 3" xfId="31769"/>
    <cellStyle name="计算 4 2 3 2 3 10" xfId="17395"/>
    <cellStyle name="计算 4 2 3 2 3 11" xfId="17401"/>
    <cellStyle name="计算 4 2 3 2 3 12" xfId="31770"/>
    <cellStyle name="计算 4 2 3 2 3 2" xfId="573"/>
    <cellStyle name="计算 4 2 3 2 3 2 10" xfId="31771"/>
    <cellStyle name="计算 4 2 3 2 3 2 11" xfId="31772"/>
    <cellStyle name="计算 4 2 3 2 3 2 12" xfId="31773"/>
    <cellStyle name="计算 4 2 3 2 3 2 13" xfId="31774"/>
    <cellStyle name="计算 4 2 3 2 3 2 2" xfId="580"/>
    <cellStyle name="计算 4 2 3 2 3 2 3" xfId="587"/>
    <cellStyle name="计算 4 2 3 2 3 2 4" xfId="594"/>
    <cellStyle name="计算 4 2 3 2 3 2 5" xfId="607"/>
    <cellStyle name="计算 4 2 3 2 3 2 6" xfId="31775"/>
    <cellStyle name="计算 4 2 3 2 3 2 7" xfId="31776"/>
    <cellStyle name="计算 4 2 3 2 3 2 8" xfId="28032"/>
    <cellStyle name="计算 4 2 3 2 3 2 9" xfId="28036"/>
    <cellStyle name="计算 4 2 3 2 3 3" xfId="609"/>
    <cellStyle name="计算 4 2 3 2 3 4" xfId="613"/>
    <cellStyle name="计算 4 2 3 2 3 5" xfId="615"/>
    <cellStyle name="计算 4 2 3 2 3 6" xfId="637"/>
    <cellStyle name="计算 4 2 3 2 3 6 2" xfId="3331"/>
    <cellStyle name="计算 4 2 3 2 3 6 3" xfId="2126"/>
    <cellStyle name="计算 4 2 3 2 3 7" xfId="18118"/>
    <cellStyle name="计算 4 2 3 2 3 8" xfId="18120"/>
    <cellStyle name="计算 4 2 3 2 3 9" xfId="18124"/>
    <cellStyle name="计算 4 2 3 2 4" xfId="12352"/>
    <cellStyle name="计算 4 2 3 2 4 2" xfId="884"/>
    <cellStyle name="计算 4 2 3 2 4 3" xfId="890"/>
    <cellStyle name="计算 4 2 3 2 5" xfId="12356"/>
    <cellStyle name="计算 4 2 3 2 6" xfId="12359"/>
    <cellStyle name="计算 4 2 3 2 7" xfId="12361"/>
    <cellStyle name="计算 4 2 3 2 8" xfId="31777"/>
    <cellStyle name="计算 4 2 3 2 9" xfId="31778"/>
    <cellStyle name="计算 4 2 3 3" xfId="4688"/>
    <cellStyle name="计算 4 2 3 3 2" xfId="4696"/>
    <cellStyle name="计算 4 2 3 3 3" xfId="4701"/>
    <cellStyle name="计算 4 2 3 3 4" xfId="4706"/>
    <cellStyle name="计算 4 2 3 4" xfId="4714"/>
    <cellStyle name="计算 4 2 3 4 10" xfId="31780"/>
    <cellStyle name="计算 4 2 3 4 11" xfId="31781"/>
    <cellStyle name="计算 4 2 3 4 12" xfId="31783"/>
    <cellStyle name="计算 4 2 3 4 2" xfId="4720"/>
    <cellStyle name="计算 4 2 3 4 2 10" xfId="7599"/>
    <cellStyle name="计算 4 2 3 4 2 11" xfId="31785"/>
    <cellStyle name="计算 4 2 3 4 2 2" xfId="31786"/>
    <cellStyle name="计算 4 2 3 4 2 3" xfId="31787"/>
    <cellStyle name="计算 4 2 3 4 2 4" xfId="31788"/>
    <cellStyle name="计算 4 2 3 4 2 5" xfId="31789"/>
    <cellStyle name="计算 4 2 3 4 2 6" xfId="18163"/>
    <cellStyle name="计算 4 2 3 4 2 7" xfId="18165"/>
    <cellStyle name="计算 4 2 3 4 2 8" xfId="31790"/>
    <cellStyle name="计算 4 2 3 4 2 9" xfId="31791"/>
    <cellStyle name="计算 4 2 3 4 3" xfId="16082"/>
    <cellStyle name="计算 4 2 3 4 4" xfId="9341"/>
    <cellStyle name="计算 4 2 3 4 5" xfId="31792"/>
    <cellStyle name="计算 4 2 3 4 6" xfId="31793"/>
    <cellStyle name="计算 4 2 3 4 7" xfId="31794"/>
    <cellStyle name="计算 4 2 3 4 8" xfId="31795"/>
    <cellStyle name="计算 4 2 3 4 9" xfId="29142"/>
    <cellStyle name="计算 4 2 3 5" xfId="2496"/>
    <cellStyle name="计算 4 2 3 6" xfId="4724"/>
    <cellStyle name="计算 4 2 3 7" xfId="20729"/>
    <cellStyle name="计算 4 2 3 8" xfId="20738"/>
    <cellStyle name="计算 4 2 3 9" xfId="29912"/>
    <cellStyle name="计算 4 2 4" xfId="31796"/>
    <cellStyle name="计算 4 2 4 10" xfId="15846"/>
    <cellStyle name="计算 4 2 4 10 2" xfId="15848"/>
    <cellStyle name="计算 4 2 4 10 3" xfId="9546"/>
    <cellStyle name="计算 4 2 4 11" xfId="15851"/>
    <cellStyle name="计算 4 2 4 12" xfId="15853"/>
    <cellStyle name="计算 4 2 4 13" xfId="31797"/>
    <cellStyle name="计算 4 2 4 2" xfId="31798"/>
    <cellStyle name="计算 4 2 4 2 10" xfId="26634"/>
    <cellStyle name="计算 4 2 4 2 11" xfId="31799"/>
    <cellStyle name="计算 4 2 4 2 12" xfId="31801"/>
    <cellStyle name="计算 4 2 4 2 2" xfId="31802"/>
    <cellStyle name="计算 4 2 4 2 2 2" xfId="1884"/>
    <cellStyle name="计算 4 2 4 2 3" xfId="31803"/>
    <cellStyle name="计算 4 2 4 2 4" xfId="12395"/>
    <cellStyle name="计算 4 2 4 2 5" xfId="31804"/>
    <cellStyle name="计算 4 2 4 2 6" xfId="31805"/>
    <cellStyle name="计算 4 2 4 2 7" xfId="31806"/>
    <cellStyle name="计算 4 2 4 2 8" xfId="26272"/>
    <cellStyle name="计算 4 2 4 2 9" xfId="26275"/>
    <cellStyle name="计算 4 2 4 3" xfId="4737"/>
    <cellStyle name="计算 4 2 4 3 2" xfId="4740"/>
    <cellStyle name="计算 4 2 4 4" xfId="4744"/>
    <cellStyle name="计算 4 2 4 5" xfId="2506"/>
    <cellStyle name="计算 4 2 4 6" xfId="4752"/>
    <cellStyle name="计算 4 2 4 7" xfId="20746"/>
    <cellStyle name="计算 4 2 4 8" xfId="20750"/>
    <cellStyle name="计算 4 2 4 9" xfId="29926"/>
    <cellStyle name="计算 4 2 5" xfId="31808"/>
    <cellStyle name="计算 4 2 5 10" xfId="4555"/>
    <cellStyle name="计算 4 2 5 11" xfId="4563"/>
    <cellStyle name="计算 4 2 5 12" xfId="31809"/>
    <cellStyle name="计算 4 2 5 13" xfId="31810"/>
    <cellStyle name="计算 4 2 5 2" xfId="31811"/>
    <cellStyle name="计算 4 2 5 2 2" xfId="31812"/>
    <cellStyle name="计算 4 2 5 3" xfId="4764"/>
    <cellStyle name="计算 4 2 5 3 10" xfId="12153"/>
    <cellStyle name="计算 4 2 5 3 11" xfId="31813"/>
    <cellStyle name="计算 4 2 5 3 12" xfId="31814"/>
    <cellStyle name="计算 4 2 5 3 2" xfId="31815"/>
    <cellStyle name="计算 4 2 5 3 2 10" xfId="31816"/>
    <cellStyle name="计算 4 2 5 3 2 11" xfId="31817"/>
    <cellStyle name="计算 4 2 5 3 2 2" xfId="8592"/>
    <cellStyle name="计算 4 2 5 3 2 3" xfId="7959"/>
    <cellStyle name="计算 4 2 5 3 2 4" xfId="7975"/>
    <cellStyle name="计算 4 2 5 3 2 5" xfId="19654"/>
    <cellStyle name="计算 4 2 5 3 2 5 2" xfId="9093"/>
    <cellStyle name="计算 4 2 5 3 2 5 3" xfId="9106"/>
    <cellStyle name="计算 4 2 5 3 2 6" xfId="18372"/>
    <cellStyle name="计算 4 2 5 3 2 7" xfId="18379"/>
    <cellStyle name="计算 4 2 5 3 2 8" xfId="18385"/>
    <cellStyle name="计算 4 2 5 3 2 9" xfId="18388"/>
    <cellStyle name="计算 4 2 5 3 3" xfId="31818"/>
    <cellStyle name="计算 4 2 5 3 4" xfId="31819"/>
    <cellStyle name="计算 4 2 5 3 5" xfId="31820"/>
    <cellStyle name="计算 4 2 5 3 6" xfId="31821"/>
    <cellStyle name="计算 4 2 5 3 7" xfId="31822"/>
    <cellStyle name="计算 4 2 5 3 8" xfId="31824"/>
    <cellStyle name="计算 4 2 5 3 9" xfId="31826"/>
    <cellStyle name="计算 4 2 5 4" xfId="31828"/>
    <cellStyle name="计算 4 2 5 5" xfId="20753"/>
    <cellStyle name="计算 4 2 5 6" xfId="31829"/>
    <cellStyle name="计算 4 2 5 7" xfId="31830"/>
    <cellStyle name="计算 4 2 5 8" xfId="31831"/>
    <cellStyle name="计算 4 2 5 9" xfId="31832"/>
    <cellStyle name="计算 4 2 6" xfId="31833"/>
    <cellStyle name="计算 4 2 6 2" xfId="31517"/>
    <cellStyle name="计算 4 2 7" xfId="31834"/>
    <cellStyle name="计算 4 2 7 10" xfId="31835"/>
    <cellStyle name="计算 4 2 7 11" xfId="31836"/>
    <cellStyle name="计算 4 2 7 2" xfId="7972"/>
    <cellStyle name="计算 4 2 7 3" xfId="8884"/>
    <cellStyle name="计算 4 2 7 4" xfId="31837"/>
    <cellStyle name="计算 4 2 7 5" xfId="31839"/>
    <cellStyle name="计算 4 2 7 6" xfId="31840"/>
    <cellStyle name="计算 4 2 7 7" xfId="31841"/>
    <cellStyle name="计算 4 2 7 8" xfId="31842"/>
    <cellStyle name="计算 4 2 7 9" xfId="31843"/>
    <cellStyle name="计算 4 2 8" xfId="18059"/>
    <cellStyle name="计算 4 2 9" xfId="18060"/>
    <cellStyle name="计算 4 3" xfId="31845"/>
    <cellStyle name="计算 4 3 10" xfId="25634"/>
    <cellStyle name="计算 4 3 11" xfId="9938"/>
    <cellStyle name="计算 4 3 12" xfId="26846"/>
    <cellStyle name="计算 4 3 13" xfId="26849"/>
    <cellStyle name="计算 4 3 14" xfId="31846"/>
    <cellStyle name="计算 4 3 15" xfId="29299"/>
    <cellStyle name="计算 4 3 16" xfId="29302"/>
    <cellStyle name="计算 4 3 2" xfId="31848"/>
    <cellStyle name="计算 4 3 2 10" xfId="31849"/>
    <cellStyle name="计算 4 3 2 11" xfId="31850"/>
    <cellStyle name="计算 4 3 2 12" xfId="31852"/>
    <cellStyle name="计算 4 3 2 13" xfId="31854"/>
    <cellStyle name="计算 4 3 2 14" xfId="31855"/>
    <cellStyle name="计算 4 3 2 2" xfId="31856"/>
    <cellStyle name="计算 4 3 2 2 10" xfId="31857"/>
    <cellStyle name="计算 4 3 2 2 11" xfId="31858"/>
    <cellStyle name="计算 4 3 2 2 12" xfId="31859"/>
    <cellStyle name="计算 4 3 2 2 13" xfId="31861"/>
    <cellStyle name="计算 4 3 2 2 2" xfId="31862"/>
    <cellStyle name="计算 4 3 2 2 2 2" xfId="31863"/>
    <cellStyle name="计算 4 3 2 2 3" xfId="12033"/>
    <cellStyle name="计算 4 3 2 2 3 10" xfId="31865"/>
    <cellStyle name="计算 4 3 2 2 3 11" xfId="31870"/>
    <cellStyle name="计算 4 3 2 2 3 12" xfId="31871"/>
    <cellStyle name="计算 4 3 2 2 3 2" xfId="31872"/>
    <cellStyle name="计算 4 3 2 2 3 2 10" xfId="17121"/>
    <cellStyle name="计算 4 3 2 2 3 2 11" xfId="31874"/>
    <cellStyle name="计算 4 3 2 2 3 2 2" xfId="31875"/>
    <cellStyle name="计算 4 3 2 2 3 2 3" xfId="17195"/>
    <cellStyle name="计算 4 3 2 2 3 2 4" xfId="17199"/>
    <cellStyle name="计算 4 3 2 2 3 2 5" xfId="24107"/>
    <cellStyle name="计算 4 3 2 2 3 2 6" xfId="31876"/>
    <cellStyle name="计算 4 3 2 2 3 2 7" xfId="31877"/>
    <cellStyle name="计算 4 3 2 2 3 2 8" xfId="31878"/>
    <cellStyle name="计算 4 3 2 2 3 2 9" xfId="31879"/>
    <cellStyle name="计算 4 3 2 2 3 3" xfId="31880"/>
    <cellStyle name="计算 4 3 2 2 3 4" xfId="31881"/>
    <cellStyle name="计算 4 3 2 2 3 5" xfId="31882"/>
    <cellStyle name="计算 4 3 2 2 3 6" xfId="31883"/>
    <cellStyle name="计算 4 3 2 2 3 7" xfId="31884"/>
    <cellStyle name="计算 4 3 2 2 3 8" xfId="22611"/>
    <cellStyle name="计算 4 3 2 2 3 9" xfId="30651"/>
    <cellStyle name="计算 4 3 2 2 4" xfId="31885"/>
    <cellStyle name="计算 4 3 2 2 5" xfId="25984"/>
    <cellStyle name="计算 4 3 2 2 6" xfId="31886"/>
    <cellStyle name="计算 4 3 2 2 7" xfId="31887"/>
    <cellStyle name="计算 4 3 2 2 8" xfId="31889"/>
    <cellStyle name="计算 4 3 2 2 9" xfId="31890"/>
    <cellStyle name="计算 4 3 2 3" xfId="29933"/>
    <cellStyle name="计算 4 3 2 3 2" xfId="29936"/>
    <cellStyle name="计算 4 3 2 4" xfId="29947"/>
    <cellStyle name="计算 4 3 2 4 10" xfId="31892"/>
    <cellStyle name="计算 4 3 2 4 11" xfId="31893"/>
    <cellStyle name="计算 4 3 2 4 12" xfId="31894"/>
    <cellStyle name="计算 4 3 2 4 2" xfId="29949"/>
    <cellStyle name="计算 4 3 2 4 2 10" xfId="13887"/>
    <cellStyle name="计算 4 3 2 4 2 11" xfId="31895"/>
    <cellStyle name="计算 4 3 2 4 2 2" xfId="31896"/>
    <cellStyle name="计算 4 3 2 4 2 3" xfId="31897"/>
    <cellStyle name="计算 4 3 2 4 2 4" xfId="11856"/>
    <cellStyle name="计算 4 3 2 4 2 5" xfId="31898"/>
    <cellStyle name="计算 4 3 2 4 2 6" xfId="31900"/>
    <cellStyle name="计算 4 3 2 4 2 7" xfId="31901"/>
    <cellStyle name="计算 4 3 2 4 2 8" xfId="31902"/>
    <cellStyle name="计算 4 3 2 4 2 9" xfId="9586"/>
    <cellStyle name="计算 4 3 2 4 3" xfId="31903"/>
    <cellStyle name="计算 4 3 2 4 4" xfId="31904"/>
    <cellStyle name="计算 4 3 2 4 5" xfId="31905"/>
    <cellStyle name="计算 4 3 2 4 6" xfId="31906"/>
    <cellStyle name="计算 4 3 2 4 7" xfId="31907"/>
    <cellStyle name="计算 4 3 2 4 8" xfId="31908"/>
    <cellStyle name="计算 4 3 2 4 9" xfId="29162"/>
    <cellStyle name="计算 4 3 2 5" xfId="16562"/>
    <cellStyle name="计算 4 3 2 6" xfId="16565"/>
    <cellStyle name="计算 4 3 2 7" xfId="16568"/>
    <cellStyle name="计算 4 3 2 8" xfId="14320"/>
    <cellStyle name="计算 4 3 2 9" xfId="18834"/>
    <cellStyle name="计算 4 3 2 9 2" xfId="18838"/>
    <cellStyle name="计算 4 3 2 9 3" xfId="18842"/>
    <cellStyle name="计算 4 3 3" xfId="31909"/>
    <cellStyle name="计算 4 3 3 10" xfId="7711"/>
    <cellStyle name="计算 4 3 3 11" xfId="7715"/>
    <cellStyle name="计算 4 3 3 12" xfId="7721"/>
    <cellStyle name="计算 4 3 3 13" xfId="7725"/>
    <cellStyle name="计算 4 3 3 2" xfId="31910"/>
    <cellStyle name="计算 4 3 3 2 10" xfId="17036"/>
    <cellStyle name="计算 4 3 3 2 11" xfId="29001"/>
    <cellStyle name="计算 4 3 3 2 12" xfId="29005"/>
    <cellStyle name="计算 4 3 3 2 2" xfId="6179"/>
    <cellStyle name="计算 4 3 3 2 2 2" xfId="6185"/>
    <cellStyle name="计算 4 3 3 2 3" xfId="6193"/>
    <cellStyle name="计算 4 3 3 2 4" xfId="12454"/>
    <cellStyle name="计算 4 3 3 2 5" xfId="31911"/>
    <cellStyle name="计算 4 3 3 2 6" xfId="31912"/>
    <cellStyle name="计算 4 3 3 2 7" xfId="31913"/>
    <cellStyle name="计算 4 3 3 2 8" xfId="31914"/>
    <cellStyle name="计算 4 3 3 2 9" xfId="31915"/>
    <cellStyle name="计算 4 3 3 3" xfId="4798"/>
    <cellStyle name="计算 4 3 3 3 2" xfId="4804"/>
    <cellStyle name="计算 4 3 3 4" xfId="4814"/>
    <cellStyle name="计算 4 3 3 5" xfId="4832"/>
    <cellStyle name="计算 4 3 3 6" xfId="20771"/>
    <cellStyle name="计算 4 3 3 7" xfId="29953"/>
    <cellStyle name="计算 4 3 3 8" xfId="14324"/>
    <cellStyle name="计算 4 3 3 9" xfId="25763"/>
    <cellStyle name="计算 4 3 4" xfId="31917"/>
    <cellStyle name="计算 4 3 4 10" xfId="31918"/>
    <cellStyle name="计算 4 3 4 11" xfId="31919"/>
    <cellStyle name="计算 4 3 4 12" xfId="28293"/>
    <cellStyle name="计算 4 3 4 13" xfId="28315"/>
    <cellStyle name="计算 4 3 4 2" xfId="31920"/>
    <cellStyle name="计算 4 3 4 2 2" xfId="3248"/>
    <cellStyle name="计算 4 3 4 3" xfId="4848"/>
    <cellStyle name="计算 4 3 4 3 10" xfId="9832"/>
    <cellStyle name="计算 4 3 4 3 10 2" xfId="9835"/>
    <cellStyle name="计算 4 3 4 3 10 3" xfId="9852"/>
    <cellStyle name="计算 4 3 4 3 11" xfId="9864"/>
    <cellStyle name="计算 4 3 4 3 12" xfId="1926"/>
    <cellStyle name="计算 4 3 4 3 12 2" xfId="1935"/>
    <cellStyle name="计算 4 3 4 3 12 3" xfId="1949"/>
    <cellStyle name="计算 4 3 4 3 13" xfId="1963"/>
    <cellStyle name="计算 4 3 4 3 14" xfId="1975"/>
    <cellStyle name="计算 4 3 4 3 2" xfId="17132"/>
    <cellStyle name="计算 4 3 4 3 2 10" xfId="25084"/>
    <cellStyle name="计算 4 3 4 3 2 11" xfId="12746"/>
    <cellStyle name="计算 4 3 4 3 2 2" xfId="30753"/>
    <cellStyle name="计算 4 3 4 3 2 3" xfId="30756"/>
    <cellStyle name="计算 4 3 4 3 2 4" xfId="30758"/>
    <cellStyle name="计算 4 3 4 3 2 5" xfId="30760"/>
    <cellStyle name="计算 4 3 4 3 2 6" xfId="18702"/>
    <cellStyle name="计算 4 3 4 3 2 7" xfId="18708"/>
    <cellStyle name="计算 4 3 4 3 2 8" xfId="31921"/>
    <cellStyle name="计算 4 3 4 3 2 9" xfId="9782"/>
    <cellStyle name="计算 4 3 4 3 3" xfId="17135"/>
    <cellStyle name="计算 4 3 4 3 4" xfId="17137"/>
    <cellStyle name="计算 4 3 4 3 5" xfId="31922"/>
    <cellStyle name="计算 4 3 4 3 6" xfId="31923"/>
    <cellStyle name="计算 4 3 4 3 7" xfId="20846"/>
    <cellStyle name="计算 4 3 4 3 8" xfId="20856"/>
    <cellStyle name="计算 4 3 4 3 9" xfId="20862"/>
    <cellStyle name="计算 4 3 4 4" xfId="17140"/>
    <cellStyle name="计算 4 3 4 5" xfId="17146"/>
    <cellStyle name="计算 4 3 4 6" xfId="20774"/>
    <cellStyle name="计算 4 3 4 7" xfId="20776"/>
    <cellStyle name="计算 4 3 4 8" xfId="14327"/>
    <cellStyle name="计算 4 3 4 9" xfId="25870"/>
    <cellStyle name="计算 4 3 5" xfId="31924"/>
    <cellStyle name="计算 4 3 5 2" xfId="31925"/>
    <cellStyle name="计算 4 3 6" xfId="31926"/>
    <cellStyle name="计算 4 3 6 10" xfId="31927"/>
    <cellStyle name="计算 4 3 6 11" xfId="31928"/>
    <cellStyle name="计算 4 3 6 2" xfId="18062"/>
    <cellStyle name="计算 4 3 6 3" xfId="18064"/>
    <cellStyle name="计算 4 3 6 4" xfId="18066"/>
    <cellStyle name="计算 4 3 6 5" xfId="31929"/>
    <cellStyle name="计算 4 3 6 6" xfId="31930"/>
    <cellStyle name="计算 4 3 6 7" xfId="31931"/>
    <cellStyle name="计算 4 3 6 8" xfId="31932"/>
    <cellStyle name="计算 4 3 6 9" xfId="27023"/>
    <cellStyle name="计算 4 3 7" xfId="8000"/>
    <cellStyle name="计算 4 3 8" xfId="7645"/>
    <cellStyle name="计算 4 3 9" xfId="7657"/>
    <cellStyle name="计算 4 4" xfId="28981"/>
    <cellStyle name="计算 4 4 10" xfId="31933"/>
    <cellStyle name="计算 4 4 11" xfId="31934"/>
    <cellStyle name="计算 4 4 12" xfId="31935"/>
    <cellStyle name="计算 4 4 13" xfId="18972"/>
    <cellStyle name="计算 4 4 14" xfId="18990"/>
    <cellStyle name="计算 4 4 14 2" xfId="18994"/>
    <cellStyle name="计算 4 4 14 3" xfId="18997"/>
    <cellStyle name="计算 4 4 2" xfId="28983"/>
    <cellStyle name="计算 4 4 2 10" xfId="841"/>
    <cellStyle name="计算 4 4 2 11" xfId="15458"/>
    <cellStyle name="计算 4 4 2 12" xfId="15462"/>
    <cellStyle name="计算 4 4 2 13" xfId="15467"/>
    <cellStyle name="计算 4 4 2 2" xfId="28985"/>
    <cellStyle name="计算 4 4 2 2 2" xfId="28987"/>
    <cellStyle name="计算 4 4 2 3" xfId="28991"/>
    <cellStyle name="计算 4 4 2 3 10" xfId="7127"/>
    <cellStyle name="计算 4 4 2 3 11" xfId="31936"/>
    <cellStyle name="计算 4 4 2 3 12" xfId="18688"/>
    <cellStyle name="计算 4 4 2 3 2" xfId="28994"/>
    <cellStyle name="计算 4 4 2 3 2 10" xfId="2804"/>
    <cellStyle name="计算 4 4 2 3 2 10 2" xfId="14334"/>
    <cellStyle name="计算 4 4 2 3 2 10 3" xfId="14338"/>
    <cellStyle name="计算 4 4 2 3 2 11" xfId="1946"/>
    <cellStyle name="计算 4 4 2 3 2 2" xfId="31937"/>
    <cellStyle name="计算 4 4 2 3 2 3" xfId="27618"/>
    <cellStyle name="计算 4 4 2 3 2 4" xfId="19606"/>
    <cellStyle name="计算 4 4 2 3 2 5" xfId="19610"/>
    <cellStyle name="计算 4 4 2 3 2 6" xfId="19614"/>
    <cellStyle name="计算 4 4 2 3 2 7" xfId="26503"/>
    <cellStyle name="计算 4 4 2 3 2 8" xfId="26506"/>
    <cellStyle name="计算 4 4 2 3 2 9" xfId="9917"/>
    <cellStyle name="计算 4 4 2 3 3" xfId="24"/>
    <cellStyle name="计算 4 4 2 3 4" xfId="31938"/>
    <cellStyle name="计算 4 4 2 3 5" xfId="31939"/>
    <cellStyle name="计算 4 4 2 3 6" xfId="31940"/>
    <cellStyle name="计算 4 4 2 3 7" xfId="22374"/>
    <cellStyle name="计算 4 4 2 3 8" xfId="22376"/>
    <cellStyle name="计算 4 4 2 3 8 2" xfId="20128"/>
    <cellStyle name="计算 4 4 2 3 8 3" xfId="17462"/>
    <cellStyle name="计算 4 4 2 3 9" xfId="22378"/>
    <cellStyle name="计算 4 4 2 4" xfId="16909"/>
    <cellStyle name="计算 4 4 2 5" xfId="29961"/>
    <cellStyle name="计算 4 4 2 6" xfId="29963"/>
    <cellStyle name="计算 4 4 2 7" xfId="29965"/>
    <cellStyle name="计算 4 4 2 8" xfId="14430"/>
    <cellStyle name="计算 4 4 2 9" xfId="29967"/>
    <cellStyle name="计算 4 4 3" xfId="28997"/>
    <cellStyle name="计算 4 4 3 2" xfId="26374"/>
    <cellStyle name="计算 4 4 4" xfId="18940"/>
    <cellStyle name="计算 4 4 4 10" xfId="29259"/>
    <cellStyle name="计算 4 4 4 11" xfId="29265"/>
    <cellStyle name="计算 4 4 4 12" xfId="12279"/>
    <cellStyle name="计算 4 4 4 12 2" xfId="12283"/>
    <cellStyle name="计算 4 4 4 12 3" xfId="12306"/>
    <cellStyle name="计算 4 4 4 2" xfId="28999"/>
    <cellStyle name="计算 4 4 4 2 10" xfId="31941"/>
    <cellStyle name="计算 4 4 4 2 11" xfId="31942"/>
    <cellStyle name="计算 4 4 4 2 2" xfId="24043"/>
    <cellStyle name="计算 4 4 4 2 3" xfId="24047"/>
    <cellStyle name="计算 4 4 4 2 4" xfId="12664"/>
    <cellStyle name="计算 4 4 4 2 5" xfId="26089"/>
    <cellStyle name="计算 4 4 4 2 6" xfId="26092"/>
    <cellStyle name="计算 4 4 4 2 7" xfId="22445"/>
    <cellStyle name="计算 4 4 4 2 8" xfId="31943"/>
    <cellStyle name="计算 4 4 4 2 9" xfId="31944"/>
    <cellStyle name="计算 4 4 4 3" xfId="4279"/>
    <cellStyle name="计算 4 4 4 4" xfId="24717"/>
    <cellStyle name="计算 4 4 4 5" xfId="19973"/>
    <cellStyle name="计算 4 4 4 6" xfId="31945"/>
    <cellStyle name="计算 4 4 4 7" xfId="31946"/>
    <cellStyle name="计算 4 4 4 8" xfId="26835"/>
    <cellStyle name="计算 4 4 4 9" xfId="26838"/>
    <cellStyle name="计算 4 4 5" xfId="18945"/>
    <cellStyle name="计算 4 4 6" xfId="28391"/>
    <cellStyle name="计算 4 4 7" xfId="4322"/>
    <cellStyle name="计算 4 4 8" xfId="31947"/>
    <cellStyle name="计算 4 4 9" xfId="7648"/>
    <cellStyle name="计算 4 5" xfId="17037"/>
    <cellStyle name="计算 4 5 10" xfId="31948"/>
    <cellStyle name="计算 4 5 11" xfId="31950"/>
    <cellStyle name="计算 4 5 12" xfId="26861"/>
    <cellStyle name="计算 4 5 13" xfId="6965"/>
    <cellStyle name="计算 4 5 2" xfId="28482"/>
    <cellStyle name="计算 4 5 2 10" xfId="31953"/>
    <cellStyle name="计算 4 5 2 11" xfId="31954"/>
    <cellStyle name="计算 4 5 2 12" xfId="26815"/>
    <cellStyle name="计算 4 5 2 2" xfId="27247"/>
    <cellStyle name="计算 4 5 2 2 2" xfId="27250"/>
    <cellStyle name="计算 4 5 2 3" xfId="27265"/>
    <cellStyle name="计算 4 5 2 4" xfId="27270"/>
    <cellStyle name="计算 4 5 2 5" xfId="27273"/>
    <cellStyle name="计算 4 5 2 6" xfId="31955"/>
    <cellStyle name="计算 4 5 2 7" xfId="8443"/>
    <cellStyle name="计算 4 5 2 7 2" xfId="7016"/>
    <cellStyle name="计算 4 5 2 7 3" xfId="2370"/>
    <cellStyle name="计算 4 5 2 8" xfId="8449"/>
    <cellStyle name="计算 4 5 2 8 2" xfId="7043"/>
    <cellStyle name="计算 4 5 2 8 3" xfId="2410"/>
    <cellStyle name="计算 4 5 2 9" xfId="3542"/>
    <cellStyle name="计算 4 5 3" xfId="28485"/>
    <cellStyle name="计算 4 5 3 2" xfId="16957"/>
    <cellStyle name="计算 4 5 3 2 2" xfId="16961"/>
    <cellStyle name="计算 4 5 3 2 3" xfId="16977"/>
    <cellStyle name="计算 4 5 4" xfId="28488"/>
    <cellStyle name="计算 4 5 5" xfId="28395"/>
    <cellStyle name="计算 4 5 6" xfId="27186"/>
    <cellStyle name="计算 4 5 7" xfId="8008"/>
    <cellStyle name="计算 4 5 8" xfId="31956"/>
    <cellStyle name="计算 4 5 9" xfId="7660"/>
    <cellStyle name="计算 4 6" xfId="29002"/>
    <cellStyle name="计算 4 6 10" xfId="29527"/>
    <cellStyle name="计算 4 6 11" xfId="13809"/>
    <cellStyle name="计算 4 6 12" xfId="13816"/>
    <cellStyle name="计算 4 6 13" xfId="13824"/>
    <cellStyle name="计算 4 6 2" xfId="29004"/>
    <cellStyle name="计算 4 6 2 2" xfId="18969"/>
    <cellStyle name="计算 4 6 3" xfId="21594"/>
    <cellStyle name="计算 4 6 3 10" xfId="19793"/>
    <cellStyle name="计算 4 6 3 11" xfId="19798"/>
    <cellStyle name="计算 4 6 3 11 2" xfId="19801"/>
    <cellStyle name="计算 4 6 3 11 3" xfId="19805"/>
    <cellStyle name="计算 4 6 3 12" xfId="7543"/>
    <cellStyle name="计算 4 6 3 2" xfId="19018"/>
    <cellStyle name="计算 4 6 3 2 10" xfId="7810"/>
    <cellStyle name="计算 4 6 3 2 11" xfId="7815"/>
    <cellStyle name="计算 4 6 3 2 2" xfId="8180"/>
    <cellStyle name="计算 4 6 3 2 3" xfId="4542"/>
    <cellStyle name="计算 4 6 3 2 4" xfId="31957"/>
    <cellStyle name="计算 4 6 3 2 5" xfId="31958"/>
    <cellStyle name="计算 4 6 3 2 6" xfId="31959"/>
    <cellStyle name="计算 4 6 3 2 7" xfId="22594"/>
    <cellStyle name="计算 4 6 3 2 8" xfId="31960"/>
    <cellStyle name="计算 4 6 3 2 9" xfId="7348"/>
    <cellStyle name="计算 4 6 3 3" xfId="19021"/>
    <cellStyle name="计算 4 6 3 4" xfId="19026"/>
    <cellStyle name="计算 4 6 3 5" xfId="20786"/>
    <cellStyle name="计算 4 6 3 6" xfId="31961"/>
    <cellStyle name="计算 4 6 3 7" xfId="8512"/>
    <cellStyle name="计算 4 6 3 7 2" xfId="424"/>
    <cellStyle name="计算 4 6 3 7 3" xfId="1624"/>
    <cellStyle name="计算 4 6 3 8" xfId="6875"/>
    <cellStyle name="计算 4 6 3 9" xfId="3648"/>
    <cellStyle name="计算 4 6 4" xfId="21597"/>
    <cellStyle name="计算 4 6 5" xfId="31962"/>
    <cellStyle name="计算 4 6 6" xfId="27188"/>
    <cellStyle name="计算 4 6 7" xfId="27193"/>
    <cellStyle name="计算 4 6 8" xfId="31963"/>
    <cellStyle name="计算 4 6 9" xfId="31964"/>
    <cellStyle name="计算 4 7" xfId="29006"/>
    <cellStyle name="计算 4 7 2" xfId="29010"/>
    <cellStyle name="计算 4 8" xfId="29012"/>
    <cellStyle name="计算 4 8 10" xfId="26921"/>
    <cellStyle name="计算 4 8 11" xfId="26926"/>
    <cellStyle name="计算 4 8 2" xfId="31965"/>
    <cellStyle name="计算 4 8 3" xfId="31966"/>
    <cellStyle name="计算 4 8 4" xfId="31967"/>
    <cellStyle name="计算 4 8 5" xfId="31968"/>
    <cellStyle name="计算 4 8 6" xfId="27200"/>
    <cellStyle name="计算 4 8 7" xfId="31969"/>
    <cellStyle name="计算 4 8 8" xfId="23521"/>
    <cellStyle name="计算 4 8 9" xfId="31970"/>
    <cellStyle name="计算 4 9" xfId="31971"/>
    <cellStyle name="计算 5" xfId="31972"/>
    <cellStyle name="计算 5 10" xfId="31973"/>
    <cellStyle name="计算 5 11" xfId="31974"/>
    <cellStyle name="计算 5 12" xfId="31975"/>
    <cellStyle name="计算 5 13" xfId="31976"/>
    <cellStyle name="计算 5 14" xfId="31977"/>
    <cellStyle name="计算 5 15" xfId="31978"/>
    <cellStyle name="计算 5 2" xfId="31979"/>
    <cellStyle name="计算 5 2 10" xfId="31980"/>
    <cellStyle name="计算 5 2 11" xfId="21063"/>
    <cellStyle name="计算 5 2 12" xfId="7743"/>
    <cellStyle name="计算 5 2 13" xfId="31981"/>
    <cellStyle name="计算 5 2 14" xfId="31982"/>
    <cellStyle name="计算 5 2 2" xfId="15162"/>
    <cellStyle name="计算 5 2 2 10" xfId="8567"/>
    <cellStyle name="计算 5 2 2 11" xfId="8424"/>
    <cellStyle name="计算 5 2 2 12" xfId="4596"/>
    <cellStyle name="计算 5 2 2 13" xfId="4732"/>
    <cellStyle name="计算 5 2 2 2" xfId="15164"/>
    <cellStyle name="计算 5 2 2 2 10" xfId="30889"/>
    <cellStyle name="计算 5 2 2 2 11" xfId="28366"/>
    <cellStyle name="计算 5 2 2 2 12" xfId="26707"/>
    <cellStyle name="计算 5 2 2 2 2" xfId="28438"/>
    <cellStyle name="计算 5 2 2 2 2 2" xfId="28441"/>
    <cellStyle name="计算 5 2 2 2 3" xfId="28446"/>
    <cellStyle name="计算 5 2 2 2 4" xfId="25642"/>
    <cellStyle name="计算 5 2 2 2 5" xfId="25648"/>
    <cellStyle name="计算 5 2 2 2 6" xfId="26893"/>
    <cellStyle name="计算 5 2 2 2 7" xfId="26898"/>
    <cellStyle name="计算 5 2 2 2 8" xfId="26902"/>
    <cellStyle name="计算 5 2 2 2 9" xfId="26251"/>
    <cellStyle name="计算 5 2 2 3" xfId="30051"/>
    <cellStyle name="计算 5 2 2 3 2" xfId="28462"/>
    <cellStyle name="计算 5 2 2 4" xfId="30064"/>
    <cellStyle name="计算 5 2 2 5" xfId="30067"/>
    <cellStyle name="计算 5 2 2 6" xfId="30069"/>
    <cellStyle name="计算 5 2 2 7" xfId="30071"/>
    <cellStyle name="计算 5 2 2 8" xfId="30073"/>
    <cellStyle name="计算 5 2 2 9" xfId="30075"/>
    <cellStyle name="计算 5 2 3" xfId="15167"/>
    <cellStyle name="计算 5 2 3 10" xfId="9094"/>
    <cellStyle name="计算 5 2 3 10 2" xfId="9100"/>
    <cellStyle name="计算 5 2 3 10 3" xfId="9186"/>
    <cellStyle name="计算 5 2 3 11" xfId="9107"/>
    <cellStyle name="计算 5 2 3 12" xfId="9115"/>
    <cellStyle name="计算 5 2 3 2" xfId="31983"/>
    <cellStyle name="计算 5 2 3 2 2" xfId="31984"/>
    <cellStyle name="计算 5 2 3 3" xfId="3876"/>
    <cellStyle name="计算 5 2 3 4" xfId="3890"/>
    <cellStyle name="计算 5 2 3 5" xfId="4959"/>
    <cellStyle name="计算 5 2 3 6" xfId="4971"/>
    <cellStyle name="计算 5 2 3 7" xfId="30079"/>
    <cellStyle name="计算 5 2 3 8" xfId="30082"/>
    <cellStyle name="计算 5 2 3 9" xfId="30085"/>
    <cellStyle name="计算 5 2 4" xfId="12552"/>
    <cellStyle name="计算 5 2 4 2" xfId="31985"/>
    <cellStyle name="计算 5 2 5" xfId="31043"/>
    <cellStyle name="计算 5 2 6" xfId="31986"/>
    <cellStyle name="计算 5 2 7" xfId="26740"/>
    <cellStyle name="计算 5 2 8" xfId="31987"/>
    <cellStyle name="计算 5 2 9" xfId="31988"/>
    <cellStyle name="计算 5 3" xfId="31989"/>
    <cellStyle name="计算 5 3 10" xfId="2529"/>
    <cellStyle name="计算 5 3 11" xfId="27008"/>
    <cellStyle name="计算 5 3 12" xfId="31990"/>
    <cellStyle name="计算 5 3 13" xfId="20207"/>
    <cellStyle name="计算 5 3 2" xfId="31061"/>
    <cellStyle name="计算 5 3 2 10" xfId="31992"/>
    <cellStyle name="计算 5 3 2 11" xfId="29165"/>
    <cellStyle name="计算 5 3 2 12" xfId="20442"/>
    <cellStyle name="计算 5 3 2 2" xfId="31993"/>
    <cellStyle name="计算 5 3 2 2 2" xfId="31994"/>
    <cellStyle name="计算 5 3 2 3" xfId="30097"/>
    <cellStyle name="计算 5 3 2 4" xfId="30100"/>
    <cellStyle name="计算 5 3 2 5" xfId="30102"/>
    <cellStyle name="计算 5 3 2 6" xfId="5207"/>
    <cellStyle name="计算 5 3 2 7" xfId="30104"/>
    <cellStyle name="计算 5 3 2 8" xfId="14628"/>
    <cellStyle name="计算 5 3 2 9" xfId="30106"/>
    <cellStyle name="计算 5 3 3" xfId="31063"/>
    <cellStyle name="计算 5 3 3 2" xfId="31995"/>
    <cellStyle name="计算 5 3 4" xfId="12556"/>
    <cellStyle name="计算 5 3 5" xfId="31065"/>
    <cellStyle name="计算 5 3 6" xfId="31996"/>
    <cellStyle name="计算 5 3 7" xfId="31997"/>
    <cellStyle name="计算 5 3 8" xfId="31998"/>
    <cellStyle name="计算 5 3 9" xfId="31999"/>
    <cellStyle name="计算 5 4" xfId="19467"/>
    <cellStyle name="计算 5 4 10" xfId="17559"/>
    <cellStyle name="计算 5 4 10 2" xfId="17563"/>
    <cellStyle name="计算 5 4 10 3" xfId="17577"/>
    <cellStyle name="计算 5 4 11" xfId="17586"/>
    <cellStyle name="计算 5 4 11 2" xfId="17591"/>
    <cellStyle name="计算 5 4 11 3" xfId="17596"/>
    <cellStyle name="计算 5 4 12" xfId="28255"/>
    <cellStyle name="计算 5 4 2" xfId="19471"/>
    <cellStyle name="计算 5 4 2 2" xfId="29014"/>
    <cellStyle name="计算 5 4 3" xfId="29020"/>
    <cellStyle name="计算 5 4 4" xfId="18957"/>
    <cellStyle name="计算 5 4 5" xfId="28401"/>
    <cellStyle name="计算 5 4 6" xfId="32000"/>
    <cellStyle name="计算 5 4 7" xfId="32001"/>
    <cellStyle name="计算 5 4 8" xfId="32002"/>
    <cellStyle name="计算 5 4 9" xfId="32003"/>
    <cellStyle name="计算 5 5" xfId="29023"/>
    <cellStyle name="计算 5 5 2" xfId="29025"/>
    <cellStyle name="计算 5 6" xfId="29028"/>
    <cellStyle name="计算 5 7" xfId="29032"/>
    <cellStyle name="计算 5 8" xfId="32004"/>
    <cellStyle name="计算 5 9" xfId="30270"/>
    <cellStyle name="计算 6" xfId="29665"/>
    <cellStyle name="计算 6 10" xfId="32005"/>
    <cellStyle name="计算 6 11" xfId="24071"/>
    <cellStyle name="计算 6 12" xfId="24075"/>
    <cellStyle name="计算 6 13" xfId="24079"/>
    <cellStyle name="计算 6 14" xfId="23729"/>
    <cellStyle name="计算 6 15" xfId="32006"/>
    <cellStyle name="计算 6 16" xfId="28205"/>
    <cellStyle name="计算 6 2" xfId="29668"/>
    <cellStyle name="计算 6 2 10" xfId="14106"/>
    <cellStyle name="计算 6 2 11" xfId="24360"/>
    <cellStyle name="计算 6 2 12" xfId="24365"/>
    <cellStyle name="计算 6 2 13" xfId="25263"/>
    <cellStyle name="计算 6 2 14" xfId="32007"/>
    <cellStyle name="计算 6 2 2" xfId="31132"/>
    <cellStyle name="计算 6 2 2 10" xfId="32010"/>
    <cellStyle name="计算 6 2 2 11" xfId="27027"/>
    <cellStyle name="计算 6 2 2 12" xfId="32012"/>
    <cellStyle name="计算 6 2 2 13" xfId="32014"/>
    <cellStyle name="计算 6 2 2 2" xfId="32015"/>
    <cellStyle name="计算 6 2 2 2 2" xfId="30274"/>
    <cellStyle name="计算 6 2 2 3" xfId="28099"/>
    <cellStyle name="计算 6 2 2 3 10" xfId="32016"/>
    <cellStyle name="计算 6 2 2 3 11" xfId="32017"/>
    <cellStyle name="计算 6 2 2 3 12" xfId="32019"/>
    <cellStyle name="计算 6 2 2 3 2" xfId="30160"/>
    <cellStyle name="计算 6 2 2 3 2 10" xfId="32021"/>
    <cellStyle name="计算 6 2 2 3 2 11" xfId="10773"/>
    <cellStyle name="计算 6 2 2 3 2 2" xfId="30018"/>
    <cellStyle name="计算 6 2 2 3 2 3" xfId="23973"/>
    <cellStyle name="计算 6 2 2 3 2 4" xfId="23989"/>
    <cellStyle name="计算 6 2 2 3 2 5" xfId="17564"/>
    <cellStyle name="计算 6 2 2 3 2 5 2" xfId="17568"/>
    <cellStyle name="计算 6 2 2 3 2 5 3" xfId="17572"/>
    <cellStyle name="计算 6 2 2 3 2 6" xfId="17578"/>
    <cellStyle name="计算 6 2 2 3 2 7" xfId="17582"/>
    <cellStyle name="计算 6 2 2 3 2 8" xfId="6195"/>
    <cellStyle name="计算 6 2 2 3 2 9" xfId="17759"/>
    <cellStyle name="计算 6 2 2 3 3" xfId="27077"/>
    <cellStyle name="计算 6 2 2 3 4" xfId="32022"/>
    <cellStyle name="计算 6 2 2 3 5" xfId="32023"/>
    <cellStyle name="计算 6 2 2 3 6" xfId="22011"/>
    <cellStyle name="计算 6 2 2 3 7" xfId="32024"/>
    <cellStyle name="计算 6 2 2 3 8" xfId="32025"/>
    <cellStyle name="计算 6 2 2 3 9" xfId="32026"/>
    <cellStyle name="计算 6 2 2 4" xfId="30162"/>
    <cellStyle name="计算 6 2 2 5" xfId="30165"/>
    <cellStyle name="计算 6 2 2 6" xfId="30168"/>
    <cellStyle name="计算 6 2 2 7" xfId="30171"/>
    <cellStyle name="计算 6 2 2 8" xfId="30174"/>
    <cellStyle name="计算 6 2 2 9" xfId="30177"/>
    <cellStyle name="计算 6 2 3" xfId="31134"/>
    <cellStyle name="计算 6 2 3 2" xfId="2077"/>
    <cellStyle name="计算 6 2 4" xfId="12581"/>
    <cellStyle name="计算 6 2 4 10" xfId="6094"/>
    <cellStyle name="计算 6 2 4 11" xfId="26355"/>
    <cellStyle name="计算 6 2 4 12" xfId="11096"/>
    <cellStyle name="计算 6 2 4 2" xfId="2136"/>
    <cellStyle name="计算 6 2 4 2 10" xfId="32027"/>
    <cellStyle name="计算 6 2 4 2 11" xfId="32028"/>
    <cellStyle name="计算 6 2 4 2 2" xfId="1988"/>
    <cellStyle name="计算 6 2 4 2 3" xfId="1995"/>
    <cellStyle name="计算 6 2 4 2 4" xfId="13531"/>
    <cellStyle name="计算 6 2 4 2 5" xfId="30124"/>
    <cellStyle name="计算 6 2 4 2 6" xfId="32029"/>
    <cellStyle name="计算 6 2 4 2 7" xfId="32030"/>
    <cellStyle name="计算 6 2 4 2 8" xfId="32031"/>
    <cellStyle name="计算 6 2 4 2 9" xfId="29779"/>
    <cellStyle name="计算 6 2 4 3" xfId="5083"/>
    <cellStyle name="计算 6 2 4 4" xfId="32032"/>
    <cellStyle name="计算 6 2 4 5" xfId="20810"/>
    <cellStyle name="计算 6 2 4 6" xfId="32033"/>
    <cellStyle name="计算 6 2 4 7" xfId="32034"/>
    <cellStyle name="计算 6 2 4 8" xfId="32035"/>
    <cellStyle name="计算 6 2 4 9" xfId="661"/>
    <cellStyle name="计算 6 2 5" xfId="18057"/>
    <cellStyle name="计算 6 2 5 2" xfId="2187"/>
    <cellStyle name="计算 6 2 5 3" xfId="18139"/>
    <cellStyle name="计算 6 2 6" xfId="18253"/>
    <cellStyle name="计算 6 2 7" xfId="18313"/>
    <cellStyle name="计算 6 2 7 2" xfId="18317"/>
    <cellStyle name="计算 6 2 7 3" xfId="18368"/>
    <cellStyle name="计算 6 2 8" xfId="18441"/>
    <cellStyle name="计算 6 2 9" xfId="18460"/>
    <cellStyle name="计算 6 3" xfId="32036"/>
    <cellStyle name="计算 6 3 10" xfId="32037"/>
    <cellStyle name="计算 6 3 11" xfId="32039"/>
    <cellStyle name="计算 6 3 12" xfId="32040"/>
    <cellStyle name="计算 6 3 13" xfId="32041"/>
    <cellStyle name="计算 6 3 2" xfId="32042"/>
    <cellStyle name="计算 6 3 2 10" xfId="26795"/>
    <cellStyle name="计算 6 3 2 11" xfId="31192"/>
    <cellStyle name="计算 6 3 2 12" xfId="32043"/>
    <cellStyle name="计算 6 3 2 2" xfId="32044"/>
    <cellStyle name="计算 6 3 2 2 2" xfId="32045"/>
    <cellStyle name="计算 6 3 2 3" xfId="30184"/>
    <cellStyle name="计算 6 3 2 4" xfId="9633"/>
    <cellStyle name="计算 6 3 2 5" xfId="18020"/>
    <cellStyle name="计算 6 3 2 6" xfId="32047"/>
    <cellStyle name="计算 6 3 2 7" xfId="32049"/>
    <cellStyle name="计算 6 3 2 8" xfId="32051"/>
    <cellStyle name="计算 6 3 2 9" xfId="32053"/>
    <cellStyle name="计算 6 3 3" xfId="32054"/>
    <cellStyle name="计算 6 3 3 2" xfId="2007"/>
    <cellStyle name="计算 6 3 4" xfId="22389"/>
    <cellStyle name="计算 6 3 5" xfId="18491"/>
    <cellStyle name="计算 6 3 5 2" xfId="18498"/>
    <cellStyle name="计算 6 3 5 3" xfId="18563"/>
    <cellStyle name="计算 6 3 6" xfId="18663"/>
    <cellStyle name="计算 6 3 7" xfId="18743"/>
    <cellStyle name="计算 6 3 8" xfId="18810"/>
    <cellStyle name="计算 6 3 9" xfId="18823"/>
    <cellStyle name="计算 6 4" xfId="19474"/>
    <cellStyle name="计算 6 4 10" xfId="32055"/>
    <cellStyle name="计算 6 4 11" xfId="32056"/>
    <cellStyle name="计算 6 4 12" xfId="5986"/>
    <cellStyle name="计算 6 4 13" xfId="8023"/>
    <cellStyle name="计算 6 4 2" xfId="29035"/>
    <cellStyle name="计算 6 4 2 2" xfId="29037"/>
    <cellStyle name="计算 6 4 3" xfId="29042"/>
    <cellStyle name="计算 6 4 3 10" xfId="32057"/>
    <cellStyle name="计算 6 4 3 11" xfId="32058"/>
    <cellStyle name="计算 6 4 3 12" xfId="32059"/>
    <cellStyle name="计算 6 4 3 2" xfId="29044"/>
    <cellStyle name="计算 6 4 3 2 10" xfId="16042"/>
    <cellStyle name="计算 6 4 3 2 11" xfId="16044"/>
    <cellStyle name="计算 6 4 3 2 2" xfId="25092"/>
    <cellStyle name="计算 6 4 3 2 3" xfId="25111"/>
    <cellStyle name="计算 6 4 3 2 4" xfId="25120"/>
    <cellStyle name="计算 6 4 3 2 5" xfId="25126"/>
    <cellStyle name="计算 6 4 3 2 6" xfId="25130"/>
    <cellStyle name="计算 6 4 3 2 7" xfId="25134"/>
    <cellStyle name="计算 6 4 3 2 8" xfId="32060"/>
    <cellStyle name="计算 6 4 3 2 9" xfId="32062"/>
    <cellStyle name="计算 6 4 3 3" xfId="32064"/>
    <cellStyle name="计算 6 4 3 4" xfId="9755"/>
    <cellStyle name="计算 6 4 3 5" xfId="20821"/>
    <cellStyle name="计算 6 4 3 6" xfId="20827"/>
    <cellStyle name="计算 6 4 3 7" xfId="20831"/>
    <cellStyle name="计算 6 4 3 8" xfId="32065"/>
    <cellStyle name="计算 6 4 3 9" xfId="32066"/>
    <cellStyle name="计算 6 4 4" xfId="22396"/>
    <cellStyle name="计算 6 4 4 2" xfId="22400"/>
    <cellStyle name="计算 6 4 4 3" xfId="22404"/>
    <cellStyle name="计算 6 4 5" xfId="18893"/>
    <cellStyle name="计算 6 4 5 2" xfId="18907"/>
    <cellStyle name="计算 6 4 5 3" xfId="19056"/>
    <cellStyle name="计算 6 4 6" xfId="19219"/>
    <cellStyle name="计算 6 4 7" xfId="19337"/>
    <cellStyle name="计算 6 4 8" xfId="19441"/>
    <cellStyle name="计算 6 4 9" xfId="19462"/>
    <cellStyle name="计算 6 5" xfId="29046"/>
    <cellStyle name="计算 6 5 2" xfId="22655"/>
    <cellStyle name="计算 6 6" xfId="29048"/>
    <cellStyle name="计算 6 6 10" xfId="10090"/>
    <cellStyle name="计算 6 6 11" xfId="32067"/>
    <cellStyle name="计算 6 6 2" xfId="29050"/>
    <cellStyle name="计算 6 6 3" xfId="32068"/>
    <cellStyle name="计算 6 6 4" xfId="32069"/>
    <cellStyle name="计算 6 6 5" xfId="32070"/>
    <cellStyle name="计算 6 6 6" xfId="32071"/>
    <cellStyle name="计算 6 6 7" xfId="32072"/>
    <cellStyle name="计算 6 6 8" xfId="23097"/>
    <cellStyle name="计算 6 6 9" xfId="28174"/>
    <cellStyle name="计算 6 7" xfId="29052"/>
    <cellStyle name="计算 6 8" xfId="32073"/>
    <cellStyle name="计算 6 9" xfId="30678"/>
    <cellStyle name="计算 7" xfId="32075"/>
    <cellStyle name="计算 7 10" xfId="27006"/>
    <cellStyle name="计算 7 11" xfId="32076"/>
    <cellStyle name="计算 7 12" xfId="32078"/>
    <cellStyle name="计算 7 13" xfId="32080"/>
    <cellStyle name="计算 7 2" xfId="32083"/>
    <cellStyle name="计算 7 2 2" xfId="31167"/>
    <cellStyle name="计算 7 3" xfId="32085"/>
    <cellStyle name="计算 7 3 10" xfId="28626"/>
    <cellStyle name="计算 7 3 11" xfId="32086"/>
    <cellStyle name="计算 7 3 12" xfId="10872"/>
    <cellStyle name="计算 7 3 2" xfId="32088"/>
    <cellStyle name="计算 7 3 2 10" xfId="32089"/>
    <cellStyle name="计算 7 3 2 11" xfId="32090"/>
    <cellStyle name="计算 7 3 2 2" xfId="27004"/>
    <cellStyle name="计算 7 3 2 3" xfId="32091"/>
    <cellStyle name="计算 7 3 2 4" xfId="4820"/>
    <cellStyle name="计算 7 3 2 5" xfId="32093"/>
    <cellStyle name="计算 7 3 2 6" xfId="32095"/>
    <cellStyle name="计算 7 3 2 7" xfId="32097"/>
    <cellStyle name="计算 7 3 2 8" xfId="14866"/>
    <cellStyle name="计算 7 3 2 9" xfId="17213"/>
    <cellStyle name="计算 7 3 3" xfId="20189"/>
    <cellStyle name="计算 7 3 4" xfId="20204"/>
    <cellStyle name="计算 7 3 5" xfId="20210"/>
    <cellStyle name="计算 7 3 6" xfId="20219"/>
    <cellStyle name="计算 7 3 7" xfId="20221"/>
    <cellStyle name="计算 7 3 8" xfId="20224"/>
    <cellStyle name="计算 7 3 9" xfId="32098"/>
    <cellStyle name="计算 7 4" xfId="29056"/>
    <cellStyle name="计算 7 5" xfId="29061"/>
    <cellStyle name="计算 7 6" xfId="23211"/>
    <cellStyle name="计算 7 7" xfId="32100"/>
    <cellStyle name="计算 7 8" xfId="32101"/>
    <cellStyle name="计算 7 9" xfId="30937"/>
    <cellStyle name="计算 8" xfId="32103"/>
    <cellStyle name="计算 8 10" xfId="32104"/>
    <cellStyle name="计算 8 11" xfId="32105"/>
    <cellStyle name="计算 8 12" xfId="32107"/>
    <cellStyle name="计算 8 13" xfId="32108"/>
    <cellStyle name="计算 8 2" xfId="32109"/>
    <cellStyle name="计算 8 2 2" xfId="32110"/>
    <cellStyle name="计算 8 3" xfId="32111"/>
    <cellStyle name="计算 8 3 10" xfId="32112"/>
    <cellStyle name="计算 8 3 11" xfId="32113"/>
    <cellStyle name="计算 8 3 12" xfId="32114"/>
    <cellStyle name="计算 8 3 2" xfId="31187"/>
    <cellStyle name="计算 8 3 2 10" xfId="32115"/>
    <cellStyle name="计算 8 3 2 11" xfId="32116"/>
    <cellStyle name="计算 8 3 2 2" xfId="32117"/>
    <cellStyle name="计算 8 3 2 3" xfId="32118"/>
    <cellStyle name="计算 8 3 2 4" xfId="32119"/>
    <cellStyle name="计算 8 3 2 5" xfId="32121"/>
    <cellStyle name="计算 8 3 2 6" xfId="32123"/>
    <cellStyle name="计算 8 3 2 7" xfId="32125"/>
    <cellStyle name="计算 8 3 2 8" xfId="32127"/>
    <cellStyle name="计算 8 3 2 9" xfId="32129"/>
    <cellStyle name="计算 8 3 3" xfId="20267"/>
    <cellStyle name="计算 8 3 4" xfId="20274"/>
    <cellStyle name="计算 8 3 5" xfId="20292"/>
    <cellStyle name="计算 8 3 6" xfId="20295"/>
    <cellStyle name="计算 8 3 7" xfId="21355"/>
    <cellStyle name="计算 8 3 8" xfId="21809"/>
    <cellStyle name="计算 8 3 9" xfId="32130"/>
    <cellStyle name="计算 8 4" xfId="29063"/>
    <cellStyle name="计算 8 5" xfId="32131"/>
    <cellStyle name="计算 8 6" xfId="32132"/>
    <cellStyle name="计算 8 7" xfId="32133"/>
    <cellStyle name="计算 8 8" xfId="32134"/>
    <cellStyle name="计算 8 9" xfId="30999"/>
    <cellStyle name="检查单元格 2" xfId="32135"/>
    <cellStyle name="检查单元格 2 10" xfId="3520"/>
    <cellStyle name="检查单元格 2 10 2" xfId="8266"/>
    <cellStyle name="检查单元格 2 11" xfId="8272"/>
    <cellStyle name="检查单元格 2 12" xfId="27306"/>
    <cellStyle name="检查单元格 2 13" xfId="28248"/>
    <cellStyle name="检查单元格 2 14" xfId="32137"/>
    <cellStyle name="检查单元格 2 2" xfId="32138"/>
    <cellStyle name="检查单元格 2 2 2" xfId="32141"/>
    <cellStyle name="检查单元格 2 2 2 2" xfId="32142"/>
    <cellStyle name="检查单元格 2 2 2 2 2" xfId="32143"/>
    <cellStyle name="检查单元格 2 2 2 2 2 2" xfId="32144"/>
    <cellStyle name="检查单元格 2 2 2 2 2 2 2" xfId="9930"/>
    <cellStyle name="检查单元格 2 2 2 2 2 2 2 2" xfId="9932"/>
    <cellStyle name="检查单元格 2 2 2 2 2 2 2 2 2" xfId="9935"/>
    <cellStyle name="检查单元格 2 2 2 2 2 2 2 2 3" xfId="9940"/>
    <cellStyle name="检查单元格 2 2 2 2 2 2 2 3" xfId="9945"/>
    <cellStyle name="检查单元格 2 2 2 2 2 2 2 4" xfId="9950"/>
    <cellStyle name="检查单元格 2 2 2 2 2 2 3" xfId="9955"/>
    <cellStyle name="检查单元格 2 2 2 2 2 2 3 2" xfId="9957"/>
    <cellStyle name="检查单元格 2 2 2 2 2 2 3 2 2" xfId="9960"/>
    <cellStyle name="检查单元格 2 2 2 2 2 2 3 2 3" xfId="3681"/>
    <cellStyle name="检查单元格 2 2 2 2 2 2 3 3" xfId="9963"/>
    <cellStyle name="检查单元格 2 2 2 2 2 2 3 4" xfId="9967"/>
    <cellStyle name="检查单元格 2 2 2 2 2 3" xfId="32145"/>
    <cellStyle name="检查单元格 2 2 2 2 2 3 2" xfId="10006"/>
    <cellStyle name="检查单元格 2 2 2 2 2 3 2 2" xfId="10008"/>
    <cellStyle name="检查单元格 2 2 2 2 2 3 2 3" xfId="10012"/>
    <cellStyle name="检查单元格 2 2 2 2 2 4" xfId="32146"/>
    <cellStyle name="检查单元格 2 2 2 2 2 4 2" xfId="10039"/>
    <cellStyle name="检查单元格 2 2 2 2 3" xfId="32148"/>
    <cellStyle name="检查单元格 2 2 2 2 3 2" xfId="32149"/>
    <cellStyle name="检查单元格 2 2 2 2 3 2 2" xfId="10083"/>
    <cellStyle name="检查单元格 2 2 2 2 3 2 2 2" xfId="5133"/>
    <cellStyle name="检查单元格 2 2 2 2 3 2 2 3" xfId="10088"/>
    <cellStyle name="检查单元格 2 2 2 2 3 2 2 4" xfId="10093"/>
    <cellStyle name="检查单元格 2 2 2 2 3 3" xfId="32150"/>
    <cellStyle name="检查单元格 2 2 2 2 3 3 2" xfId="10133"/>
    <cellStyle name="检查单元格 2 2 2 2 4" xfId="18628"/>
    <cellStyle name="检查单元格 2 2 2 2 4 2" xfId="32151"/>
    <cellStyle name="检查单元格 2 2 2 2 4 2 2" xfId="10257"/>
    <cellStyle name="检查单元格 2 2 2 2 4 2 2 2" xfId="10260"/>
    <cellStyle name="检查单元格 2 2 2 2 4 2 2 3" xfId="10286"/>
    <cellStyle name="检查单元格 2 2 2 2 4 3" xfId="32152"/>
    <cellStyle name="检查单元格 2 2 2 2 4 3 2" xfId="10390"/>
    <cellStyle name="检查单元格 2 2 2 2 4 3 2 2" xfId="10392"/>
    <cellStyle name="检查单元格 2 2 2 2 4 3 2 3" xfId="10396"/>
    <cellStyle name="检查单元格 2 2 2 2 5" xfId="32153"/>
    <cellStyle name="检查单元格 2 2 2 2 5 2" xfId="29597"/>
    <cellStyle name="检查单元格 2 2 2 2 6" xfId="32154"/>
    <cellStyle name="检查单元格 2 2 2 3" xfId="32155"/>
    <cellStyle name="检查单元格 2 2 2 3 2" xfId="3977"/>
    <cellStyle name="检查单元格 2 2 2 3 2 2" xfId="3981"/>
    <cellStyle name="检查单元格 2 2 2 3 2 2 2" xfId="3987"/>
    <cellStyle name="检查单元格 2 2 2 3 2 2 2 2" xfId="1793"/>
    <cellStyle name="检查单元格 2 2 2 3 2 2 2 3" xfId="9428"/>
    <cellStyle name="检查单元格 2 2 2 3 2 2 3" xfId="3994"/>
    <cellStyle name="检查单元格 2 2 2 3 2 2 4" xfId="4013"/>
    <cellStyle name="检查单元格 2 2 2 3 2 3" xfId="4020"/>
    <cellStyle name="检查单元格 2 2 2 3 2 3 2" xfId="4024"/>
    <cellStyle name="检查单元格 2 2 2 3 2 4" xfId="4028"/>
    <cellStyle name="检查单元格 2 2 2 3 2 5" xfId="4039"/>
    <cellStyle name="检查单元格 2 2 2 3 3" xfId="4045"/>
    <cellStyle name="检查单元格 2 2 2 3 3 2" xfId="4052"/>
    <cellStyle name="检查单元格 2 2 2 3 3 2 2" xfId="4058"/>
    <cellStyle name="检查单元格 2 2 2 3 3 2 3" xfId="4069"/>
    <cellStyle name="检查单元格 2 2 2 3 3 3" xfId="4091"/>
    <cellStyle name="检查单元格 2 2 2 3 3 4" xfId="4096"/>
    <cellStyle name="检查单元格 2 2 2 3 4" xfId="4102"/>
    <cellStyle name="检查单元格 2 2 2 3 4 2" xfId="4106"/>
    <cellStyle name="检查单元格 2 2 2 4" xfId="17804"/>
    <cellStyle name="检查单元格 2 2 2 4 2" xfId="4157"/>
    <cellStyle name="检查单元格 2 2 2 4 2 2" xfId="4160"/>
    <cellStyle name="检查单元格 2 2 2 4 2 2 2" xfId="2270"/>
    <cellStyle name="检查单元格 2 2 2 4 2 2 2 2" xfId="11239"/>
    <cellStyle name="检查单元格 2 2 2 4 2 2 2 3" xfId="11245"/>
    <cellStyle name="检查单元格 2 2 2 4 2 3" xfId="4166"/>
    <cellStyle name="检查单元格 2 2 2 4 2 4" xfId="83"/>
    <cellStyle name="检查单元格 2 2 2 4 3" xfId="4174"/>
    <cellStyle name="检查单元格 2 2 2 4 3 2" xfId="4177"/>
    <cellStyle name="检查单元格 2 2 2 5" xfId="32156"/>
    <cellStyle name="检查单元格 2 2 2 5 2" xfId="4200"/>
    <cellStyle name="检查单元格 2 2 2 5 2 2" xfId="4203"/>
    <cellStyle name="检查单元格 2 2 2 5 3" xfId="4205"/>
    <cellStyle name="检查单元格 2 2 2 5 3 2" xfId="4210"/>
    <cellStyle name="检查单元格 2 2 2 6" xfId="32157"/>
    <cellStyle name="检查单元格 2 2 2 6 2" xfId="4229"/>
    <cellStyle name="检查单元格 2 2 2 7" xfId="32158"/>
    <cellStyle name="检查单元格 2 2 3" xfId="32159"/>
    <cellStyle name="检查单元格 2 2 3 2" xfId="32160"/>
    <cellStyle name="检查单元格 2 2 3 2 2" xfId="32161"/>
    <cellStyle name="检查单元格 2 2 3 2 2 2" xfId="32162"/>
    <cellStyle name="检查单元格 2 2 3 2 2 2 2" xfId="12328"/>
    <cellStyle name="检查单元格 2 2 3 2 2 2 2 2" xfId="12331"/>
    <cellStyle name="检查单元格 2 2 3 2 2 2 2 3" xfId="12341"/>
    <cellStyle name="检查单元格 2 2 3 2 2 3" xfId="32163"/>
    <cellStyle name="检查单元格 2 2 3 2 2 3 2" xfId="12383"/>
    <cellStyle name="检查单元格 2 2 3 2 2 3 2 2" xfId="12385"/>
    <cellStyle name="检查单元格 2 2 3 2 2 3 2 3" xfId="12388"/>
    <cellStyle name="检查单元格 2 2 3 2 3" xfId="32164"/>
    <cellStyle name="检查单元格 2 2 3 2 3 2" xfId="32165"/>
    <cellStyle name="检查单元格 2 2 3 2 4" xfId="32167"/>
    <cellStyle name="检查单元格 2 2 3 2 4 2" xfId="32168"/>
    <cellStyle name="检查单元格 2 2 3 3" xfId="32169"/>
    <cellStyle name="检查单元格 2 2 3 3 2" xfId="4354"/>
    <cellStyle name="检查单元格 2 2 3 3 2 2" xfId="4360"/>
    <cellStyle name="检查单元格 2 2 3 3 2 2 2" xfId="4368"/>
    <cellStyle name="检查单元格 2 2 3 3 2 2 2 2" xfId="13089"/>
    <cellStyle name="检查单元格 2 2 3 3 2 2 2 3" xfId="13094"/>
    <cellStyle name="检查单元格 2 2 3 3 2 3" xfId="4376"/>
    <cellStyle name="检查单元格 2 2 3 3 2 4" xfId="4383"/>
    <cellStyle name="检查单元格 2 2 3 3 3" xfId="4388"/>
    <cellStyle name="检查单元格 2 2 3 3 3 2" xfId="4390"/>
    <cellStyle name="检查单元格 2 2 3 4" xfId="32170"/>
    <cellStyle name="检查单元格 2 2 3 4 2" xfId="4430"/>
    <cellStyle name="检查单元格 2 2 3 4 2 2" xfId="4435"/>
    <cellStyle name="检查单元格 2 2 3 4 3" xfId="4439"/>
    <cellStyle name="检查单元格 2 2 3 4 3 2" xfId="4442"/>
    <cellStyle name="检查单元格 2 2 3 5" xfId="32171"/>
    <cellStyle name="检查单元格 2 2 3 5 2" xfId="4465"/>
    <cellStyle name="检查单元格 2 2 3 6" xfId="32172"/>
    <cellStyle name="检查单元格 2 2 4" xfId="32173"/>
    <cellStyle name="检查单元格 2 2 4 2" xfId="6661"/>
    <cellStyle name="检查单元格 2 2 4 2 2" xfId="6665"/>
    <cellStyle name="检查单元格 2 2 4 2 2 2" xfId="30619"/>
    <cellStyle name="检查单元格 2 2 4 2 3" xfId="32174"/>
    <cellStyle name="检查单元格 2 2 4 2 3 2" xfId="2946"/>
    <cellStyle name="检查单元格 2 2 4 3" xfId="6668"/>
    <cellStyle name="检查单元格 2 2 4 3 2" xfId="4516"/>
    <cellStyle name="检查单元格 2 2 4 4" xfId="32175"/>
    <cellStyle name="检查单元格 2 2 4 4 2" xfId="4547"/>
    <cellStyle name="检查单元格 2 2 5" xfId="32176"/>
    <cellStyle name="检查单元格 2 2 5 2" xfId="32177"/>
    <cellStyle name="检查单元格 2 2 5 2 2" xfId="32178"/>
    <cellStyle name="检查单元格 2 2 5 2 2 2" xfId="32179"/>
    <cellStyle name="检查单元格 2 2 5 3" xfId="32180"/>
    <cellStyle name="检查单元格 2 2 5 3 2" xfId="4603"/>
    <cellStyle name="检查单元格 2 2 6" xfId="32181"/>
    <cellStyle name="检查单元格 2 2 6 2" xfId="32182"/>
    <cellStyle name="检查单元格 2 2 6 2 2" xfId="32183"/>
    <cellStyle name="检查单元格 2 2 6 3" xfId="32184"/>
    <cellStyle name="检查单元格 2 2 6 3 2" xfId="4642"/>
    <cellStyle name="检查单元格 2 2 7" xfId="32185"/>
    <cellStyle name="检查单元格 2 2 7 2" xfId="32186"/>
    <cellStyle name="检查单元格 2 2 8" xfId="32187"/>
    <cellStyle name="检查单元格 2 3" xfId="1151"/>
    <cellStyle name="检查单元格 2 3 10" xfId="32188"/>
    <cellStyle name="检查单元格 2 3 2" xfId="635"/>
    <cellStyle name="检查单元格 2 3 2 2" xfId="351"/>
    <cellStyle name="检查单元格 2 3 2 2 2" xfId="26997"/>
    <cellStyle name="检查单元格 2 3 2 2 2 2" xfId="32189"/>
    <cellStyle name="检查单元格 2 3 2 2 2 2 2" xfId="31579"/>
    <cellStyle name="检查单元格 2 3 2 2 2 3" xfId="32190"/>
    <cellStyle name="检查单元格 2 3 2 2 2 3 2" xfId="31586"/>
    <cellStyle name="检查单元格 2 3 2 2 3" xfId="32191"/>
    <cellStyle name="检查单元格 2 3 2 2 3 2" xfId="32192"/>
    <cellStyle name="检查单元格 2 3 2 2 4" xfId="32193"/>
    <cellStyle name="检查单元格 2 3 2 2 4 2" xfId="32194"/>
    <cellStyle name="检查单元格 2 3 2 3" xfId="11577"/>
    <cellStyle name="检查单元格 2 3 2 3 2" xfId="4783"/>
    <cellStyle name="检查单元格 2 3 2 3 2 2" xfId="4790"/>
    <cellStyle name="检查单元格 2 3 2 3 2 2 2" xfId="4799"/>
    <cellStyle name="检查单元格 2 3 2 3 2 2 3" xfId="4815"/>
    <cellStyle name="检查单元格 2 3 2 3 2 2 4" xfId="4833"/>
    <cellStyle name="检查单元格 2 3 2 3 2 3" xfId="4840"/>
    <cellStyle name="检查单元格 2 3 2 3 2 3 2" xfId="4849"/>
    <cellStyle name="检查单元格 2 3 2 3 2 3 3" xfId="17141"/>
    <cellStyle name="检查单元格 2 3 2 3 2 4" xfId="4858"/>
    <cellStyle name="检查单元格 2 3 2 3 2 5" xfId="4872"/>
    <cellStyle name="检查单元格 2 3 2 3 3" xfId="4879"/>
    <cellStyle name="检查单元格 2 3 2 3 3 2" xfId="4888"/>
    <cellStyle name="检查单元格 2 3 2 3 3 2 2" xfId="4892"/>
    <cellStyle name="检查单元格 2 3 2 3 3 2 3" xfId="4896"/>
    <cellStyle name="检查单元格 2 3 2 3 3 2 4" xfId="4906"/>
    <cellStyle name="检查单元格 2 3 2 3 3 3" xfId="4916"/>
    <cellStyle name="检查单元格 2 3 2 3 3 4" xfId="4923"/>
    <cellStyle name="检查单元格 2 3 2 3 4" xfId="4930"/>
    <cellStyle name="检查单元格 2 3 2 3 4 2" xfId="828"/>
    <cellStyle name="检查单元格 2 3 2 3 5" xfId="4936"/>
    <cellStyle name="检查单元格 2 3 2 4" xfId="368"/>
    <cellStyle name="检查单元格 2 3 2 4 2" xfId="4986"/>
    <cellStyle name="检查单元格 2 3 2 4 2 2" xfId="4997"/>
    <cellStyle name="检查单元格 2 3 2 4 2 2 2" xfId="4003"/>
    <cellStyle name="检查单元格 2 3 2 4 2 3" xfId="5010"/>
    <cellStyle name="检查单元格 2 3 2 4 2 4" xfId="1587"/>
    <cellStyle name="检查单元格 2 3 2 4 2 5" xfId="3755"/>
    <cellStyle name="检查单元格 2 3 2 4 3" xfId="5033"/>
    <cellStyle name="检查单元格 2 3 2 4 3 2" xfId="5044"/>
    <cellStyle name="检查单元格 2 3 2 4 4" xfId="5054"/>
    <cellStyle name="检查单元格 2 3 2 5" xfId="17810"/>
    <cellStyle name="检查单元格 2 3 2 5 2" xfId="5087"/>
    <cellStyle name="检查单元格 2 3 2 5 2 2" xfId="5092"/>
    <cellStyle name="检查单元格 2 3 2 6" xfId="29360"/>
    <cellStyle name="检查单元格 2 3 2 6 2" xfId="5152"/>
    <cellStyle name="检查单元格 2 3 2 7" xfId="32195"/>
    <cellStyle name="检查单元格 2 3 3" xfId="2665"/>
    <cellStyle name="检查单元格 2 3 3 2" xfId="6460"/>
    <cellStyle name="检查单元格 2 3 3 2 2" xfId="32196"/>
    <cellStyle name="检查单元格 2 3 3 2 2 2" xfId="32197"/>
    <cellStyle name="检查单元格 2 3 3 2 3" xfId="19702"/>
    <cellStyle name="检查单元格 2 3 3 3" xfId="11583"/>
    <cellStyle name="检查单元格 2 3 3 3 2" xfId="5246"/>
    <cellStyle name="检查单元格 2 3 3 3 2 2" xfId="5249"/>
    <cellStyle name="检查单元格 2 3 3 3 2 3" xfId="5253"/>
    <cellStyle name="检查单元格 2 3 3 3 2 4" xfId="5264"/>
    <cellStyle name="检查单元格 2 3 3 3 3" xfId="3350"/>
    <cellStyle name="检查单元格 2 3 3 3 3 2" xfId="5270"/>
    <cellStyle name="检查单元格 2 3 3 4" xfId="1181"/>
    <cellStyle name="检查单元格 2 3 3 4 2" xfId="5292"/>
    <cellStyle name="检查单元格 2 3 3 5" xfId="6326"/>
    <cellStyle name="检查单元格 2 3 4" xfId="6465"/>
    <cellStyle name="检查单元格 2 3 4 2" xfId="6678"/>
    <cellStyle name="检查单元格 2 3 4 2 2" xfId="6680"/>
    <cellStyle name="检查单元格 2 3 4 2 2 2" xfId="32198"/>
    <cellStyle name="检查单元格 2 3 4 2 3" xfId="32199"/>
    <cellStyle name="检查单元格 2 3 4 3" xfId="6682"/>
    <cellStyle name="检查单元格 2 3 4 3 2" xfId="5368"/>
    <cellStyle name="检查单元格 2 3 4 3 2 2" xfId="5371"/>
    <cellStyle name="检查单元格 2 3 4 4" xfId="6340"/>
    <cellStyle name="检查单元格 2 3 4 4 2" xfId="5392"/>
    <cellStyle name="检查单元格 2 3 4 5" xfId="32200"/>
    <cellStyle name="检查单元格 2 3 5" xfId="20556"/>
    <cellStyle name="检查单元格 2 3 5 2" xfId="32201"/>
    <cellStyle name="检查单元格 2 3 5 2 2" xfId="32202"/>
    <cellStyle name="检查单元格 2 3 5 2 2 2" xfId="32203"/>
    <cellStyle name="检查单元格 2 3 5 2 3" xfId="32204"/>
    <cellStyle name="检查单元格 2 3 5 3" xfId="18559"/>
    <cellStyle name="检查单元格 2 3 5 3 2" xfId="5442"/>
    <cellStyle name="检查单元格 2 3 5 4" xfId="6364"/>
    <cellStyle name="检查单元格 2 3 6" xfId="10423"/>
    <cellStyle name="检查单元格 2 3 6 2" xfId="10427"/>
    <cellStyle name="检查单元格 2 3 6 2 2" xfId="27936"/>
    <cellStyle name="检查单元格 2 3 7" xfId="10429"/>
    <cellStyle name="检查单元格 2 3 7 2" xfId="10433"/>
    <cellStyle name="检查单元格 2 3 8" xfId="10436"/>
    <cellStyle name="检查单元格 2 3 9" xfId="32205"/>
    <cellStyle name="检查单元格 2 4" xfId="1160"/>
    <cellStyle name="检查单元格 2 4 2" xfId="920"/>
    <cellStyle name="检查单元格 2 4 2 2" xfId="32206"/>
    <cellStyle name="检查单元格 2 4 2 2 2" xfId="32077"/>
    <cellStyle name="检查单元格 2 4 2 2 2 2" xfId="32207"/>
    <cellStyle name="检查单元格 2 4 2 2 2 2 2" xfId="7529"/>
    <cellStyle name="检查单元格 2 4 2 2 2 3" xfId="32209"/>
    <cellStyle name="检查单元格 2 4 2 2 3" xfId="32079"/>
    <cellStyle name="检查单元格 2 4 2 2 3 2" xfId="5611"/>
    <cellStyle name="检查单元格 2 4 2 2 3 2 2" xfId="5617"/>
    <cellStyle name="检查单元格 2 4 2 2 4" xfId="32081"/>
    <cellStyle name="检查单元格 2 4 2 2 4 2" xfId="2996"/>
    <cellStyle name="检查单元格 2 4 2 2 5" xfId="32211"/>
    <cellStyle name="检查单元格 2 4 2 3" xfId="11622"/>
    <cellStyle name="检查单元格 2 4 2 3 2" xfId="5510"/>
    <cellStyle name="检查单元格 2 4 2 3 2 2" xfId="5514"/>
    <cellStyle name="检查单元格 2 4 2 3 2 2 2" xfId="1582"/>
    <cellStyle name="检查单元格 2 4 2 3 2 3" xfId="17372"/>
    <cellStyle name="检查单元格 2 4 2 3 2 3 2" xfId="17374"/>
    <cellStyle name="检查单元格 2 4 2 3 2 3 3" xfId="17377"/>
    <cellStyle name="检查单元格 2 4 2 3 3" xfId="5518"/>
    <cellStyle name="检查单元格 2 4 2 3 3 2" xfId="5522"/>
    <cellStyle name="检查单元格 2 4 2 3 4" xfId="5527"/>
    <cellStyle name="检查单元格 2 4 2 4" xfId="32213"/>
    <cellStyle name="检查单元格 2 4 2 4 2" xfId="1055"/>
    <cellStyle name="检查单元格 2 4 2 4 2 2" xfId="1070"/>
    <cellStyle name="检查单元格 2 4 2 4 3" xfId="1078"/>
    <cellStyle name="检查单元格 2 4 2 5" xfId="32214"/>
    <cellStyle name="检查单元格 2 4 2 5 2" xfId="32215"/>
    <cellStyle name="检查单元格 2 4 2 5 2 2" xfId="32216"/>
    <cellStyle name="检查单元格 2 4 2 6" xfId="12905"/>
    <cellStyle name="检查单元格 2 4 2 6 2" xfId="32218"/>
    <cellStyle name="检查单元格 2 4 2 6 2 2" xfId="32219"/>
    <cellStyle name="检查单元格 2 4 2 7" xfId="32220"/>
    <cellStyle name="检查单元格 2 4 2 7 2" xfId="32106"/>
    <cellStyle name="检查单元格 2 4 2 8" xfId="32221"/>
    <cellStyle name="检查单元格 2 4 3" xfId="32222"/>
    <cellStyle name="检查单元格 2 4 3 2" xfId="30655"/>
    <cellStyle name="检查单元格 2 4 3 2 2" xfId="32223"/>
    <cellStyle name="检查单元格 2 4 3 2 2 2" xfId="32224"/>
    <cellStyle name="检查单元格 2 4 3 2 3" xfId="32226"/>
    <cellStyle name="检查单元格 2 4 3 3" xfId="30657"/>
    <cellStyle name="检查单元格 2 4 3 3 2" xfId="5545"/>
    <cellStyle name="检查单元格 2 4 3 3 2 2" xfId="5548"/>
    <cellStyle name="检查单元格 2 4 3 4" xfId="1153"/>
    <cellStyle name="检查单元格 2 4 3 4 2" xfId="32227"/>
    <cellStyle name="检查单元格 2 4 3 5" xfId="21398"/>
    <cellStyle name="检查单元格 2 4 4" xfId="32228"/>
    <cellStyle name="检查单元格 2 4 4 2" xfId="32229"/>
    <cellStyle name="检查单元格 2 4 4 2 2" xfId="32230"/>
    <cellStyle name="检查单元格 2 4 4 2 2 2" xfId="32231"/>
    <cellStyle name="检查单元格 2 4 4 2 3" xfId="32232"/>
    <cellStyle name="检查单元格 2 4 4 3" xfId="32233"/>
    <cellStyle name="检查单元格 2 4 4 3 2" xfId="32234"/>
    <cellStyle name="检查单元格 2 4 4 4" xfId="107"/>
    <cellStyle name="检查单元格 2 4 5" xfId="32235"/>
    <cellStyle name="检查单元格 2 4 5 2" xfId="32236"/>
    <cellStyle name="检查单元格 2 4 5 2 2" xfId="20195"/>
    <cellStyle name="检查单元格 2 4 5 3" xfId="32237"/>
    <cellStyle name="检查单元格 2 4 6" xfId="10439"/>
    <cellStyle name="检查单元格 2 4 6 2" xfId="26328"/>
    <cellStyle name="检查单元格 2 4 6 2 2" xfId="32239"/>
    <cellStyle name="检查单元格 2 4 7" xfId="32240"/>
    <cellStyle name="检查单元格 2 4 7 2" xfId="32241"/>
    <cellStyle name="检查单元格 2 4 7 2 2" xfId="32242"/>
    <cellStyle name="检查单元格 2 4 8" xfId="23342"/>
    <cellStyle name="检查单元格 2 4 8 2" xfId="23346"/>
    <cellStyle name="检查单元格 2 4 9" xfId="23348"/>
    <cellStyle name="检查单元格 2 5" xfId="1166"/>
    <cellStyle name="检查单元格 2 5 10" xfId="28055"/>
    <cellStyle name="检查单元格 2 5 10 2" xfId="29269"/>
    <cellStyle name="检查单元格 2 5 11" xfId="29272"/>
    <cellStyle name="检查单元格 2 5 2" xfId="686"/>
    <cellStyle name="检查单元格 2 5 2 10" xfId="12700"/>
    <cellStyle name="检查单元格 2 5 2 2" xfId="32243"/>
    <cellStyle name="检查单元格 2 5 2 2 2" xfId="32244"/>
    <cellStyle name="检查单元格 2 5 2 2 2 2" xfId="29711"/>
    <cellStyle name="检查单元格 2 5 2 2 2 2 2" xfId="29714"/>
    <cellStyle name="检查单元格 2 5 2 2 2 3" xfId="32245"/>
    <cellStyle name="检查单元格 2 5 2 2 3" xfId="32208"/>
    <cellStyle name="检查单元格 2 5 2 2 3 2" xfId="7530"/>
    <cellStyle name="检查单元格 2 5 2 2 3 2 2" xfId="7534"/>
    <cellStyle name="检查单元格 2 5 2 2 3 3" xfId="7536"/>
    <cellStyle name="检查单元格 2 5 2 2 3 3 2" xfId="32246"/>
    <cellStyle name="检查单元格 2 5 2 2 4" xfId="32210"/>
    <cellStyle name="检查单元格 2 5 2 2 4 2" xfId="7541"/>
    <cellStyle name="检查单元格 2 5 2 2 5" xfId="32247"/>
    <cellStyle name="检查单元格 2 5 2 3" xfId="11657"/>
    <cellStyle name="检查单元格 2 5 2 3 2" xfId="5604"/>
    <cellStyle name="检查单元格 2 5 2 3 2 2" xfId="5609"/>
    <cellStyle name="检查单元格 2 5 2 3 2 2 2" xfId="20491"/>
    <cellStyle name="检查单元格 2 5 2 3 2 3" xfId="17516"/>
    <cellStyle name="检查单元格 2 5 2 3 3" xfId="5612"/>
    <cellStyle name="检查单元格 2 5 2 3 3 2" xfId="5618"/>
    <cellStyle name="检查单元格 2 5 2 3 3 2 2" xfId="19526"/>
    <cellStyle name="检查单元格 2 5 2 3 4" xfId="5621"/>
    <cellStyle name="检查单元格 2 5 2 3 4 2" xfId="16467"/>
    <cellStyle name="检查单元格 2 5 2 3 5" xfId="32248"/>
    <cellStyle name="检查单元格 2 5 2 4" xfId="32249"/>
    <cellStyle name="检查单元格 2 5 2 4 2" xfId="1216"/>
    <cellStyle name="检查单元格 2 5 2 4 2 2" xfId="2990"/>
    <cellStyle name="检查单元格 2 5 2 4 2 2 2" xfId="16518"/>
    <cellStyle name="检查单元格 2 5 2 4 2 3" xfId="32250"/>
    <cellStyle name="检查单元格 2 5 2 4 3" xfId="2995"/>
    <cellStyle name="检查单元格 2 5 2 4 3 2" xfId="5627"/>
    <cellStyle name="检查单元格 2 5 2 4 4" xfId="5635"/>
    <cellStyle name="检查单元格 2 5 2 5" xfId="25329"/>
    <cellStyle name="检查单元格 2 5 2 5 2" xfId="32252"/>
    <cellStyle name="检查单元格 2 5 2 5 2 2" xfId="32255"/>
    <cellStyle name="检查单元格 2 5 2 5 3" xfId="32257"/>
    <cellStyle name="检查单元格 2 5 2 6" xfId="32259"/>
    <cellStyle name="检查单元格 2 5 2 6 2" xfId="32261"/>
    <cellStyle name="检查单元格 2 5 2 6 2 2" xfId="32087"/>
    <cellStyle name="检查单元格 2 5 2 6 3" xfId="32262"/>
    <cellStyle name="检查单元格 2 5 2 6 3 2" xfId="32263"/>
    <cellStyle name="检查单元格 2 5 2 7" xfId="32264"/>
    <cellStyle name="检查单元格 2 5 2 7 2" xfId="20520"/>
    <cellStyle name="检查单元格 2 5 2 7 2 2" xfId="32265"/>
    <cellStyle name="检查单元格 2 5 2 8" xfId="32266"/>
    <cellStyle name="检查单元格 2 5 2 8 2" xfId="32267"/>
    <cellStyle name="检查单元格 2 5 2 8 2 2" xfId="32268"/>
    <cellStyle name="检查单元格 2 5 2 8 3" xfId="32269"/>
    <cellStyle name="检查单元格 2 5 2 8 3 2" xfId="32270"/>
    <cellStyle name="检查单元格 2 5 2 9" xfId="32271"/>
    <cellStyle name="检查单元格 2 5 2 9 2" xfId="9774"/>
    <cellStyle name="检查单元格 2 5 3" xfId="29227"/>
    <cellStyle name="检查单元格 2 5 3 2" xfId="29229"/>
    <cellStyle name="检查单元格 2 5 3 2 2" xfId="11230"/>
    <cellStyle name="检查单元格 2 5 3 2 2 2" xfId="29231"/>
    <cellStyle name="检查单元格 2 5 3 2 3" xfId="5515"/>
    <cellStyle name="检查单元格 2 5 3 3" xfId="29234"/>
    <cellStyle name="检查单元格 2 5 3 3 2" xfId="5660"/>
    <cellStyle name="检查单元格 2 5 3 3 2 2" xfId="966"/>
    <cellStyle name="检查单元格 2 5 3 3 3" xfId="5523"/>
    <cellStyle name="检查单元格 2 5 3 3 3 2" xfId="32272"/>
    <cellStyle name="检查单元格 2 5 3 4" xfId="29236"/>
    <cellStyle name="检查单元格 2 5 3 4 2" xfId="32273"/>
    <cellStyle name="检查单元格 2 5 3 5" xfId="32274"/>
    <cellStyle name="检查单元格 2 5 4" xfId="29238"/>
    <cellStyle name="检查单元格 2 5 4 2" xfId="29240"/>
    <cellStyle name="检查单元格 2 5 4 2 2" xfId="29242"/>
    <cellStyle name="检查单元格 2 5 4 2 2 2" xfId="16009"/>
    <cellStyle name="检查单元格 2 5 4 2 3" xfId="1069"/>
    <cellStyle name="检查单元格 2 5 4 3" xfId="29245"/>
    <cellStyle name="检查单元格 2 5 4 3 2" xfId="5677"/>
    <cellStyle name="检查单元格 2 5 4 3 2 2" xfId="5681"/>
    <cellStyle name="检查单元格 2 5 4 4" xfId="32276"/>
    <cellStyle name="检查单元格 2 5 4 4 2" xfId="32277"/>
    <cellStyle name="检查单元格 2 5 4 5" xfId="32278"/>
    <cellStyle name="检查单元格 2 5 5" xfId="29247"/>
    <cellStyle name="检查单元格 2 5 5 2" xfId="25466"/>
    <cellStyle name="检查单元格 2 5 5 2 2" xfId="32280"/>
    <cellStyle name="检查单元格 2 5 5 2 2 2" xfId="16060"/>
    <cellStyle name="检查单元格 2 5 5 2 3" xfId="32217"/>
    <cellStyle name="检查单元格 2 5 5 3" xfId="32281"/>
    <cellStyle name="检查单元格 2 5 5 3 2" xfId="32282"/>
    <cellStyle name="检查单元格 2 5 5 4" xfId="32283"/>
    <cellStyle name="检查单元格 2 5 6" xfId="10445"/>
    <cellStyle name="检查单元格 2 5 6 2" xfId="27685"/>
    <cellStyle name="检查单元格 2 5 6 2 2" xfId="32284"/>
    <cellStyle name="检查单元格 2 5 6 3" xfId="32285"/>
    <cellStyle name="检查单元格 2 5 7" xfId="32286"/>
    <cellStyle name="检查单元格 2 5 7 2" xfId="32287"/>
    <cellStyle name="检查单元格 2 5 7 2 2" xfId="32288"/>
    <cellStyle name="检查单元格 2 5 7 3" xfId="25195"/>
    <cellStyle name="检查单元格 2 5 7 3 2" xfId="32289"/>
    <cellStyle name="检查单元格 2 5 8" xfId="23350"/>
    <cellStyle name="检查单元格 2 5 8 2" xfId="31717"/>
    <cellStyle name="检查单元格 2 5 8 2 2" xfId="31719"/>
    <cellStyle name="检查单元格 2 5 9" xfId="16180"/>
    <cellStyle name="检查单元格 2 5 9 2" xfId="16185"/>
    <cellStyle name="检查单元格 2 5 9 2 2" xfId="32290"/>
    <cellStyle name="检查单元格 2 5 9 3" xfId="16189"/>
    <cellStyle name="检查单元格 2 5 9 3 2" xfId="32291"/>
    <cellStyle name="检查单元格 2 5 9 4" xfId="16194"/>
    <cellStyle name="检查单元格 2 5 9 5" xfId="13650"/>
    <cellStyle name="检查单元格 2 6" xfId="1174"/>
    <cellStyle name="检查单元格 2 6 2" xfId="32292"/>
    <cellStyle name="检查单元格 2 6 2 2" xfId="32293"/>
    <cellStyle name="检查单元格 2 6 2 2 2" xfId="32294"/>
    <cellStyle name="检查单元格 2 6 2 2 2 2" xfId="26184"/>
    <cellStyle name="检查单元格 2 6 2 2 3" xfId="32225"/>
    <cellStyle name="检查单元格 2 6 2 3" xfId="32295"/>
    <cellStyle name="检查单元格 2 6 2 3 2" xfId="5710"/>
    <cellStyle name="检查单元格 2 6 2 3 2 2" xfId="5715"/>
    <cellStyle name="检查单元格 2 6 2 4" xfId="15203"/>
    <cellStyle name="检查单元格 2 6 2 4 2" xfId="32296"/>
    <cellStyle name="检查单元格 2 6 2 5" xfId="32297"/>
    <cellStyle name="检查单元格 2 6 3" xfId="29250"/>
    <cellStyle name="检查单元格 2 6 3 2" xfId="29252"/>
    <cellStyle name="检查单元格 2 6 3 2 2" xfId="29254"/>
    <cellStyle name="检查单元格 2 6 3 2 2 2" xfId="32300"/>
    <cellStyle name="检查单元格 2 6 3 2 3" xfId="5549"/>
    <cellStyle name="检查单元格 2 6 3 3" xfId="29256"/>
    <cellStyle name="检查单元格 2 6 3 3 2" xfId="32301"/>
    <cellStyle name="检查单元格 2 6 3 4" xfId="15205"/>
    <cellStyle name="检查单元格 2 6 4" xfId="29260"/>
    <cellStyle name="检查单元格 2 6 4 2" xfId="29262"/>
    <cellStyle name="检查单元格 2 6 4 2 2" xfId="32302"/>
    <cellStyle name="检查单元格 2 6 4 3" xfId="32303"/>
    <cellStyle name="检查单元格 2 6 5" xfId="29266"/>
    <cellStyle name="检查单元格 2 6 5 2" xfId="32304"/>
    <cellStyle name="检查单元格 2 6 5 2 2" xfId="29364"/>
    <cellStyle name="检查单元格 2 6 6" xfId="12280"/>
    <cellStyle name="检查单元格 2 6 6 2" xfId="12284"/>
    <cellStyle name="检查单元格 2 6 6 2 2" xfId="12286"/>
    <cellStyle name="检查单元格 2 6 6 2 2 2" xfId="12288"/>
    <cellStyle name="检查单元格 2 6 6 2 2 3" xfId="12293"/>
    <cellStyle name="检查单元格 2 6 6 2 3" xfId="12300"/>
    <cellStyle name="检查单元格 2 6 6 2 4" xfId="10794"/>
    <cellStyle name="检查单元格 2 6 6 3" xfId="12307"/>
    <cellStyle name="检查单元格 2 6 6 4" xfId="12317"/>
    <cellStyle name="检查单元格 2 6 7" xfId="12329"/>
    <cellStyle name="检查单元格 2 6 7 2" xfId="12332"/>
    <cellStyle name="检查单元格 2 6 7 2 2" xfId="12334"/>
    <cellStyle name="检查单元格 2 6 7 2 3" xfId="12337"/>
    <cellStyle name="检查单元格 2 6 7 3" xfId="12342"/>
    <cellStyle name="检查单元格 2 6 7 4" xfId="12345"/>
    <cellStyle name="检查单元格 2 6 8" xfId="12350"/>
    <cellStyle name="检查单元格 2 6 8 2" xfId="12353"/>
    <cellStyle name="检查单元格 2 6 8 3" xfId="12357"/>
    <cellStyle name="检查单元格 2 7" xfId="32305"/>
    <cellStyle name="检查单元格 2 7 2" xfId="28049"/>
    <cellStyle name="检查单元格 2 7 2 2" xfId="28052"/>
    <cellStyle name="检查单元格 2 7 2 2 2" xfId="22868"/>
    <cellStyle name="检查单元格 2 7 2 3" xfId="31626"/>
    <cellStyle name="检查单元格 2 7 3" xfId="28056"/>
    <cellStyle name="检查单元格 2 7 3 2" xfId="29270"/>
    <cellStyle name="检查单元格 2 7 3 2 2" xfId="32306"/>
    <cellStyle name="检查单元格 2 7 4" xfId="29273"/>
    <cellStyle name="检查单元格 2 7 4 2" xfId="32307"/>
    <cellStyle name="检查单元格 2 7 5" xfId="32308"/>
    <cellStyle name="检查单元格 2 8" xfId="32309"/>
    <cellStyle name="检查单元格 2 8 2" xfId="28062"/>
    <cellStyle name="检查单元格 2 8 2 2" xfId="32310"/>
    <cellStyle name="检查单元格 2 8 2 2 2" xfId="32311"/>
    <cellStyle name="检查单元格 2 8 2 3" xfId="32312"/>
    <cellStyle name="检查单元格 2 8 3" xfId="29275"/>
    <cellStyle name="检查单元格 2 8 3 2" xfId="32313"/>
    <cellStyle name="检查单元格 2 8 4" xfId="21463"/>
    <cellStyle name="检查单元格 2 9" xfId="24162"/>
    <cellStyle name="检查单元格 2 9 2" xfId="32314"/>
    <cellStyle name="检查单元格 2 9 2 2" xfId="31449"/>
    <cellStyle name="检查单元格 3" xfId="32315"/>
    <cellStyle name="检查单元格 3 10" xfId="32316"/>
    <cellStyle name="检查单元格 3 10 2" xfId="16400"/>
    <cellStyle name="检查单元格 3 10 2 2" xfId="32317"/>
    <cellStyle name="检查单元格 3 10 3" xfId="14678"/>
    <cellStyle name="检查单元格 3 10 3 2" xfId="14680"/>
    <cellStyle name="检查单元格 3 11" xfId="32318"/>
    <cellStyle name="检查单元格 3 11 2" xfId="32320"/>
    <cellStyle name="检查单元格 3 12" xfId="32321"/>
    <cellStyle name="检查单元格 3 2" xfId="32322"/>
    <cellStyle name="检查单元格 3 2 10" xfId="9207"/>
    <cellStyle name="检查单元格 3 2 10 2" xfId="9209"/>
    <cellStyle name="检查单元格 3 2 11" xfId="9213"/>
    <cellStyle name="检查单元格 3 2 2" xfId="32323"/>
    <cellStyle name="检查单元格 3 2 2 10" xfId="26063"/>
    <cellStyle name="检查单元格 3 2 2 2" xfId="32324"/>
    <cellStyle name="检查单元格 3 2 2 2 2" xfId="32325"/>
    <cellStyle name="检查单元格 3 2 2 2 2 2" xfId="32326"/>
    <cellStyle name="检查单元格 3 2 2 2 2 2 2" xfId="17431"/>
    <cellStyle name="检查单元格 3 2 2 2 2 3" xfId="32327"/>
    <cellStyle name="检查单元格 3 2 2 2 3" xfId="32328"/>
    <cellStyle name="检查单元格 3 2 2 2 3 2" xfId="32329"/>
    <cellStyle name="检查单元格 3 2 2 2 3 2 2" xfId="20561"/>
    <cellStyle name="检查单元格 3 2 2 2 3 3" xfId="32330"/>
    <cellStyle name="检查单元格 3 2 2 2 3 3 2" xfId="11200"/>
    <cellStyle name="检查单元格 3 2 2 2 4" xfId="19152"/>
    <cellStyle name="检查单元格 3 2 2 2 4 2" xfId="32331"/>
    <cellStyle name="检查单元格 3 2 2 2 5" xfId="32333"/>
    <cellStyle name="检查单元格 3 2 2 3" xfId="32335"/>
    <cellStyle name="检查单元格 3 2 2 3 2" xfId="6867"/>
    <cellStyle name="检查单元格 3 2 2 3 2 2" xfId="6872"/>
    <cellStyle name="检查单元格 3 2 2 3 2 2 2" xfId="6880"/>
    <cellStyle name="检查单元格 3 2 2 3 2 2 3" xfId="3644"/>
    <cellStyle name="检查单元格 3 2 2 3 2 2 4" xfId="5831"/>
    <cellStyle name="检查单元格 3 2 2 3 2 3" xfId="6887"/>
    <cellStyle name="检查单元格 3 2 2 3 2 4" xfId="6897"/>
    <cellStyle name="检查单元格 3 2 2 3 2 5" xfId="2610"/>
    <cellStyle name="检查单元格 3 2 2 3 3" xfId="6903"/>
    <cellStyle name="检查单元格 3 2 2 3 3 2" xfId="6907"/>
    <cellStyle name="检查单元格 3 2 2 3 3 2 2" xfId="6909"/>
    <cellStyle name="检查单元格 3 2 2 3 3 2 3" xfId="3663"/>
    <cellStyle name="检查单元格 3 2 2 3 3 2 4" xfId="5977"/>
    <cellStyle name="检查单元格 3 2 2 3 3 3" xfId="6917"/>
    <cellStyle name="检查单元格 3 2 2 3 3 4" xfId="6921"/>
    <cellStyle name="检查单元格 3 2 2 3 4" xfId="6927"/>
    <cellStyle name="检查单元格 3 2 2 3 4 2" xfId="6933"/>
    <cellStyle name="检查单元格 3 2 2 3 5" xfId="3091"/>
    <cellStyle name="检查单元格 3 2 2 4" xfId="32336"/>
    <cellStyle name="检查单元格 3 2 2 4 2" xfId="6980"/>
    <cellStyle name="检查单元格 3 2 2 4 2 2" xfId="6986"/>
    <cellStyle name="检查单元格 3 2 2 4 2 2 2" xfId="6113"/>
    <cellStyle name="检查单元格 3 2 2 4 2 3" xfId="6992"/>
    <cellStyle name="检查单元格 3 2 2 4 2 4" xfId="6998"/>
    <cellStyle name="检查单元格 3 2 2 4 2 5" xfId="7004"/>
    <cellStyle name="检查单元格 3 2 2 4 3" xfId="7007"/>
    <cellStyle name="检查单元格 3 2 2 4 3 2" xfId="7013"/>
    <cellStyle name="检查单元格 3 2 2 4 4" xfId="7020"/>
    <cellStyle name="检查单元格 3 2 2 5" xfId="32337"/>
    <cellStyle name="检查单元格 3 2 2 5 2" xfId="7036"/>
    <cellStyle name="检查单元格 3 2 2 5 2 2" xfId="1639"/>
    <cellStyle name="检查单元格 3 2 2 5 3" xfId="7039"/>
    <cellStyle name="检查单元格 3 2 2 6" xfId="26774"/>
    <cellStyle name="检查单元格 3 2 2 6 2" xfId="7058"/>
    <cellStyle name="检查单元格 3 2 2 6 2 2" xfId="2965"/>
    <cellStyle name="检查单元格 3 2 2 6 3" xfId="7062"/>
    <cellStyle name="检查单元格 3 2 2 6 3 2" xfId="3144"/>
    <cellStyle name="检查单元格 3 2 2 7" xfId="8371"/>
    <cellStyle name="检查单元格 3 2 2 7 2" xfId="8376"/>
    <cellStyle name="检查单元格 3 2 2 7 2 2" xfId="4408"/>
    <cellStyle name="检查单元格 3 2 2 7 2 3" xfId="4454"/>
    <cellStyle name="检查单元格 3 2 2 7 2 4" xfId="4484"/>
    <cellStyle name="检查单元格 3 2 2 7 3" xfId="8383"/>
    <cellStyle name="检查单元格 3 2 2 7 4" xfId="3559"/>
    <cellStyle name="检查单元格 3 2 2 8" xfId="2329"/>
    <cellStyle name="检查单元格 3 2 2 8 2" xfId="2334"/>
    <cellStyle name="检查单元格 3 2 2 8 2 2" xfId="5277"/>
    <cellStyle name="检查单元格 3 2 2 8 3" xfId="8389"/>
    <cellStyle name="检查单元格 3 2 2 8 3 2" xfId="5380"/>
    <cellStyle name="检查单元格 3 2 2 8 4" xfId="3571"/>
    <cellStyle name="检查单元格 3 2 2 8 5" xfId="8391"/>
    <cellStyle name="检查单元格 3 2 2 9" xfId="2338"/>
    <cellStyle name="检查单元格 3 2 2 9 2" xfId="2345"/>
    <cellStyle name="检查单元格 3 2 3" xfId="2198"/>
    <cellStyle name="检查单元格 3 2 3 2" xfId="6403"/>
    <cellStyle name="检查单元格 3 2 3 2 2" xfId="32338"/>
    <cellStyle name="检查单元格 3 2 3 2 2 2" xfId="32339"/>
    <cellStyle name="检查单元格 3 2 3 2 3" xfId="32340"/>
    <cellStyle name="检查单元格 3 2 3 3" xfId="32343"/>
    <cellStyle name="检查单元格 3 2 3 3 2" xfId="7088"/>
    <cellStyle name="检查单元格 3 2 3 3 2 2" xfId="4031"/>
    <cellStyle name="检查单元格 3 2 3 3 2 3" xfId="4042"/>
    <cellStyle name="检查单元格 3 2 3 3 2 4" xfId="7094"/>
    <cellStyle name="检查单元格 3 2 3 3 3" xfId="7098"/>
    <cellStyle name="检查单元格 3 2 3 3 3 2" xfId="4094"/>
    <cellStyle name="检查单元格 3 2 3 4" xfId="32345"/>
    <cellStyle name="检查单元格 3 2 3 4 2" xfId="274"/>
    <cellStyle name="检查单元格 3 2 3 5" xfId="32346"/>
    <cellStyle name="检查单元格 3 2 4" xfId="6407"/>
    <cellStyle name="检查单元格 3 2 4 2" xfId="6410"/>
    <cellStyle name="检查单元格 3 2 4 2 2" xfId="11187"/>
    <cellStyle name="检查单元格 3 2 4 2 2 2" xfId="21955"/>
    <cellStyle name="检查单元格 3 2 4 2 2 2 2" xfId="18051"/>
    <cellStyle name="检查单元格 3 2 4 2 2 2 3" xfId="18054"/>
    <cellStyle name="检查单元格 3 2 4 2 3" xfId="32347"/>
    <cellStyle name="检查单元格 3 2 4 3" xfId="11189"/>
    <cellStyle name="检查单元格 3 2 4 3 2" xfId="7113"/>
    <cellStyle name="检查单元格 3 2 4 3 2 2" xfId="4381"/>
    <cellStyle name="检查单元格 3 2 4 4" xfId="11191"/>
    <cellStyle name="检查单元格 3 2 4 4 2" xfId="1448"/>
    <cellStyle name="检查单元格 3 2 4 5" xfId="11193"/>
    <cellStyle name="检查单元格 3 2 4 6" xfId="30896"/>
    <cellStyle name="检查单元格 3 2 4 7" xfId="8403"/>
    <cellStyle name="检查单元格 3 2 5" xfId="1355"/>
    <cellStyle name="检查单元格 3 2 5 2" xfId="6416"/>
    <cellStyle name="检查单元格 3 2 5 2 2" xfId="32348"/>
    <cellStyle name="检查单元格 3 2 5 2 2 2" xfId="32349"/>
    <cellStyle name="检查单元格 3 2 5 2 3" xfId="32350"/>
    <cellStyle name="检查单元格 3 2 5 3" xfId="18592"/>
    <cellStyle name="检查单元格 3 2 5 3 2" xfId="7124"/>
    <cellStyle name="检查单元格 3 2 5 4" xfId="32351"/>
    <cellStyle name="检查单元格 3 2 6" xfId="6419"/>
    <cellStyle name="检查单元格 3 2 6 2" xfId="11195"/>
    <cellStyle name="检查单元格 3 2 6 2 2" xfId="32352"/>
    <cellStyle name="检查单元格 3 2 6 3" xfId="32353"/>
    <cellStyle name="检查单元格 3 2 7" xfId="7378"/>
    <cellStyle name="检查单元格 3 2 7 2" xfId="32354"/>
    <cellStyle name="检查单元格 3 2 7 2 2" xfId="32356"/>
    <cellStyle name="检查单元格 3 2 7 3" xfId="32357"/>
    <cellStyle name="检查单元格 3 2 7 3 2" xfId="32358"/>
    <cellStyle name="检查单元格 3 2 8" xfId="32359"/>
    <cellStyle name="检查单元格 3 2 8 2" xfId="32360"/>
    <cellStyle name="检查单元格 3 2 8 2 2" xfId="31461"/>
    <cellStyle name="检查单元格 3 2 9" xfId="10726"/>
    <cellStyle name="检查单元格 3 2 9 2" xfId="32361"/>
    <cellStyle name="检查单元格 3 2 9 2 2" xfId="32362"/>
    <cellStyle name="检查单元格 3 2 9 3" xfId="32364"/>
    <cellStyle name="检查单元格 3 2 9 3 2" xfId="32365"/>
    <cellStyle name="检查单元格 3 3" xfId="110"/>
    <cellStyle name="检查单元格 3 3 10" xfId="32367"/>
    <cellStyle name="检查单元格 3 3 11" xfId="32368"/>
    <cellStyle name="检查单元格 3 3 12" xfId="32369"/>
    <cellStyle name="检查单元格 3 3 2" xfId="2712"/>
    <cellStyle name="检查单元格 3 3 2 2" xfId="6468"/>
    <cellStyle name="检查单元格 3 3 2 2 2" xfId="32371"/>
    <cellStyle name="检查单元格 3 3 2 2 2 2" xfId="5727"/>
    <cellStyle name="检查单元格 3 3 2 2 3" xfId="32373"/>
    <cellStyle name="检查单元格 3 3 2 3" xfId="11718"/>
    <cellStyle name="检查单元格 3 3 2 3 2" xfId="7207"/>
    <cellStyle name="检查单元格 3 3 2 3 2 2" xfId="5769"/>
    <cellStyle name="检查单元格 3 3 2 3 2 2 2" xfId="3421"/>
    <cellStyle name="检查单元格 3 3 2 3 2 2 3" xfId="3430"/>
    <cellStyle name="检查单元格 3 3 2 3 2 3" xfId="5775"/>
    <cellStyle name="检查单元格 3 3 2 3 2 4" xfId="5893"/>
    <cellStyle name="检查单元格 3 3 2 3 3" xfId="7217"/>
    <cellStyle name="检查单元格 3 3 2 3 3 2" xfId="7221"/>
    <cellStyle name="检查单元格 3 3 2 3 3 2 2" xfId="7223"/>
    <cellStyle name="检查单元格 3 3 2 3 3 2 3" xfId="6737"/>
    <cellStyle name="检查单元格 3 3 2 3 3 3" xfId="7238"/>
    <cellStyle name="检查单元格 3 3 2 3 3 4" xfId="7242"/>
    <cellStyle name="检查单元格 3 3 2 4" xfId="32374"/>
    <cellStyle name="检查单元格 3 3 2 4 2" xfId="6949"/>
    <cellStyle name="检查单元格 3 3 2 4 2 2" xfId="5815"/>
    <cellStyle name="检查单元格 3 3 2 4 2 3" xfId="3719"/>
    <cellStyle name="检查单元格 3 3 2 5" xfId="32375"/>
    <cellStyle name="检查单元格 3 3 3" xfId="2204"/>
    <cellStyle name="检查单元格 3 3 3 2" xfId="6474"/>
    <cellStyle name="检查单元格 3 3 3 2 2" xfId="32376"/>
    <cellStyle name="检查单元格 3 3 3 2 2 2" xfId="7621"/>
    <cellStyle name="检查单元格 3 3 3 2 3" xfId="32377"/>
    <cellStyle name="检查单元格 3 3 3 3" xfId="32378"/>
    <cellStyle name="检查单元格 3 3 3 3 2" xfId="7354"/>
    <cellStyle name="检查单元格 3 3 3 3 2 2" xfId="4853"/>
    <cellStyle name="检查单元格 3 3 3 3 2 3" xfId="4869"/>
    <cellStyle name="检查单元格 3 3 3 3 2 4" xfId="7361"/>
    <cellStyle name="检查单元格 3 3 3 4" xfId="7031"/>
    <cellStyle name="检查单元格 3 3 3 4 2" xfId="1577"/>
    <cellStyle name="检查单元格 3 3 3 5" xfId="32379"/>
    <cellStyle name="检查单元格 3 3 4" xfId="6481"/>
    <cellStyle name="检查单元格 3 3 4 2" xfId="3503"/>
    <cellStyle name="检查单元格 3 3 4 2 2" xfId="32380"/>
    <cellStyle name="检查单元格 3 3 4 2 2 2" xfId="9281"/>
    <cellStyle name="检查单元格 3 3 4 2 3" xfId="32381"/>
    <cellStyle name="检查单元格 3 3 4 3" xfId="18749"/>
    <cellStyle name="检查单元格 3 3 4 3 2" xfId="7406"/>
    <cellStyle name="检查单元格 3 3 4 4" xfId="7052"/>
    <cellStyle name="检查单元格 3 3 5" xfId="1362"/>
    <cellStyle name="检查单元格 3 3 5 2" xfId="32382"/>
    <cellStyle name="检查单元格 3 3 5 2 2" xfId="32383"/>
    <cellStyle name="检查单元格 3 3 5 3" xfId="18752"/>
    <cellStyle name="检查单元格 3 3 6" xfId="10456"/>
    <cellStyle name="检查单元格 3 3 6 2" xfId="10460"/>
    <cellStyle name="检查单元格 3 3 6 2 2" xfId="32384"/>
    <cellStyle name="检查单元格 3 3 6 3" xfId="5876"/>
    <cellStyle name="检查单元格 3 3 6 3 2" xfId="5879"/>
    <cellStyle name="检查单元格 3 3 7" xfId="7381"/>
    <cellStyle name="检查单元格 3 3 7 2" xfId="10462"/>
    <cellStyle name="检查单元格 3 3 7 2 2" xfId="32385"/>
    <cellStyle name="检查单元格 3 3 8" xfId="10464"/>
    <cellStyle name="检查单元格 3 3 8 2" xfId="10467"/>
    <cellStyle name="检查单元格 3 3 8 2 2" xfId="32386"/>
    <cellStyle name="检查单元格 3 3 8 3" xfId="5898"/>
    <cellStyle name="检查单元格 3 3 8 3 2" xfId="23896"/>
    <cellStyle name="检查单元格 3 3 9" xfId="10469"/>
    <cellStyle name="检查单元格 3 3 9 2" xfId="32388"/>
    <cellStyle name="检查单元格 3 4" xfId="6484"/>
    <cellStyle name="检查单元格 3 4 2" xfId="6486"/>
    <cellStyle name="检查单元格 3 4 2 2" xfId="32389"/>
    <cellStyle name="检查单元格 3 4 2 2 2" xfId="32390"/>
    <cellStyle name="检查单元格 3 4 2 3" xfId="11739"/>
    <cellStyle name="检查单元格 3 4 3" xfId="2217"/>
    <cellStyle name="检查单元格 3 4 3 2" xfId="32391"/>
    <cellStyle name="检查单元格 3 4 3 2 2" xfId="30119"/>
    <cellStyle name="检查单元格 3 4 3 3" xfId="32392"/>
    <cellStyle name="检查单元格 3 4 3 3 2" xfId="7484"/>
    <cellStyle name="检查单元格 3 4 4" xfId="11202"/>
    <cellStyle name="检查单元格 3 4 4 2" xfId="32393"/>
    <cellStyle name="检查单元格 3 4 5" xfId="32394"/>
    <cellStyle name="检查单元格 3 5" xfId="6488"/>
    <cellStyle name="检查单元格 3 5 2" xfId="5600"/>
    <cellStyle name="检查单元格 3 5 2 2" xfId="29706"/>
    <cellStyle name="检查单元格 3 5 2 2 2" xfId="29708"/>
    <cellStyle name="检查单元格 3 5 2 3" xfId="32395"/>
    <cellStyle name="检查单元格 3 5 3" xfId="10171"/>
    <cellStyle name="检查单元格 3 5 3 2" xfId="10174"/>
    <cellStyle name="检查单元格 3 5 3 2 2" xfId="10177"/>
    <cellStyle name="检查单元格 3 5 3 3" xfId="10180"/>
    <cellStyle name="检查单元格 3 5 3 4" xfId="10186"/>
    <cellStyle name="检查单元格 3 5 4" xfId="10200"/>
    <cellStyle name="检查单元格 3 5 4 2" xfId="10205"/>
    <cellStyle name="检查单元格 3 5 5" xfId="10208"/>
    <cellStyle name="检查单元格 3 6" xfId="6492"/>
    <cellStyle name="检查单元格 3 6 2" xfId="17655"/>
    <cellStyle name="检查单元格 3 6 2 2" xfId="17657"/>
    <cellStyle name="检查单元格 3 6 2 2 2" xfId="32396"/>
    <cellStyle name="检查单元格 3 6 2 3" xfId="32398"/>
    <cellStyle name="检查单元格 3 6 3" xfId="10221"/>
    <cellStyle name="检查单元格 3 6 3 2" xfId="10224"/>
    <cellStyle name="检查单元格 3 6 4" xfId="10227"/>
    <cellStyle name="检查单元格 3 7" xfId="17659"/>
    <cellStyle name="检查单元格 3 7 2" xfId="17662"/>
    <cellStyle name="检查单元格 3 7 2 2" xfId="28074"/>
    <cellStyle name="检查单元格 3 7 3" xfId="10244"/>
    <cellStyle name="检查单元格 3 8" xfId="32399"/>
    <cellStyle name="检查单元格 3 8 2" xfId="28080"/>
    <cellStyle name="检查单元格 3 8 2 2" xfId="29784"/>
    <cellStyle name="检查单元格 3 8 3" xfId="10247"/>
    <cellStyle name="检查单元格 3 8 3 2" xfId="29795"/>
    <cellStyle name="检查单元格 3 9" xfId="32400"/>
    <cellStyle name="检查单元格 3 9 2" xfId="32401"/>
    <cellStyle name="检查单元格 3 9 2 2" xfId="4715"/>
    <cellStyle name="检查单元格 4" xfId="32402"/>
    <cellStyle name="检查单元格 4 10" xfId="28021"/>
    <cellStyle name="检查单元格 4 10 2" xfId="4597"/>
    <cellStyle name="检查单元格 4 10 2 2" xfId="8576"/>
    <cellStyle name="检查单元格 4 10 3" xfId="4733"/>
    <cellStyle name="检查单元格 4 10 3 2" xfId="32404"/>
    <cellStyle name="检查单元格 4 11" xfId="28023"/>
    <cellStyle name="检查单元格 4 11 2" xfId="4606"/>
    <cellStyle name="检查单元格 4 12" xfId="32406"/>
    <cellStyle name="检查单元格 4 2" xfId="32407"/>
    <cellStyle name="检查单元格 4 2 10" xfId="20877"/>
    <cellStyle name="检查单元格 4 2 10 2" xfId="20879"/>
    <cellStyle name="检查单元格 4 2 11" xfId="20896"/>
    <cellStyle name="检查单元格 4 2 2" xfId="32409"/>
    <cellStyle name="检查单元格 4 2 2 10" xfId="28863"/>
    <cellStyle name="检查单元格 4 2 2 2" xfId="14478"/>
    <cellStyle name="检查单元格 4 2 2 2 2" xfId="14480"/>
    <cellStyle name="检查单元格 4 2 2 2 2 2" xfId="26768"/>
    <cellStyle name="检查单元格 4 2 2 2 2 2 2" xfId="32410"/>
    <cellStyle name="检查单元格 4 2 2 2 2 3" xfId="32412"/>
    <cellStyle name="检查单元格 4 2 2 2 3" xfId="22948"/>
    <cellStyle name="检查单元格 4 2 2 2 3 2" xfId="32413"/>
    <cellStyle name="检查单元格 4 2 2 2 3 2 2" xfId="32414"/>
    <cellStyle name="检查单元格 4 2 2 2 3 3" xfId="32415"/>
    <cellStyle name="检查单元格 4 2 2 2 3 3 2" xfId="32416"/>
    <cellStyle name="检查单元格 4 2 2 2 4" xfId="23446"/>
    <cellStyle name="检查单元格 4 2 2 2 4 2" xfId="32417"/>
    <cellStyle name="检查单元格 4 2 2 2 5" xfId="32418"/>
    <cellStyle name="检查单元格 4 2 2 3" xfId="14482"/>
    <cellStyle name="检查单元格 4 2 2 3 2" xfId="8396"/>
    <cellStyle name="检查单元格 4 2 2 3 2 2" xfId="1309"/>
    <cellStyle name="检查单元格 4 2 2 3 2 2 2" xfId="1312"/>
    <cellStyle name="检查单元格 4 2 2 3 2 2 3" xfId="1418"/>
    <cellStyle name="检查单元格 4 2 2 3 2 2 4" xfId="1480"/>
    <cellStyle name="检查单元格 4 2 2 3 2 3" xfId="1517"/>
    <cellStyle name="检查单元格 4 2 2 3 2 4" xfId="1797"/>
    <cellStyle name="检查单元格 4 2 2 3 2 5" xfId="1870"/>
    <cellStyle name="检查单元格 4 2 2 3 3" xfId="8399"/>
    <cellStyle name="检查单元格 4 2 2 3 3 2" xfId="8404"/>
    <cellStyle name="检查单元格 4 2 2 3 3 2 2" xfId="8407"/>
    <cellStyle name="检查单元格 4 2 2 3 3 2 3" xfId="8414"/>
    <cellStyle name="检查单元格 4 2 2 3 3 2 4" xfId="6844"/>
    <cellStyle name="检查单元格 4 2 2 3 3 3" xfId="2356"/>
    <cellStyle name="检查单元格 4 2 2 3 3 4" xfId="4001"/>
    <cellStyle name="检查单元格 4 2 2 3 4" xfId="8431"/>
    <cellStyle name="检查单元格 4 2 2 3 4 2" xfId="8434"/>
    <cellStyle name="检查单元格 4 2 2 3 5" xfId="825"/>
    <cellStyle name="检查单元格 4 2 2 4" xfId="14484"/>
    <cellStyle name="检查单元格 4 2 2 4 2" xfId="8450"/>
    <cellStyle name="检查单元格 4 2 2 4 2 2" xfId="7044"/>
    <cellStyle name="检查单元格 4 2 2 4 2 2 2" xfId="7794"/>
    <cellStyle name="检查单元格 4 2 2 4 2 3" xfId="2409"/>
    <cellStyle name="检查单元格 4 2 2 4 2 4" xfId="8453"/>
    <cellStyle name="检查单元格 4 2 2 4 2 5" xfId="7849"/>
    <cellStyle name="检查单元格 4 2 2 4 3" xfId="3541"/>
    <cellStyle name="检查单元格 4 2 2 4 3 2" xfId="3546"/>
    <cellStyle name="检查单元格 4 2 2 4 4" xfId="3555"/>
    <cellStyle name="检查单元格 4 2 2 5" xfId="32419"/>
    <cellStyle name="检查单元格 4 2 2 5 2" xfId="6805"/>
    <cellStyle name="检查单元格 4 2 2 5 2 2" xfId="934"/>
    <cellStyle name="检查单元格 4 2 2 5 3" xfId="3581"/>
    <cellStyle name="检查单元格 4 2 2 6" xfId="26842"/>
    <cellStyle name="检查单元格 4 2 2 6 2" xfId="6821"/>
    <cellStyle name="检查单元格 4 2 2 6 2 2" xfId="6828"/>
    <cellStyle name="检查单元格 4 2 2 6 3" xfId="3610"/>
    <cellStyle name="检查单元格 4 2 2 6 3 2" xfId="6838"/>
    <cellStyle name="检查单元格 4 2 2 6 3 2 2" xfId="8190"/>
    <cellStyle name="检查单元格 4 2 2 6 3 2 3" xfId="8220"/>
    <cellStyle name="检查单元格 4 2 2 7" xfId="6852"/>
    <cellStyle name="检查单元格 4 2 2 7 2" xfId="6859"/>
    <cellStyle name="检查单元格 4 2 2 7 2 2" xfId="8489"/>
    <cellStyle name="检查单元格 4 2 2 7 3" xfId="3615"/>
    <cellStyle name="检查单元格 4 2 2 7 4" xfId="3704"/>
    <cellStyle name="检查单元格 4 2 2 8" xfId="2559"/>
    <cellStyle name="检查单元格 4 2 2 8 2" xfId="2566"/>
    <cellStyle name="检查单元格 4 2 2 8 2 2" xfId="32421"/>
    <cellStyle name="检查单元格 4 2 2 8 3" xfId="32422"/>
    <cellStyle name="检查单元格 4 2 2 8 3 2" xfId="22895"/>
    <cellStyle name="检查单元格 4 2 2 9" xfId="2580"/>
    <cellStyle name="检查单元格 4 2 2 9 2" xfId="2583"/>
    <cellStyle name="检查单元格 4 2 3" xfId="2309"/>
    <cellStyle name="检查单元格 4 2 3 2" xfId="14498"/>
    <cellStyle name="检查单元格 4 2 3 2 2" xfId="14500"/>
    <cellStyle name="检查单元格 4 2 3 2 2 2" xfId="26829"/>
    <cellStyle name="检查单元格 4 2 3 2 3" xfId="22961"/>
    <cellStyle name="检查单元格 4 2 3 3" xfId="14503"/>
    <cellStyle name="检查单元格 4 2 3 3 2" xfId="8496"/>
    <cellStyle name="检查单元格 4 2 3 3 2 2" xfId="6892"/>
    <cellStyle name="检查单元格 4 2 3 3 2 3" xfId="2614"/>
    <cellStyle name="检查单元格 4 2 3 3 2 4" xfId="4063"/>
    <cellStyle name="检查单元格 4 2 3 3 3" xfId="8503"/>
    <cellStyle name="检查单元格 4 2 3 3 3 2" xfId="6919"/>
    <cellStyle name="检查单元格 4 2 3 4" xfId="32423"/>
    <cellStyle name="检查单元格 4 2 3 4 2" xfId="8509"/>
    <cellStyle name="检查单元格 4 2 3 5" xfId="32424"/>
    <cellStyle name="检查单元格 4 2 4" xfId="11299"/>
    <cellStyle name="检查单元格 4 2 4 2" xfId="14521"/>
    <cellStyle name="检查单元格 4 2 4 2 2" xfId="14524"/>
    <cellStyle name="检查单元格 4 2 4 2 2 2" xfId="28507"/>
    <cellStyle name="检查单元格 4 2 4 2 3" xfId="28509"/>
    <cellStyle name="检查单元格 4 2 4 3" xfId="14526"/>
    <cellStyle name="检查单元格 4 2 4 3 2" xfId="8542"/>
    <cellStyle name="检查单元格 4 2 4 3 2 2" xfId="7092"/>
    <cellStyle name="检查单元格 4 2 4 4" xfId="32426"/>
    <cellStyle name="检查单元格 4 2 4 4 2" xfId="8553"/>
    <cellStyle name="检查单元格 4 2 4 5" xfId="32427"/>
    <cellStyle name="检查单元格 4 2 5" xfId="32428"/>
    <cellStyle name="检查单元格 4 2 5 2" xfId="32429"/>
    <cellStyle name="检查单元格 4 2 5 2 2" xfId="28514"/>
    <cellStyle name="检查单元格 4 2 5 2 2 2" xfId="32430"/>
    <cellStyle name="检查单元格 4 2 5 2 3" xfId="32431"/>
    <cellStyle name="检查单元格 4 2 5 3" xfId="32432"/>
    <cellStyle name="检查单元格 4 2 5 3 2" xfId="2638"/>
    <cellStyle name="检查单元格 4 2 5 4" xfId="32433"/>
    <cellStyle name="检查单元格 4 2 6" xfId="29445"/>
    <cellStyle name="检查单元格 4 2 6 2" xfId="29447"/>
    <cellStyle name="检查单元格 4 2 6 2 2" xfId="2959"/>
    <cellStyle name="检查单元格 4 2 6 3" xfId="29451"/>
    <cellStyle name="检查单元格 4 2 7" xfId="29455"/>
    <cellStyle name="检查单元格 4 2 7 2" xfId="29457"/>
    <cellStyle name="检查单元格 4 2 7 2 2" xfId="29459"/>
    <cellStyle name="检查单元格 4 2 7 3" xfId="29462"/>
    <cellStyle name="检查单元格 4 2 7 3 2" xfId="29464"/>
    <cellStyle name="检查单元格 4 2 8" xfId="29466"/>
    <cellStyle name="检查单元格 4 2 8 2" xfId="29468"/>
    <cellStyle name="检查单元格 4 2 8 2 2" xfId="3370"/>
    <cellStyle name="检查单元格 4 2 8 2 2 2" xfId="5560"/>
    <cellStyle name="检查单元格 4 2 8 2 2 3" xfId="5565"/>
    <cellStyle name="检查单元格 4 2 9" xfId="29470"/>
    <cellStyle name="检查单元格 4 2 9 2" xfId="29472"/>
    <cellStyle name="检查单元格 4 2 9 2 2" xfId="7493"/>
    <cellStyle name="检查单元格 4 2 9 2 2 2" xfId="7497"/>
    <cellStyle name="检查单元格 4 2 9 2 2 3" xfId="540"/>
    <cellStyle name="检查单元格 4 2 9 3" xfId="32434"/>
    <cellStyle name="检查单元格 4 2 9 3 2" xfId="7580"/>
    <cellStyle name="检查单元格 4 2 9 3 2 2" xfId="7584"/>
    <cellStyle name="检查单元格 4 2 9 3 2 3" xfId="859"/>
    <cellStyle name="检查单元格 4 3" xfId="1200"/>
    <cellStyle name="检查单元格 4 3 10" xfId="21002"/>
    <cellStyle name="检查单元格 4 3 2" xfId="32435"/>
    <cellStyle name="检查单元格 4 3 2 2" xfId="14690"/>
    <cellStyle name="检查单元格 4 3 2 2 2" xfId="14692"/>
    <cellStyle name="检查单元格 4 3 2 2 2 2" xfId="32436"/>
    <cellStyle name="检查单元格 4 3 2 2 3" xfId="32437"/>
    <cellStyle name="检查单元格 4 3 2 3" xfId="11780"/>
    <cellStyle name="检查单元格 4 3 2 3 2" xfId="8621"/>
    <cellStyle name="检查单元格 4 3 2 3 2 2" xfId="8624"/>
    <cellStyle name="检查单元格 4 3 2 3 2 2 2" xfId="8626"/>
    <cellStyle name="检查单元格 4 3 2 3 2 2 3" xfId="8629"/>
    <cellStyle name="检查单元格 4 3 2 3 2 3" xfId="8635"/>
    <cellStyle name="检查单元格 4 3 2 3 2 4" xfId="2275"/>
    <cellStyle name="检查单元格 4 3 2 3 3" xfId="8641"/>
    <cellStyle name="检查单元格 4 3 2 3 3 2" xfId="8645"/>
    <cellStyle name="检查单元格 4 3 2 3 3 2 2" xfId="8648"/>
    <cellStyle name="检查单元格 4 3 2 3 3 2 3" xfId="8652"/>
    <cellStyle name="检查单元格 4 3 2 3 3 3" xfId="8661"/>
    <cellStyle name="检查单元格 4 3 2 3 3 4" xfId="8665"/>
    <cellStyle name="检查单元格 4 3 2 4" xfId="31949"/>
    <cellStyle name="检查单元格 4 3 2 4 2" xfId="8706"/>
    <cellStyle name="检查单元格 4 3 2 4 2 2" xfId="3583"/>
    <cellStyle name="检查单元格 4 3 2 4 2 3" xfId="3592"/>
    <cellStyle name="检查单元格 4 3 2 5" xfId="31951"/>
    <cellStyle name="检查单元格 4 3 3" xfId="2754"/>
    <cellStyle name="检查单元格 4 3 3 2" xfId="6002"/>
    <cellStyle name="检查单元格 4 3 3 2 2" xfId="6006"/>
    <cellStyle name="检查单元格 4 3 3 2 2 2" xfId="32438"/>
    <cellStyle name="检查单元格 4 3 3 2 3" xfId="32439"/>
    <cellStyle name="检查单元格 4 3 3 3" xfId="6011"/>
    <cellStyle name="检查单元格 4 3 3 3 2" xfId="8774"/>
    <cellStyle name="检查单元格 4 3 3 3 2 2" xfId="8779"/>
    <cellStyle name="检查单元格 4 3 3 3 2 2 2" xfId="8783"/>
    <cellStyle name="检查单元格 4 3 3 3 2 2 3" xfId="8791"/>
    <cellStyle name="检查单元格 4 3 3 3 2 3" xfId="8803"/>
    <cellStyle name="检查单元格 4 3 3 3 2 4" xfId="8808"/>
    <cellStyle name="检查单元格 4 3 3 3 3" xfId="8816"/>
    <cellStyle name="检查单元格 4 3 3 3 4" xfId="8822"/>
    <cellStyle name="检查单元格 4 3 3 4" xfId="7274"/>
    <cellStyle name="检查单元格 4 3 3 4 2" xfId="8837"/>
    <cellStyle name="检查单元格 4 3 3 4 2 2" xfId="8841"/>
    <cellStyle name="检查单元格 4 3 3 4 2 3" xfId="26082"/>
    <cellStyle name="检查单元格 4 3 3 4 3" xfId="8844"/>
    <cellStyle name="检查单元格 4 3 3 4 4" xfId="8849"/>
    <cellStyle name="检查单元格 4 3 3 5" xfId="27062"/>
    <cellStyle name="检查单元格 4 3 3 5 2" xfId="6118"/>
    <cellStyle name="检查单元格 4 3 3 5 3" xfId="2790"/>
    <cellStyle name="检查单元格 4 3 4" xfId="11303"/>
    <cellStyle name="检查单元格 4 3 4 2" xfId="32440"/>
    <cellStyle name="检查单元格 4 3 4 2 2" xfId="28524"/>
    <cellStyle name="检查单元格 4 3 4 2 2 2" xfId="32441"/>
    <cellStyle name="检查单元格 4 3 4 2 3" xfId="32442"/>
    <cellStyle name="检查单元格 4 3 4 3" xfId="18764"/>
    <cellStyle name="检查单元格 4 3 4 3 2" xfId="8895"/>
    <cellStyle name="检查单元格 4 3 4 4" xfId="7280"/>
    <cellStyle name="检查单元格 4 3 5" xfId="32443"/>
    <cellStyle name="检查单元格 4 3 5 2" xfId="32444"/>
    <cellStyle name="检查单元格 4 3 5 2 2" xfId="32445"/>
    <cellStyle name="检查单元格 4 3 5 3" xfId="32446"/>
    <cellStyle name="检查单元格 4 3 6" xfId="29473"/>
    <cellStyle name="检查单元格 4 3 6 2" xfId="29477"/>
    <cellStyle name="检查单元格 4 3 6 2 2" xfId="8355"/>
    <cellStyle name="检查单元格 4 3 6 3" xfId="29485"/>
    <cellStyle name="检查单元格 4 3 6 3 2" xfId="7736"/>
    <cellStyle name="检查单元格 4 3 7" xfId="29509"/>
    <cellStyle name="检查单元格 4 3 7 2" xfId="29511"/>
    <cellStyle name="检查单元格 4 3 7 2 2" xfId="29515"/>
    <cellStyle name="检查单元格 4 3 8" xfId="29530"/>
    <cellStyle name="检查单元格 4 3 8 2" xfId="29532"/>
    <cellStyle name="检查单元格 4 3 8 2 2" xfId="29535"/>
    <cellStyle name="检查单元格 4 3 8 3" xfId="23926"/>
    <cellStyle name="检查单元格 4 3 8 3 2" xfId="29538"/>
    <cellStyle name="检查单元格 4 3 9" xfId="29541"/>
    <cellStyle name="检查单元格 4 3 9 2" xfId="29543"/>
    <cellStyle name="检查单元格 4 4" xfId="32411"/>
    <cellStyle name="检查单元格 4 4 2" xfId="32447"/>
    <cellStyle name="检查单元格 4 4 2 2" xfId="14776"/>
    <cellStyle name="检查单元格 4 4 2 2 2" xfId="32448"/>
    <cellStyle name="检查单元格 4 4 2 3" xfId="32449"/>
    <cellStyle name="检查单元格 4 4 3" xfId="32450"/>
    <cellStyle name="检查单元格 4 4 3 2" xfId="32451"/>
    <cellStyle name="检查单元格 4 4 3 2 2" xfId="32452"/>
    <cellStyle name="检查单元格 4 4 3 3" xfId="32453"/>
    <cellStyle name="检查单元格 4 4 3 3 2" xfId="9042"/>
    <cellStyle name="检查单元格 4 4 4" xfId="11307"/>
    <cellStyle name="检查单元格 4 4 4 2" xfId="32454"/>
    <cellStyle name="检查单元格 4 4 5" xfId="32455"/>
    <cellStyle name="检查单元格 4 5" xfId="32456"/>
    <cellStyle name="检查单元格 4 5 2" xfId="26180"/>
    <cellStyle name="检查单元格 4 5 2 2" xfId="14947"/>
    <cellStyle name="检查单元格 4 5 2 2 2" xfId="14950"/>
    <cellStyle name="检查单元格 4 5 2 3" xfId="14953"/>
    <cellStyle name="检查单元格 4 5 3" xfId="10264"/>
    <cellStyle name="检查单元格 4 5 3 2" xfId="10268"/>
    <cellStyle name="检查单元格 4 5 3 2 2" xfId="14977"/>
    <cellStyle name="检查单元格 4 5 4" xfId="10274"/>
    <cellStyle name="检查单元格 4 5 4 2" xfId="10278"/>
    <cellStyle name="检查单元格 4 5 5" xfId="10283"/>
    <cellStyle name="检查单元格 4 6" xfId="17666"/>
    <cellStyle name="检查单元格 4 6 2" xfId="26192"/>
    <cellStyle name="检查单元格 4 6 2 2" xfId="15078"/>
    <cellStyle name="检查单元格 4 6 2 2 2" xfId="26194"/>
    <cellStyle name="检查单元格 4 6 2 3" xfId="26196"/>
    <cellStyle name="检查单元格 4 6 3" xfId="10291"/>
    <cellStyle name="检查单元格 4 6 3 2" xfId="26199"/>
    <cellStyle name="检查单元格 4 6 4" xfId="25064"/>
    <cellStyle name="检查单元格 4 7" xfId="17669"/>
    <cellStyle name="检查单元格 4 7 2" xfId="22296"/>
    <cellStyle name="检查单元格 4 7 2 2" xfId="32457"/>
    <cellStyle name="检查单元格 4 7 3" xfId="10300"/>
    <cellStyle name="检查单元格 4 8" xfId="17672"/>
    <cellStyle name="检查单元格 4 8 2" xfId="32458"/>
    <cellStyle name="检查单元格 4 8 2 2" xfId="30024"/>
    <cellStyle name="检查单元格 4 8 3" xfId="23330"/>
    <cellStyle name="检查单元格 4 8 3 2" xfId="30031"/>
    <cellStyle name="检查单元格 4 9" xfId="32460"/>
    <cellStyle name="检查单元格 4 9 2" xfId="32461"/>
    <cellStyle name="检查单元格 4 9 2 2" xfId="3889"/>
    <cellStyle name="检查单元格 5" xfId="27371"/>
    <cellStyle name="检查单元格 5 2" xfId="32462"/>
    <cellStyle name="检查单元格 5 2 2" xfId="32464"/>
    <cellStyle name="检查单元格 5 2 2 2" xfId="15371"/>
    <cellStyle name="检查单元格 5 2 2 2 2" xfId="15373"/>
    <cellStyle name="检查单元格 5 2 2 2 2 2" xfId="32465"/>
    <cellStyle name="检查单元格 5 2 2 2 3" xfId="23193"/>
    <cellStyle name="检查单元格 5 2 2 3" xfId="3802"/>
    <cellStyle name="检查单元格 5 2 2 3 2" xfId="3807"/>
    <cellStyle name="检查单元格 5 2 2 3 2 2" xfId="3814"/>
    <cellStyle name="检查单元格 5 2 2 3 2 2 2" xfId="3817"/>
    <cellStyle name="检查单元格 5 2 2 3 2 2 3" xfId="3823"/>
    <cellStyle name="检查单元格 5 2 2 3 2 3" xfId="3842"/>
    <cellStyle name="检查单元格 5 2 2 3 2 4" xfId="3853"/>
    <cellStyle name="检查单元格 5 2 2 3 3" xfId="3865"/>
    <cellStyle name="检查单元格 5 2 2 3 4" xfId="3872"/>
    <cellStyle name="检查单元格 5 2 2 4" xfId="3896"/>
    <cellStyle name="检查单元格 5 2 2 4 2" xfId="3902"/>
    <cellStyle name="检查单元格 5 2 2 4 2 2" xfId="3908"/>
    <cellStyle name="检查单元格 5 2 2 4 2 3" xfId="3915"/>
    <cellStyle name="检查单元格 5 2 2 4 3" xfId="3926"/>
    <cellStyle name="检查单元格 5 2 2 4 4" xfId="3935"/>
    <cellStyle name="检查单元格 5 2 2 5" xfId="3949"/>
    <cellStyle name="检查单元格 5 2 3" xfId="6433"/>
    <cellStyle name="检查单元格 5 2 3 2" xfId="15386"/>
    <cellStyle name="检查单元格 5 2 3 2 2" xfId="15388"/>
    <cellStyle name="检查单元格 5 2 3 2 2 2" xfId="32466"/>
    <cellStyle name="检查单元格 5 2 3 2 3" xfId="23204"/>
    <cellStyle name="检查单元格 5 2 3 3" xfId="3980"/>
    <cellStyle name="检查单元格 5 2 3 3 2" xfId="3986"/>
    <cellStyle name="检查单元格 5 2 3 3 2 2" xfId="1792"/>
    <cellStyle name="检查单元格 5 2 3 3 2 3" xfId="9429"/>
    <cellStyle name="检查单元格 5 2 3 3 3" xfId="3993"/>
    <cellStyle name="检查单元格 5 2 3 3 4" xfId="4012"/>
    <cellStyle name="检查单元格 5 2 3 4" xfId="4019"/>
    <cellStyle name="检查单元格 5 2 4" xfId="11367"/>
    <cellStyle name="检查单元格 5 2 4 2" xfId="32467"/>
    <cellStyle name="检查单元格 5 2 4 2 2" xfId="28576"/>
    <cellStyle name="检查单元格 5 2 4 3" xfId="4053"/>
    <cellStyle name="检查单元格 5 2 4 3 2" xfId="4059"/>
    <cellStyle name="检查单元格 5 2 4 3 3" xfId="4070"/>
    <cellStyle name="检查单元格 5 2 5" xfId="32468"/>
    <cellStyle name="检查单元格 5 2 5 2" xfId="32469"/>
    <cellStyle name="检查单元格 5 2 5 2 2" xfId="28583"/>
    <cellStyle name="检查单元格 5 2 6" xfId="25292"/>
    <cellStyle name="检查单元格 5 2 6 2" xfId="29612"/>
    <cellStyle name="检查单元格 5 2 6 2 2" xfId="29614"/>
    <cellStyle name="检查单元格 5 2 7" xfId="29616"/>
    <cellStyle name="检查单元格 5 2 7 2" xfId="26675"/>
    <cellStyle name="检查单元格 5 2 8" xfId="29618"/>
    <cellStyle name="检查单元格 5 3" xfId="823"/>
    <cellStyle name="检查单元格 5 3 2" xfId="32470"/>
    <cellStyle name="检查单元格 5 3 2 2" xfId="15490"/>
    <cellStyle name="检查单元格 5 3 2 2 2" xfId="15492"/>
    <cellStyle name="检查单元格 5 3 2 3" xfId="4131"/>
    <cellStyle name="检查单元格 5 3 2 3 2" xfId="2068"/>
    <cellStyle name="检查单元格 5 3 2 3 3" xfId="2081"/>
    <cellStyle name="检查单元格 5 3 3" xfId="6438"/>
    <cellStyle name="检查单元格 5 3 3 2" xfId="32471"/>
    <cellStyle name="检查单元格 5 3 3 2 2" xfId="32472"/>
    <cellStyle name="检查单元格 5 3 4" xfId="32473"/>
    <cellStyle name="检查单元格 5 3 4 2" xfId="32474"/>
    <cellStyle name="检查单元格 5 3 5" xfId="32475"/>
    <cellStyle name="检查单元格 5 4" xfId="32476"/>
    <cellStyle name="检查单元格 5 4 2" xfId="24512"/>
    <cellStyle name="检查单元格 5 4 2 2" xfId="25394"/>
    <cellStyle name="检查单元格 5 4 2 2 2" xfId="32477"/>
    <cellStyle name="检查单元格 5 4 2 3" xfId="4197"/>
    <cellStyle name="检查单元格 5 4 3" xfId="25396"/>
    <cellStyle name="检查单元格 5 4 3 2" xfId="32478"/>
    <cellStyle name="检查单元格 5 4 4" xfId="32479"/>
    <cellStyle name="检查单元格 5 5" xfId="32480"/>
    <cellStyle name="检查单元格 5 5 2" xfId="25402"/>
    <cellStyle name="检查单元格 5 5 2 2" xfId="26217"/>
    <cellStyle name="检查单元格 5 5 3" xfId="10309"/>
    <cellStyle name="检查单元格 5 6" xfId="17675"/>
    <cellStyle name="检查单元格 5 6 2" xfId="17678"/>
    <cellStyle name="检查单元格 5 6 2 2" xfId="26224"/>
    <cellStyle name="检查单元格 5 7" xfId="32481"/>
    <cellStyle name="检查单元格 5 7 2" xfId="26228"/>
    <cellStyle name="检查单元格 5 7 2 2" xfId="30022"/>
    <cellStyle name="检查单元格 5 8" xfId="32482"/>
    <cellStyle name="检查单元格 5 8 2" xfId="32483"/>
    <cellStyle name="检查单元格 5 9" xfId="32484"/>
    <cellStyle name="检查单元格 6" xfId="32485"/>
    <cellStyle name="检查单元格 6 10" xfId="3673"/>
    <cellStyle name="检查单元格 6 2" xfId="32486"/>
    <cellStyle name="检查单元格 6 2 2" xfId="32487"/>
    <cellStyle name="检查单元格 6 2 2 2" xfId="4618"/>
    <cellStyle name="检查单元格 6 2 2 2 2" xfId="32488"/>
    <cellStyle name="检查单元格 6 2 2 3" xfId="4262"/>
    <cellStyle name="检查单元格 6 2 2 3 2" xfId="4271"/>
    <cellStyle name="检查单元格 6 2 2 3 3" xfId="4298"/>
    <cellStyle name="检查单元格 6 2 3" xfId="32489"/>
    <cellStyle name="检查单元格 6 2 3 2" xfId="37"/>
    <cellStyle name="检查单元格 6 2 3 2 2" xfId="32490"/>
    <cellStyle name="检查单元格 6 2 3 3" xfId="4361"/>
    <cellStyle name="检查单元格 6 2 3 3 2" xfId="4369"/>
    <cellStyle name="检查单元格 6 2 3 3 2 2" xfId="13090"/>
    <cellStyle name="检查单元格 6 2 3 3 2 3" xfId="13095"/>
    <cellStyle name="检查单元格 6 2 4" xfId="32491"/>
    <cellStyle name="检查单元格 6 2 4 2" xfId="32494"/>
    <cellStyle name="检查单元格 6 2 5" xfId="32496"/>
    <cellStyle name="检查单元格 6 3" xfId="3565"/>
    <cellStyle name="检查单元格 6 3 2" xfId="32498"/>
    <cellStyle name="检查单元格 6 3 2 2" xfId="15762"/>
    <cellStyle name="检查单元格 6 3 2 2 2" xfId="32499"/>
    <cellStyle name="检查单元格 6 3 2 3" xfId="4420"/>
    <cellStyle name="检查单元格 6 3 3" xfId="32500"/>
    <cellStyle name="检查单元格 6 3 3 2" xfId="32501"/>
    <cellStyle name="检查单元格 6 3 3 2 2" xfId="32502"/>
    <cellStyle name="检查单元格 6 3 4" xfId="32503"/>
    <cellStyle name="检查单元格 6 3 4 2" xfId="32505"/>
    <cellStyle name="检查单元格 6 3 5" xfId="32507"/>
    <cellStyle name="检查单元格 6 4" xfId="32509"/>
    <cellStyle name="检查单元格 6 4 2" xfId="25411"/>
    <cellStyle name="检查单元格 6 4 2 2" xfId="6607"/>
    <cellStyle name="检查单元格 6 4 2 2 2" xfId="32510"/>
    <cellStyle name="检查单元格 6 4 2 3" xfId="4462"/>
    <cellStyle name="检查单元格 6 4 3" xfId="32511"/>
    <cellStyle name="检查单元格 6 4 3 2" xfId="32512"/>
    <cellStyle name="检查单元格 6 4 4" xfId="32514"/>
    <cellStyle name="检查单元格 6 5" xfId="32516"/>
    <cellStyle name="检查单元格 6 5 2" xfId="26242"/>
    <cellStyle name="检查单元格 6 5 2 2" xfId="26244"/>
    <cellStyle name="检查单元格 6 5 3" xfId="26248"/>
    <cellStyle name="检查单元格 6 6" xfId="11242"/>
    <cellStyle name="检查单元格 6 6 2" xfId="26253"/>
    <cellStyle name="检查单元格 6 6 2 2" xfId="30061"/>
    <cellStyle name="检查单元格 6 6 3" xfId="29311"/>
    <cellStyle name="检查单元格 6 6 3 2" xfId="29314"/>
    <cellStyle name="检查单元格 6 7" xfId="32517"/>
    <cellStyle name="检查单元格 6 7 2" xfId="32518"/>
    <cellStyle name="检查单元格 6 7 2 2" xfId="32519"/>
    <cellStyle name="检查单元格 6 8" xfId="32520"/>
    <cellStyle name="检查单元格 6 8 2" xfId="32522"/>
    <cellStyle name="检查单元格 6 8 2 2" xfId="32523"/>
    <cellStyle name="检查单元格 6 8 3" xfId="32524"/>
    <cellStyle name="检查单元格 6 8 3 2" xfId="32525"/>
    <cellStyle name="检查单元格 6 9" xfId="29243"/>
    <cellStyle name="检查单元格 6 9 2" xfId="16010"/>
    <cellStyle name="检查单元格 7" xfId="32526"/>
    <cellStyle name="检查单元格 7 2" xfId="22070"/>
    <cellStyle name="检查单元格 7 2 2" xfId="31403"/>
    <cellStyle name="检查单元格 7 2 2 2" xfId="1486"/>
    <cellStyle name="检查单元格 7 2 3" xfId="31405"/>
    <cellStyle name="检查单元格 7 3" xfId="32527"/>
    <cellStyle name="检查单元格 7 3 2" xfId="32528"/>
    <cellStyle name="检查单元格 7 4" xfId="32530"/>
    <cellStyle name="检查单元格 8" xfId="18453"/>
    <cellStyle name="检查单元格 8 2" xfId="32531"/>
    <cellStyle name="检查单元格 8 2 2" xfId="31468"/>
    <cellStyle name="检查单元格 8 3" xfId="2"/>
    <cellStyle name="检查单元格 8 3 2" xfId="25223"/>
    <cellStyle name="检查单元格 8 3 2 2" xfId="25225"/>
    <cellStyle name="检查单元格 8 3 2 3" xfId="25236"/>
    <cellStyle name="解释性文本 2" xfId="8235"/>
    <cellStyle name="解释性文本 2 10" xfId="28296"/>
    <cellStyle name="解释性文本 2 11" xfId="28303"/>
    <cellStyle name="解释性文本 2 12" xfId="28306"/>
    <cellStyle name="解释性文本 2 2" xfId="17313"/>
    <cellStyle name="解释性文本 2 2 10" xfId="31652"/>
    <cellStyle name="解释性文本 2 2 2" xfId="17315"/>
    <cellStyle name="解释性文本 2 2 2 2" xfId="17318"/>
    <cellStyle name="解释性文本 2 2 2 2 2" xfId="11643"/>
    <cellStyle name="解释性文本 2 2 2 2 2 2" xfId="11645"/>
    <cellStyle name="解释性文本 2 2 2 2 2 2 2" xfId="32532"/>
    <cellStyle name="解释性文本 2 2 2 2 2 3" xfId="32533"/>
    <cellStyle name="解释性文本 2 2 2 2 3" xfId="11647"/>
    <cellStyle name="解释性文本 2 2 2 2 3 2" xfId="32534"/>
    <cellStyle name="解释性文本 2 2 2 2 3 2 2" xfId="32535"/>
    <cellStyle name="解释性文本 2 2 2 2 4" xfId="32536"/>
    <cellStyle name="解释性文本 2 2 2 2 4 2" xfId="32537"/>
    <cellStyle name="解释性文本 2 2 2 2 5" xfId="32538"/>
    <cellStyle name="解释性文本 2 2 2 3" xfId="17323"/>
    <cellStyle name="解释性文本 2 2 2 3 2" xfId="24424"/>
    <cellStyle name="解释性文本 2 2 2 3 2 2" xfId="25323"/>
    <cellStyle name="解释性文本 2 2 2 3 2 2 2" xfId="32539"/>
    <cellStyle name="解释性文本 2 2 2 3 2 3" xfId="32540"/>
    <cellStyle name="解释性文本 2 2 2 3 3" xfId="25327"/>
    <cellStyle name="解释性文本 2 2 2 3 3 2" xfId="32541"/>
    <cellStyle name="解释性文本 2 2 2 3 4" xfId="32543"/>
    <cellStyle name="解释性文本 2 2 2 4" xfId="17327"/>
    <cellStyle name="解释性文本 2 2 2 4 2" xfId="25330"/>
    <cellStyle name="解释性文本 2 2 2 4 2 2" xfId="32253"/>
    <cellStyle name="解释性文本 2 2 2 4 3" xfId="32260"/>
    <cellStyle name="解释性文本 2 2 2 5" xfId="21404"/>
    <cellStyle name="解释性文本 2 2 2 5 2" xfId="32275"/>
    <cellStyle name="解释性文本 2 2 2 5 2 2" xfId="32544"/>
    <cellStyle name="解释性文本 2 2 2 6" xfId="32545"/>
    <cellStyle name="解释性文本 2 2 2 6 2" xfId="32279"/>
    <cellStyle name="解释性文本 2 2 2 7" xfId="32546"/>
    <cellStyle name="解释性文本 2 2 2 8" xfId="30392"/>
    <cellStyle name="解释性文本 2 2 2 9" xfId="13624"/>
    <cellStyle name="解释性文本 2 2 3" xfId="17329"/>
    <cellStyle name="解释性文本 2 2 3 2" xfId="2184"/>
    <cellStyle name="解释性文本 2 2 3 2 2" xfId="32547"/>
    <cellStyle name="解释性文本 2 2 3 2 2 2" xfId="32548"/>
    <cellStyle name="解释性文本 2 2 3 2 3" xfId="32549"/>
    <cellStyle name="解释性文本 2 2 3 3" xfId="24429"/>
    <cellStyle name="解释性文本 2 2 3 3 2" xfId="15194"/>
    <cellStyle name="解释性文本 2 2 3 3 2 2" xfId="15197"/>
    <cellStyle name="解释性文本 2 2 3 4" xfId="25331"/>
    <cellStyle name="解释性文本 2 2 3 4 2" xfId="32298"/>
    <cellStyle name="解释性文本 2 2 3 5" xfId="21409"/>
    <cellStyle name="解释性文本 2 2 4" xfId="17332"/>
    <cellStyle name="解释性文本 2 2 4 2" xfId="32550"/>
    <cellStyle name="解释性文本 2 2 4 2 2" xfId="32551"/>
    <cellStyle name="解释性文本 2 2 4 2 2 2" xfId="32552"/>
    <cellStyle name="解释性文本 2 2 4 2 3" xfId="32553"/>
    <cellStyle name="解释性文本 2 2 4 3" xfId="25335"/>
    <cellStyle name="解释性文本 2 2 4 3 2" xfId="32554"/>
    <cellStyle name="解释性文本 2 2 4 4" xfId="32555"/>
    <cellStyle name="解释性文本 2 2 5" xfId="32557"/>
    <cellStyle name="解释性文本 2 2 5 2" xfId="136"/>
    <cellStyle name="解释性文本 2 2 5 2 2" xfId="32558"/>
    <cellStyle name="解释性文本 2 2 5 2 2 2" xfId="21888"/>
    <cellStyle name="解释性文本 2 2 5 2 2 3" xfId="32560"/>
    <cellStyle name="解释性文本 2 2 5 3" xfId="105"/>
    <cellStyle name="解释性文本 2 2 6" xfId="32562"/>
    <cellStyle name="解释性文本 2 2 6 2" xfId="32563"/>
    <cellStyle name="解释性文本 2 2 6 2 2" xfId="32564"/>
    <cellStyle name="解释性文本 2 2 7" xfId="32565"/>
    <cellStyle name="解释性文本 2 2 7 2" xfId="32567"/>
    <cellStyle name="解释性文本 2 2 8" xfId="7585"/>
    <cellStyle name="解释性文本 2 2 8 2" xfId="5691"/>
    <cellStyle name="解释性文本 2 2 8 3" xfId="7592"/>
    <cellStyle name="解释性文本 2 2 9" xfId="858"/>
    <cellStyle name="解释性文本 2 3" xfId="17334"/>
    <cellStyle name="解释性文本 2 3 2" xfId="17336"/>
    <cellStyle name="解释性文本 2 3 2 2" xfId="31035"/>
    <cellStyle name="解释性文本 2 3 2 2 2" xfId="16360"/>
    <cellStyle name="解释性文本 2 3 2 2 2 2" xfId="16363"/>
    <cellStyle name="解释性文本 2 3 2 2 2 2 2" xfId="16365"/>
    <cellStyle name="解释性文本 2 3 2 2 2 2 3" xfId="13942"/>
    <cellStyle name="解释性文本 2 3 2 2 2 3" xfId="16370"/>
    <cellStyle name="解释性文本 2 3 2 2 2 4" xfId="16375"/>
    <cellStyle name="解释性文本 2 3 2 2 3" xfId="16378"/>
    <cellStyle name="解释性文本 2 3 2 2 3 2" xfId="16380"/>
    <cellStyle name="解释性文本 2 3 2 2 3 3" xfId="16385"/>
    <cellStyle name="解释性文本 2 3 2 3" xfId="25339"/>
    <cellStyle name="解释性文本 2 3 2 3 2" xfId="16428"/>
    <cellStyle name="解释性文本 2 3 2 3 2 2" xfId="16431"/>
    <cellStyle name="解释性文本 2 3 2 3 2 2 2" xfId="16433"/>
    <cellStyle name="解释性文本 2 3 2 3 2 2 3" xfId="15975"/>
    <cellStyle name="解释性文本 2 3 2 3 2 3" xfId="16436"/>
    <cellStyle name="解释性文本 2 3 2 3 2 4" xfId="16438"/>
    <cellStyle name="解释性文本 2 3 2 4" xfId="43"/>
    <cellStyle name="解释性文本 2 3 2 4 2" xfId="16453"/>
    <cellStyle name="解释性文本 2 3 2 4 2 2" xfId="16456"/>
    <cellStyle name="解释性文本 2 3 2 4 2 3" xfId="16459"/>
    <cellStyle name="解释性文本 2 3 2 5" xfId="21422"/>
    <cellStyle name="解释性文本 2 3 3" xfId="17338"/>
    <cellStyle name="解释性文本 2 3 3 2" xfId="6412"/>
    <cellStyle name="解释性文本 2 3 3 2 2" xfId="7232"/>
    <cellStyle name="解释性文本 2 3 3 2 2 2" xfId="32569"/>
    <cellStyle name="解释性文本 2 3 3 2 3" xfId="16731"/>
    <cellStyle name="解释性文本 2 3 3 3" xfId="7234"/>
    <cellStyle name="解释性文本 2 3 3 3 2" xfId="16738"/>
    <cellStyle name="解释性文本 2 3 3 4" xfId="32570"/>
    <cellStyle name="解释性文本 2 3 4" xfId="17341"/>
    <cellStyle name="解释性文本 2 3 4 2" xfId="32572"/>
    <cellStyle name="解释性文本 2 3 4 2 2" xfId="32573"/>
    <cellStyle name="解释性文本 2 3 4 3" xfId="32574"/>
    <cellStyle name="解释性文本 2 3 5" xfId="32575"/>
    <cellStyle name="解释性文本 2 3 5 2" xfId="32576"/>
    <cellStyle name="解释性文本 2 3 5 2 2" xfId="32577"/>
    <cellStyle name="解释性文本 2 3 6" xfId="32578"/>
    <cellStyle name="解释性文本 2 3 6 2" xfId="32579"/>
    <cellStyle name="解释性文本 2 3 7" xfId="32580"/>
    <cellStyle name="解释性文本 2 3 8" xfId="7606"/>
    <cellStyle name="解释性文本 2 3 9" xfId="1900"/>
    <cellStyle name="解释性文本 2 4" xfId="17343"/>
    <cellStyle name="解释性文本 2 4 2" xfId="32582"/>
    <cellStyle name="解释性文本 2 4 2 2" xfId="32583"/>
    <cellStyle name="解释性文本 2 4 2 2 2" xfId="14869"/>
    <cellStyle name="解释性文本 2 4 2 3" xfId="32584"/>
    <cellStyle name="解释性文本 2 4 3" xfId="32585"/>
    <cellStyle name="解释性文本 2 4 3 2" xfId="32586"/>
    <cellStyle name="解释性文本 2 4 3 2 2" xfId="32587"/>
    <cellStyle name="解释性文本 2 4 4" xfId="32588"/>
    <cellStyle name="解释性文本 2 4 4 2" xfId="28249"/>
    <cellStyle name="解释性文本 2 4 5" xfId="32589"/>
    <cellStyle name="解释性文本 2 5" xfId="17346"/>
    <cellStyle name="解释性文本 2 5 2" xfId="32590"/>
    <cellStyle name="解释性文本 2 5 2 2" xfId="32591"/>
    <cellStyle name="解释性文本 2 5 2 2 2" xfId="17787"/>
    <cellStyle name="解释性文本 2 5 2 3" xfId="32592"/>
    <cellStyle name="解释性文本 2 5 3" xfId="32593"/>
    <cellStyle name="解释性文本 2 5 3 2" xfId="32594"/>
    <cellStyle name="解释性文本 2 5 4" xfId="32595"/>
    <cellStyle name="解释性文本 2 6" xfId="32596"/>
    <cellStyle name="解释性文本 2 6 2" xfId="32598"/>
    <cellStyle name="解释性文本 2 6 2 2" xfId="20842"/>
    <cellStyle name="解释性文本 2 6 3" xfId="32600"/>
    <cellStyle name="解释性文本 2 7" xfId="32601"/>
    <cellStyle name="解释性文本 2 7 2" xfId="28834"/>
    <cellStyle name="解释性文本 2 7 2 2" xfId="28836"/>
    <cellStyle name="解释性文本 2 8" xfId="32602"/>
    <cellStyle name="解释性文本 2 8 2" xfId="28842"/>
    <cellStyle name="解释性文本 2 9" xfId="11196"/>
    <cellStyle name="解释性文本 3" xfId="17348"/>
    <cellStyle name="解释性文本 3 2" xfId="17350"/>
    <cellStyle name="解释性文本 3 2 10" xfId="13817"/>
    <cellStyle name="解释性文本 3 2 2" xfId="17352"/>
    <cellStyle name="解释性文本 3 2 2 2" xfId="32603"/>
    <cellStyle name="解释性文本 3 2 2 2 2" xfId="13825"/>
    <cellStyle name="解释性文本 3 2 2 2 2 2" xfId="13829"/>
    <cellStyle name="解释性文本 3 2 2 2 2 2 2" xfId="13949"/>
    <cellStyle name="解释性文本 3 2 2 2 2 3" xfId="30689"/>
    <cellStyle name="解释性文本 3 2 2 2 3" xfId="13831"/>
    <cellStyle name="解释性文本 3 2 2 2 3 2" xfId="19745"/>
    <cellStyle name="解释性文本 3 2 2 2 3 2 2" xfId="15982"/>
    <cellStyle name="解释性文本 3 2 2 2 4" xfId="32604"/>
    <cellStyle name="解释性文本 3 2 2 2 4 2" xfId="32605"/>
    <cellStyle name="解释性文本 3 2 2 2 5" xfId="795"/>
    <cellStyle name="解释性文本 3 2 2 3" xfId="25387"/>
    <cellStyle name="解释性文本 3 2 2 3 2" xfId="32607"/>
    <cellStyle name="解释性文本 3 2 2 3 2 2" xfId="32608"/>
    <cellStyle name="解释性文本 3 2 2 3 2 2 2" xfId="21891"/>
    <cellStyle name="解释性文本 3 2 2 3 2 3" xfId="30746"/>
    <cellStyle name="解释性文本 3 2 2 3 3" xfId="32611"/>
    <cellStyle name="解释性文本 3 2 2 3 3 2" xfId="20397"/>
    <cellStyle name="解释性文本 3 2 2 3 4" xfId="32613"/>
    <cellStyle name="解释性文本 3 2 2 4" xfId="32614"/>
    <cellStyle name="解释性文本 3 2 2 4 2" xfId="32615"/>
    <cellStyle name="解释性文本 3 2 2 4 2 2" xfId="20011"/>
    <cellStyle name="解释性文本 3 2 2 4 3" xfId="3447"/>
    <cellStyle name="解释性文本 3 2 2 5" xfId="21439"/>
    <cellStyle name="解释性文本 3 2 2 5 2" xfId="32616"/>
    <cellStyle name="解释性文本 3 2 2 5 2 2" xfId="32617"/>
    <cellStyle name="解释性文本 3 2 2 6" xfId="32618"/>
    <cellStyle name="解释性文本 3 2 2 6 2" xfId="32619"/>
    <cellStyle name="解释性文本 3 2 2 7" xfId="32621"/>
    <cellStyle name="解释性文本 3 2 3" xfId="17354"/>
    <cellStyle name="解释性文本 3 2 3 2" xfId="22486"/>
    <cellStyle name="解释性文本 3 2 3 2 2" xfId="32622"/>
    <cellStyle name="解释性文本 3 2 3 2 2 2" xfId="32624"/>
    <cellStyle name="解释性文本 3 2 3 2 3" xfId="14587"/>
    <cellStyle name="解释性文本 3 2 3 3" xfId="22490"/>
    <cellStyle name="解释性文本 3 2 3 3 2" xfId="32626"/>
    <cellStyle name="解释性文本 3 2 3 3 2 2" xfId="19845"/>
    <cellStyle name="解释性文本 3 2 3 3 2 2 2" xfId="19849"/>
    <cellStyle name="解释性文本 3 2 3 3 2 2 3" xfId="19854"/>
    <cellStyle name="解释性文本 3 2 3 4" xfId="32629"/>
    <cellStyle name="解释性文本 3 2 3 4 2" xfId="32631"/>
    <cellStyle name="解释性文本 3 2 3 5" xfId="29178"/>
    <cellStyle name="解释性文本 3 2 4" xfId="2036"/>
    <cellStyle name="解释性文本 3 2 4 2" xfId="32633"/>
    <cellStyle name="解释性文本 3 2 4 2 2" xfId="22331"/>
    <cellStyle name="解释性文本 3 2 4 2 2 2" xfId="22334"/>
    <cellStyle name="解释性文本 3 2 4 2 3" xfId="22337"/>
    <cellStyle name="解释性文本 3 2 4 2 3 2" xfId="22340"/>
    <cellStyle name="解释性文本 3 2 4 2 3 3" xfId="22345"/>
    <cellStyle name="解释性文本 3 2 4 3" xfId="32635"/>
    <cellStyle name="解释性文本 3 2 4 3 2" xfId="22358"/>
    <cellStyle name="解释性文本 3 2 4 3 2 2" xfId="20075"/>
    <cellStyle name="解释性文本 3 2 4 3 2 3" xfId="20079"/>
    <cellStyle name="解释性文本 3 2 4 4" xfId="32637"/>
    <cellStyle name="解释性文本 3 2 5" xfId="32639"/>
    <cellStyle name="解释性文本 3 2 5 2" xfId="32640"/>
    <cellStyle name="解释性文本 3 2 5 2 2" xfId="22406"/>
    <cellStyle name="解释性文本 3 2 5 3" xfId="32641"/>
    <cellStyle name="解释性文本 3 2 6" xfId="32642"/>
    <cellStyle name="解释性文本 3 2 6 2" xfId="32643"/>
    <cellStyle name="解释性文本 3 2 6 2 2" xfId="32644"/>
    <cellStyle name="解释性文本 3 2 7" xfId="32645"/>
    <cellStyle name="解释性文本 3 2 7 2" xfId="32647"/>
    <cellStyle name="解释性文本 3 2 8" xfId="721"/>
    <cellStyle name="解释性文本 3 2 9" xfId="9436"/>
    <cellStyle name="解释性文本 3 3" xfId="32649"/>
    <cellStyle name="解释性文本 3 3 2" xfId="32650"/>
    <cellStyle name="解释性文本 3 3 2 2" xfId="22504"/>
    <cellStyle name="解释性文本 3 3 2 2 2" xfId="32651"/>
    <cellStyle name="解释性文本 3 3 2 2 2 2" xfId="32652"/>
    <cellStyle name="解释性文本 3 3 2 2 3" xfId="32653"/>
    <cellStyle name="解释性文本 3 3 2 3" xfId="32654"/>
    <cellStyle name="解释性文本 3 3 2 3 2" xfId="32655"/>
    <cellStyle name="解释性文本 3 3 2 3 2 2" xfId="32656"/>
    <cellStyle name="解释性文本 3 3 2 4" xfId="32657"/>
    <cellStyle name="解释性文本 3 3 2 4 2" xfId="32658"/>
    <cellStyle name="解释性文本 3 3 2 5" xfId="32659"/>
    <cellStyle name="解释性文本 3 3 3" xfId="32660"/>
    <cellStyle name="解释性文本 3 3 3 2" xfId="32661"/>
    <cellStyle name="解释性文本 3 3 3 2 2" xfId="32663"/>
    <cellStyle name="解释性文本 3 3 3 2 2 2" xfId="32664"/>
    <cellStyle name="解释性文本 3 3 3 2 3" xfId="14609"/>
    <cellStyle name="解释性文本 3 3 3 3" xfId="32665"/>
    <cellStyle name="解释性文本 3 3 3 3 2" xfId="32666"/>
    <cellStyle name="解释性文本 3 3 3 4" xfId="32667"/>
    <cellStyle name="解释性文本 3 3 4" xfId="32668"/>
    <cellStyle name="解释性文本 3 3 4 2" xfId="32669"/>
    <cellStyle name="解释性文本 3 3 4 2 2" xfId="22506"/>
    <cellStyle name="解释性文本 3 3 4 3" xfId="32670"/>
    <cellStyle name="解释性文本 3 3 5" xfId="32671"/>
    <cellStyle name="解释性文本 3 3 5 2" xfId="32672"/>
    <cellStyle name="解释性文本 3 3 5 2 2" xfId="32673"/>
    <cellStyle name="解释性文本 3 3 6" xfId="32674"/>
    <cellStyle name="解释性文本 3 3 6 2" xfId="32676"/>
    <cellStyle name="解释性文本 3 3 7" xfId="32677"/>
    <cellStyle name="解释性文本 3 4" xfId="32680"/>
    <cellStyle name="解释性文本 3 4 2" xfId="32681"/>
    <cellStyle name="解释性文本 3 4 2 2" xfId="32682"/>
    <cellStyle name="解释性文本 3 4 2 2 2" xfId="32683"/>
    <cellStyle name="解释性文本 3 4 2 3" xfId="32684"/>
    <cellStyle name="解释性文本 3 4 3" xfId="32685"/>
    <cellStyle name="解释性文本 3 4 3 2" xfId="32686"/>
    <cellStyle name="解释性文本 3 4 3 2 2" xfId="32687"/>
    <cellStyle name="解释性文本 3 4 4" xfId="32688"/>
    <cellStyle name="解释性文本 3 4 4 2" xfId="32689"/>
    <cellStyle name="解释性文本 3 4 5" xfId="32690"/>
    <cellStyle name="解释性文本 3 5" xfId="32691"/>
    <cellStyle name="解释性文本 3 5 2" xfId="30312"/>
    <cellStyle name="解释性文本 3 5 2 2" xfId="32692"/>
    <cellStyle name="解释性文本 3 5 2 2 2" xfId="32693"/>
    <cellStyle name="解释性文本 3 5 2 3" xfId="32694"/>
    <cellStyle name="解释性文本 3 5 3" xfId="30314"/>
    <cellStyle name="解释性文本 3 5 3 2" xfId="32695"/>
    <cellStyle name="解释性文本 3 5 4" xfId="30316"/>
    <cellStyle name="解释性文本 3 6" xfId="32696"/>
    <cellStyle name="解释性文本 3 6 2" xfId="27463"/>
    <cellStyle name="解释性文本 3 6 2 2" xfId="27465"/>
    <cellStyle name="解释性文本 3 6 3" xfId="27467"/>
    <cellStyle name="解释性文本 3 7" xfId="32697"/>
    <cellStyle name="解释性文本 3 7 2" xfId="27476"/>
    <cellStyle name="解释性文本 3 7 2 2" xfId="28847"/>
    <cellStyle name="解释性文本 3 8" xfId="32698"/>
    <cellStyle name="解释性文本 3 8 2" xfId="28851"/>
    <cellStyle name="解释性文本 3 9" xfId="32355"/>
    <cellStyle name="解释性文本 4" xfId="17356"/>
    <cellStyle name="解释性文本 4 2" xfId="17360"/>
    <cellStyle name="解释性文本 4 2 2" xfId="17365"/>
    <cellStyle name="解释性文本 4 2 2 2" xfId="26555"/>
    <cellStyle name="解释性文本 4 2 2 2 2" xfId="15887"/>
    <cellStyle name="解释性文本 4 2 2 2 2 2" xfId="26557"/>
    <cellStyle name="解释性文本 4 2 2 2 3" xfId="26563"/>
    <cellStyle name="解释性文本 4 2 2 3" xfId="26586"/>
    <cellStyle name="解释性文本 4 2 2 3 2" xfId="26589"/>
    <cellStyle name="解释性文本 4 2 2 3 2 2" xfId="21023"/>
    <cellStyle name="解释性文本 4 2 2 4" xfId="26616"/>
    <cellStyle name="解释性文本 4 2 2 4 2" xfId="26618"/>
    <cellStyle name="解释性文本 4 2 2 5" xfId="26639"/>
    <cellStyle name="解释性文本 4 2 3" xfId="32699"/>
    <cellStyle name="解释性文本 4 2 3 2" xfId="27426"/>
    <cellStyle name="解释性文本 4 2 3 2 2" xfId="27428"/>
    <cellStyle name="解释性文本 4 2 3 2 2 2" xfId="27431"/>
    <cellStyle name="解释性文本 4 2 3 2 3" xfId="27448"/>
    <cellStyle name="解释性文本 4 2 3 3" xfId="27455"/>
    <cellStyle name="解释性文本 4 2 3 3 2" xfId="27457"/>
    <cellStyle name="解释性文本 4 2 3 4" xfId="27497"/>
    <cellStyle name="解释性文本 4 2 4" xfId="2054"/>
    <cellStyle name="解释性文本 4 2 4 2" xfId="13476"/>
    <cellStyle name="解释性文本 4 2 4 2 2" xfId="27980"/>
    <cellStyle name="解释性文本 4 2 4 3" xfId="27995"/>
    <cellStyle name="解释性文本 4 2 5" xfId="13478"/>
    <cellStyle name="解释性文本 4 2 5 2" xfId="13481"/>
    <cellStyle name="解释性文本 4 2 5 2 2" xfId="28294"/>
    <cellStyle name="解释性文本 4 2 6" xfId="13483"/>
    <cellStyle name="解释性文本 4 2 6 2" xfId="13486"/>
    <cellStyle name="解释性文本 4 2 7" xfId="13489"/>
    <cellStyle name="解释性文本 4 2 7 2" xfId="16034"/>
    <cellStyle name="解释性文本 4 2 7 3" xfId="16037"/>
    <cellStyle name="解释性文本 4 3" xfId="32700"/>
    <cellStyle name="解释性文本 4 3 2" xfId="32701"/>
    <cellStyle name="解释性文本 4 3 2 2" xfId="20639"/>
    <cellStyle name="解释性文本 4 3 2 2 2" xfId="32702"/>
    <cellStyle name="解释性文本 4 3 2 3" xfId="20641"/>
    <cellStyle name="解释性文本 4 3 3" xfId="32703"/>
    <cellStyle name="解释性文本 4 3 3 2" xfId="32704"/>
    <cellStyle name="解释性文本 4 3 3 2 2" xfId="32705"/>
    <cellStyle name="解释性文本 4 3 4" xfId="13491"/>
    <cellStyle name="解释性文本 4 3 4 2" xfId="32706"/>
    <cellStyle name="解释性文本 4 3 5" xfId="32707"/>
    <cellStyle name="解释性文本 4 4" xfId="32708"/>
    <cellStyle name="解释性文本 4 4 2" xfId="32709"/>
    <cellStyle name="解释性文本 4 4 2 2" xfId="32710"/>
    <cellStyle name="解释性文本 4 4 2 2 2" xfId="32711"/>
    <cellStyle name="解释性文本 4 4 2 3" xfId="32712"/>
    <cellStyle name="解释性文本 4 4 3" xfId="32713"/>
    <cellStyle name="解释性文本 4 4 3 2" xfId="32714"/>
    <cellStyle name="解释性文本 4 4 4" xfId="13494"/>
    <cellStyle name="解释性文本 4 5" xfId="32715"/>
    <cellStyle name="解释性文本 4 5 2" xfId="29895"/>
    <cellStyle name="解释性文本 4 5 2 2" xfId="32716"/>
    <cellStyle name="解释性文本 4 5 3" xfId="29898"/>
    <cellStyle name="解释性文本 4 6" xfId="32717"/>
    <cellStyle name="解释性文本 4 6 2" xfId="27488"/>
    <cellStyle name="解释性文本 4 6 2 2" xfId="19651"/>
    <cellStyle name="解释性文本 4 7" xfId="32718"/>
    <cellStyle name="解释性文本 4 7 2" xfId="32719"/>
    <cellStyle name="解释性文本 4 8" xfId="32721"/>
    <cellStyle name="解释性文本 5" xfId="17367"/>
    <cellStyle name="解释性文本 5 2" xfId="32722"/>
    <cellStyle name="解释性文本 5 2 2" xfId="32723"/>
    <cellStyle name="解释性文本 5 2 2 2" xfId="20690"/>
    <cellStyle name="解释性文本 5 2 2 2 2" xfId="32724"/>
    <cellStyle name="解释性文本 5 2 2 3" xfId="20692"/>
    <cellStyle name="解释性文本 5 2 3" xfId="7852"/>
    <cellStyle name="解释性文本 5 2 3 2" xfId="32725"/>
    <cellStyle name="解释性文本 5 2 3 2 2" xfId="32726"/>
    <cellStyle name="解释性文本 5 2 4" xfId="13502"/>
    <cellStyle name="解释性文本 5 2 4 2" xfId="29223"/>
    <cellStyle name="解释性文本 5 2 5" xfId="32728"/>
    <cellStyle name="解释性文本 5 3" xfId="32729"/>
    <cellStyle name="解释性文本 5 3 2" xfId="32730"/>
    <cellStyle name="解释性文本 5 3 2 2" xfId="32731"/>
    <cellStyle name="解释性文本 5 3 2 2 2" xfId="30771"/>
    <cellStyle name="解释性文本 5 3 2 3" xfId="30646"/>
    <cellStyle name="解释性文本 5 3 3" xfId="32732"/>
    <cellStyle name="解释性文本 5 3 3 2" xfId="32733"/>
    <cellStyle name="解释性文本 5 3 4" xfId="13510"/>
    <cellStyle name="解释性文本 5 4" xfId="32734"/>
    <cellStyle name="解释性文本 5 4 2" xfId="32735"/>
    <cellStyle name="解释性文本 5 4 2 2" xfId="32736"/>
    <cellStyle name="解释性文本 5 4 3" xfId="32737"/>
    <cellStyle name="解释性文本 5 5" xfId="32738"/>
    <cellStyle name="解释性文本 5 5 2" xfId="32739"/>
    <cellStyle name="解释性文本 5 5 2 2" xfId="32740"/>
    <cellStyle name="解释性文本 5 6" xfId="32741"/>
    <cellStyle name="解释性文本 5 6 2" xfId="25055"/>
    <cellStyle name="解释性文本 5 7" xfId="11084"/>
    <cellStyle name="解释性文本 6" xfId="32742"/>
    <cellStyle name="解释性文本 6 2" xfId="32743"/>
    <cellStyle name="解释性文本 6 2 2" xfId="32744"/>
    <cellStyle name="解释性文本 6 2 2 2" xfId="32745"/>
    <cellStyle name="解释性文本 6 2 3" xfId="1299"/>
    <cellStyle name="解释性文本 6 3" xfId="32746"/>
    <cellStyle name="解释性文本 6 3 2" xfId="31531"/>
    <cellStyle name="解释性文本 6 4" xfId="32747"/>
    <cellStyle name="解释性文本 7" xfId="32748"/>
    <cellStyle name="解释性文本 7 2" xfId="32749"/>
    <cellStyle name="解释性文本 7 2 2" xfId="32750"/>
    <cellStyle name="解释性文本 7 3" xfId="32751"/>
    <cellStyle name="解释性文本 8" xfId="32752"/>
    <cellStyle name="解释性文本 8 2" xfId="9488"/>
    <cellStyle name="解释性文本 8 2 2" xfId="9490"/>
    <cellStyle name="解释性文本 8 3" xfId="9493"/>
    <cellStyle name="解释性文本 9" xfId="32753"/>
    <cellStyle name="解释性文本 9 2" xfId="32754"/>
    <cellStyle name="解释性文本 9 2 2" xfId="32755"/>
    <cellStyle name="警告文本 2" xfId="32756"/>
    <cellStyle name="警告文本 2 10" xfId="32757"/>
    <cellStyle name="警告文本 2 11" xfId="32758"/>
    <cellStyle name="警告文本 2 12" xfId="32759"/>
    <cellStyle name="警告文本 2 2" xfId="21968"/>
    <cellStyle name="警告文本 2 2 2" xfId="26459"/>
    <cellStyle name="警告文本 2 2 2 2" xfId="8155"/>
    <cellStyle name="警告文本 2 2 2 2 2" xfId="8159"/>
    <cellStyle name="警告文本 2 2 2 2 2 2" xfId="6478"/>
    <cellStyle name="警告文本 2 2 2 2 2 2 2" xfId="3506"/>
    <cellStyle name="警告文本 2 2 2 2 2 3" xfId="1364"/>
    <cellStyle name="警告文本 2 2 2 2 3" xfId="32760"/>
    <cellStyle name="警告文本 2 2 2 2 3 2" xfId="32761"/>
    <cellStyle name="警告文本 2 2 2 2 3 2 2" xfId="32762"/>
    <cellStyle name="警告文本 2 2 2 2 4" xfId="15630"/>
    <cellStyle name="警告文本 2 2 2 2 4 2" xfId="16810"/>
    <cellStyle name="警告文本 2 2 2 2 4 2 2" xfId="16812"/>
    <cellStyle name="警告文本 2 2 2 2 5" xfId="7240"/>
    <cellStyle name="警告文本 2 2 2 3" xfId="8162"/>
    <cellStyle name="警告文本 2 2 2 3 2" xfId="8166"/>
    <cellStyle name="警告文本 2 2 2 3 2 2" xfId="32763"/>
    <cellStyle name="警告文本 2 2 2 3 2 2 2" xfId="32764"/>
    <cellStyle name="警告文本 2 2 2 3 2 3" xfId="32765"/>
    <cellStyle name="警告文本 2 2 2 3 3" xfId="32766"/>
    <cellStyle name="警告文本 2 2 2 3 3 2" xfId="32767"/>
    <cellStyle name="警告文本 2 2 2 3 4" xfId="32768"/>
    <cellStyle name="警告文本 2 2 2 4" xfId="2437"/>
    <cellStyle name="警告文本 2 2 2 4 2" xfId="32769"/>
    <cellStyle name="警告文本 2 2 2 4 2 2" xfId="32770"/>
    <cellStyle name="警告文本 2 2 2 4 3" xfId="32771"/>
    <cellStyle name="警告文本 2 2 2 5" xfId="32772"/>
    <cellStyle name="警告文本 2 2 2 5 2" xfId="32773"/>
    <cellStyle name="警告文本 2 2 2 5 2 2" xfId="21981"/>
    <cellStyle name="警告文本 2 2 2 6" xfId="32774"/>
    <cellStyle name="警告文本 2 2 2 6 2" xfId="32775"/>
    <cellStyle name="警告文本 2 2 2 7" xfId="32776"/>
    <cellStyle name="警告文本 2 2 3" xfId="14700"/>
    <cellStyle name="警告文本 2 2 3 2" xfId="8238"/>
    <cellStyle name="警告文本 2 2 3 2 2" xfId="8241"/>
    <cellStyle name="警告文本 2 2 3 2 2 2" xfId="8242"/>
    <cellStyle name="警告文本 2 2 3 2 2 3" xfId="1830"/>
    <cellStyle name="警告文本 2 2 3 2 2 4" xfId="8252"/>
    <cellStyle name="警告文本 2 2 3 2 3" xfId="8261"/>
    <cellStyle name="警告文本 2 2 3 2 4" xfId="3519"/>
    <cellStyle name="警告文本 2 2 3 2 5" xfId="8273"/>
    <cellStyle name="警告文本 2 2 3 3" xfId="8276"/>
    <cellStyle name="警告文本 2 2 3 3 2" xfId="8278"/>
    <cellStyle name="警告文本 2 2 3 3 2 2" xfId="32777"/>
    <cellStyle name="警告文本 2 2 3 4" xfId="2466"/>
    <cellStyle name="警告文本 2 2 3 4 2" xfId="4087"/>
    <cellStyle name="警告文本 2 2 3 5" xfId="8281"/>
    <cellStyle name="警告文本 2 2 4" xfId="19288"/>
    <cellStyle name="警告文本 2 2 4 2" xfId="8328"/>
    <cellStyle name="警告文本 2 2 4 2 2" xfId="8331"/>
    <cellStyle name="警告文本 2 2 4 2 2 2" xfId="11757"/>
    <cellStyle name="警告文本 2 2 4 2 2 2 2" xfId="11761"/>
    <cellStyle name="警告文本 2 2 4 2 2 2 3" xfId="11783"/>
    <cellStyle name="警告文本 2 2 4 2 3" xfId="32778"/>
    <cellStyle name="警告文本 2 2 4 3" xfId="8333"/>
    <cellStyle name="警告文本 2 2 4 3 2" xfId="8335"/>
    <cellStyle name="警告文本 2 2 4 4" xfId="2477"/>
    <cellStyle name="警告文本 2 2 5" xfId="29478"/>
    <cellStyle name="警告文本 2 2 5 2" xfId="8356"/>
    <cellStyle name="警告文本 2 2 5 2 2" xfId="8359"/>
    <cellStyle name="警告文本 2 2 5 3" xfId="8362"/>
    <cellStyle name="警告文本 2 2 6" xfId="29486"/>
    <cellStyle name="警告文本 2 2 6 2" xfId="7737"/>
    <cellStyle name="警告文本 2 2 6 2 2" xfId="8964"/>
    <cellStyle name="警告文本 2 2 7" xfId="29489"/>
    <cellStyle name="警告文本 2 2 7 2" xfId="29492"/>
    <cellStyle name="警告文本 2 2 8" xfId="29498"/>
    <cellStyle name="警告文本 2 3" xfId="32779"/>
    <cellStyle name="警告文本 2 3 2" xfId="32780"/>
    <cellStyle name="警告文本 2 3 2 2" xfId="4683"/>
    <cellStyle name="警告文本 2 3 2 2 2" xfId="4693"/>
    <cellStyle name="警告文本 2 3 2 2 2 2" xfId="374"/>
    <cellStyle name="警告文本 2 3 2 2 3" xfId="32781"/>
    <cellStyle name="警告文本 2 3 2 3" xfId="4711"/>
    <cellStyle name="警告文本 2 3 2 3 2" xfId="32782"/>
    <cellStyle name="警告文本 2 3 2 3 2 2" xfId="7048"/>
    <cellStyle name="警告文本 2 3 2 4" xfId="32783"/>
    <cellStyle name="警告文本 2 3 2 4 2" xfId="32784"/>
    <cellStyle name="警告文本 2 3 2 5" xfId="32785"/>
    <cellStyle name="警告文本 2 3 3" xfId="32786"/>
    <cellStyle name="警告文本 2 3 3 2" xfId="4734"/>
    <cellStyle name="警告文本 2 3 3 2 2" xfId="32405"/>
    <cellStyle name="警告文本 2 3 3 2 2 2" xfId="7954"/>
    <cellStyle name="警告文本 2 3 3 2 3" xfId="32787"/>
    <cellStyle name="警告文本 2 3 3 3" xfId="20969"/>
    <cellStyle name="警告文本 2 3 3 3 2" xfId="32788"/>
    <cellStyle name="警告文本 2 3 3 4" xfId="30046"/>
    <cellStyle name="警告文本 2 3 4" xfId="32789"/>
    <cellStyle name="警告文本 2 3 4 2" xfId="4759"/>
    <cellStyle name="警告文本 2 3 4 2 2" xfId="32790"/>
    <cellStyle name="警告文本 2 3 4 3" xfId="32791"/>
    <cellStyle name="警告文本 2 3 5" xfId="29512"/>
    <cellStyle name="警告文本 2 3 5 2" xfId="29516"/>
    <cellStyle name="警告文本 2 3 5 2 2" xfId="29518"/>
    <cellStyle name="警告文本 2 3 6" xfId="29523"/>
    <cellStyle name="警告文本 2 3 6 2" xfId="29525"/>
    <cellStyle name="警告文本 2 3 7" xfId="29528"/>
    <cellStyle name="警告文本 2 4" xfId="32792"/>
    <cellStyle name="警告文本 2 4 2" xfId="32793"/>
    <cellStyle name="警告文本 2 4 2 2" xfId="8931"/>
    <cellStyle name="警告文本 2 4 2 2 2" xfId="8933"/>
    <cellStyle name="警告文本 2 4 2 3" xfId="8935"/>
    <cellStyle name="警告文本 2 4 3" xfId="32794"/>
    <cellStyle name="警告文本 2 4 3 2" xfId="8957"/>
    <cellStyle name="警告文本 2 4 3 2 2" xfId="32796"/>
    <cellStyle name="警告文本 2 4 4" xfId="32797"/>
    <cellStyle name="警告文本 2 4 4 2" xfId="8980"/>
    <cellStyle name="警告文本 2 4 5" xfId="29533"/>
    <cellStyle name="警告文本 2 5" xfId="32798"/>
    <cellStyle name="警告文本 2 5 2" xfId="23252"/>
    <cellStyle name="警告文本 2 5 2 2" xfId="32799"/>
    <cellStyle name="警告文本 2 5 2 2 2" xfId="32800"/>
    <cellStyle name="警告文本 2 5 2 3" xfId="32801"/>
    <cellStyle name="警告文本 2 5 3" xfId="32802"/>
    <cellStyle name="警告文本 2 5 3 2" xfId="30941"/>
    <cellStyle name="警告文本 2 5 4" xfId="32803"/>
    <cellStyle name="警告文本 2 6" xfId="32806"/>
    <cellStyle name="警告文本 2 6 2" xfId="32807"/>
    <cellStyle name="警告文本 2 6 2 2" xfId="9226"/>
    <cellStyle name="警告文本 2 6 3" xfId="32808"/>
    <cellStyle name="警告文本 2 7" xfId="32809"/>
    <cellStyle name="警告文本 2 7 2" xfId="32810"/>
    <cellStyle name="警告文本 2 7 2 2" xfId="32811"/>
    <cellStyle name="警告文本 2 8" xfId="14287"/>
    <cellStyle name="警告文本 2 8 2" xfId="17782"/>
    <cellStyle name="警告文本 2 9" xfId="32812"/>
    <cellStyle name="警告文本 3" xfId="32813"/>
    <cellStyle name="警告文本 3 2" xfId="17743"/>
    <cellStyle name="警告文本 3 2 2" xfId="32814"/>
    <cellStyle name="警告文本 3 2 2 2" xfId="10153"/>
    <cellStyle name="警告文本 3 2 2 2 2" xfId="10155"/>
    <cellStyle name="警告文本 3 2 2 2 2 2" xfId="32815"/>
    <cellStyle name="警告文本 3 2 2 2 2 2 2" xfId="27888"/>
    <cellStyle name="警告文本 3 2 2 2 2 3" xfId="32816"/>
    <cellStyle name="警告文本 3 2 2 2 3" xfId="32817"/>
    <cellStyle name="警告文本 3 2 2 2 3 2" xfId="31274"/>
    <cellStyle name="警告文本 3 2 2 2 3 2 2" xfId="27901"/>
    <cellStyle name="警告文本 3 2 2 2 4" xfId="32819"/>
    <cellStyle name="警告文本 3 2 2 2 4 2" xfId="28969"/>
    <cellStyle name="警告文本 3 2 2 2 5" xfId="32821"/>
    <cellStyle name="警告文本 3 2 2 3" xfId="10158"/>
    <cellStyle name="警告文本 3 2 2 3 2" xfId="10160"/>
    <cellStyle name="警告文本 3 2 2 3 2 2" xfId="32822"/>
    <cellStyle name="警告文本 3 2 2 3 2 2 2" xfId="27913"/>
    <cellStyle name="警告文本 3 2 2 3 2 3" xfId="32823"/>
    <cellStyle name="警告文本 3 2 2 3 3" xfId="32824"/>
    <cellStyle name="警告文本 3 2 2 3 3 2" xfId="32825"/>
    <cellStyle name="警告文本 3 2 2 3 4" xfId="31100"/>
    <cellStyle name="警告文本 3 2 2 4" xfId="10162"/>
    <cellStyle name="警告文本 3 2 2 4 2" xfId="25265"/>
    <cellStyle name="警告文本 3 2 2 4 2 2" xfId="32826"/>
    <cellStyle name="警告文本 3 2 2 4 3" xfId="32008"/>
    <cellStyle name="警告文本 3 2 2 5" xfId="32827"/>
    <cellStyle name="警告文本 3 2 2 5 2" xfId="28667"/>
    <cellStyle name="警告文本 3 2 2 5 2 2" xfId="28669"/>
    <cellStyle name="警告文本 3 2 2 6" xfId="8767"/>
    <cellStyle name="警告文本 3 2 2 6 2" xfId="28677"/>
    <cellStyle name="警告文本 3 2 2 7" xfId="32828"/>
    <cellStyle name="警告文本 3 2 3" xfId="26363"/>
    <cellStyle name="警告文本 3 2 3 2" xfId="10451"/>
    <cellStyle name="警告文本 3 2 3 2 2" xfId="10454"/>
    <cellStyle name="警告文本 3 2 3 2 2 2" xfId="10457"/>
    <cellStyle name="警告文本 3 2 3 2 2 3" xfId="7382"/>
    <cellStyle name="警告文本 3 2 3 2 2 4" xfId="10465"/>
    <cellStyle name="警告文本 3 2 3 2 3" xfId="10472"/>
    <cellStyle name="警告文本 3 2 3 2 4" xfId="10477"/>
    <cellStyle name="警告文本 3 2 3 2 5" xfId="10481"/>
    <cellStyle name="警告文本 3 2 3 3" xfId="10483"/>
    <cellStyle name="警告文本 3 2 3 3 2" xfId="10486"/>
    <cellStyle name="警告文本 3 2 3 3 2 2" xfId="29475"/>
    <cellStyle name="警告文本 3 2 3 4" xfId="10490"/>
    <cellStyle name="警告文本 3 2 3 4 2" xfId="10495"/>
    <cellStyle name="警告文本 3 2 3 5" xfId="10498"/>
    <cellStyle name="警告文本 3 2 4" xfId="26365"/>
    <cellStyle name="警告文本 3 2 4 2" xfId="10591"/>
    <cellStyle name="警告文本 3 2 4 2 2" xfId="10593"/>
    <cellStyle name="警告文本 3 2 4 2 2 2" xfId="32830"/>
    <cellStyle name="警告文本 3 2 4 2 3" xfId="32831"/>
    <cellStyle name="警告文本 3 2 4 3" xfId="10595"/>
    <cellStyle name="警告文本 3 2 4 3 2" xfId="10598"/>
    <cellStyle name="警告文本 3 2 4 4" xfId="10601"/>
    <cellStyle name="警告文本 3 2 5" xfId="29553"/>
    <cellStyle name="警告文本 3 2 5 2" xfId="10638"/>
    <cellStyle name="警告文本 3 2 5 2 2" xfId="10641"/>
    <cellStyle name="警告文本 3 2 5 3" xfId="10643"/>
    <cellStyle name="警告文本 3 2 6" xfId="29555"/>
    <cellStyle name="警告文本 3 2 6 2" xfId="10662"/>
    <cellStyle name="警告文本 3 2 6 2 2" xfId="32832"/>
    <cellStyle name="警告文本 3 2 7" xfId="24255"/>
    <cellStyle name="警告文本 3 2 7 2" xfId="30731"/>
    <cellStyle name="警告文本 3 2 8" xfId="32833"/>
    <cellStyle name="警告文本 3 3" xfId="21970"/>
    <cellStyle name="警告文本 3 3 2" xfId="32834"/>
    <cellStyle name="警告文本 3 3 2 2" xfId="10992"/>
    <cellStyle name="警告文本 3 3 2 2 2" xfId="10997"/>
    <cellStyle name="警告文本 3 3 2 2 2 2" xfId="32835"/>
    <cellStyle name="警告文本 3 3 2 2 3" xfId="32836"/>
    <cellStyle name="警告文本 3 3 2 3" xfId="10999"/>
    <cellStyle name="警告文本 3 3 2 3 2" xfId="25661"/>
    <cellStyle name="警告文本 3 3 2 3 2 2" xfId="27012"/>
    <cellStyle name="警告文本 3 3 2 4" xfId="32837"/>
    <cellStyle name="警告文本 3 3 2 4 2" xfId="25349"/>
    <cellStyle name="警告文本 3 3 2 5" xfId="32838"/>
    <cellStyle name="警告文本 3 3 3" xfId="26367"/>
    <cellStyle name="警告文本 3 3 3 2" xfId="11027"/>
    <cellStyle name="警告文本 3 3 3 2 2" xfId="32839"/>
    <cellStyle name="警告文本 3 3 3 2 2 2" xfId="32840"/>
    <cellStyle name="警告文本 3 3 3 2 3" xfId="32841"/>
    <cellStyle name="警告文本 3 3 3 3" xfId="32842"/>
    <cellStyle name="警告文本 3 3 3 3 2" xfId="32843"/>
    <cellStyle name="警告文本 3 3 3 4" xfId="32844"/>
    <cellStyle name="警告文本 3 3 4" xfId="1526"/>
    <cellStyle name="警告文本 3 3 4 2" xfId="1540"/>
    <cellStyle name="警告文本 3 3 4 2 2" xfId="32845"/>
    <cellStyle name="警告文本 3 3 4 3" xfId="32846"/>
    <cellStyle name="警告文本 3 3 5" xfId="1550"/>
    <cellStyle name="警告文本 3 3 5 2" xfId="1562"/>
    <cellStyle name="警告文本 3 3 5 2 2" xfId="32847"/>
    <cellStyle name="警告文本 3 3 6" xfId="834"/>
    <cellStyle name="警告文本 3 3 6 2" xfId="1568"/>
    <cellStyle name="警告文本 3 3 7" xfId="1559"/>
    <cellStyle name="警告文本 3 4" xfId="32848"/>
    <cellStyle name="警告文本 3 4 2" xfId="22849"/>
    <cellStyle name="警告文本 3 4 2 2" xfId="11365"/>
    <cellStyle name="警告文本 3 4 2 2 2" xfId="11368"/>
    <cellStyle name="警告文本 3 4 2 3" xfId="11370"/>
    <cellStyle name="警告文本 3 4 3" xfId="22852"/>
    <cellStyle name="警告文本 3 4 3 2" xfId="11399"/>
    <cellStyle name="警告文本 3 4 3 2 2" xfId="32492"/>
    <cellStyle name="警告文本 3 4 4" xfId="1584"/>
    <cellStyle name="警告文本 3 4 4 2" xfId="11427"/>
    <cellStyle name="警告文本 3 4 5" xfId="29559"/>
    <cellStyle name="警告文本 3 5" xfId="32849"/>
    <cellStyle name="警告文本 3 5 2" xfId="32850"/>
    <cellStyle name="警告文本 3 5 2 2" xfId="32851"/>
    <cellStyle name="警告文本 3 5 2 2 2" xfId="29956"/>
    <cellStyle name="警告文本 3 5 2 3" xfId="32852"/>
    <cellStyle name="警告文本 3 5 3" xfId="32853"/>
    <cellStyle name="警告文本 3 5 3 2" xfId="32855"/>
    <cellStyle name="警告文本 3 5 4" xfId="1603"/>
    <cellStyle name="警告文本 3 6" xfId="32856"/>
    <cellStyle name="警告文本 3 6 2" xfId="32857"/>
    <cellStyle name="警告文本 3 6 2 2" xfId="11660"/>
    <cellStyle name="警告文本 3 6 3" xfId="32858"/>
    <cellStyle name="警告文本 3 7" xfId="32859"/>
    <cellStyle name="警告文本 3 7 2" xfId="32860"/>
    <cellStyle name="警告文本 3 7 2 2" xfId="32861"/>
    <cellStyle name="警告文本 3 8" xfId="14290"/>
    <cellStyle name="警告文本 3 8 2" xfId="32862"/>
    <cellStyle name="警告文本 3 9" xfId="32863"/>
    <cellStyle name="警告文本 4" xfId="32864"/>
    <cellStyle name="警告文本 4 2" xfId="32865"/>
    <cellStyle name="警告文本 4 2 2" xfId="32866"/>
    <cellStyle name="警告文本 4 2 2 2" xfId="12490"/>
    <cellStyle name="警告文本 4 2 2 2 2" xfId="12492"/>
    <cellStyle name="警告文本 4 2 2 2 2 2" xfId="31838"/>
    <cellStyle name="警告文本 4 2 2 2 3" xfId="32867"/>
    <cellStyle name="警告文本 4 2 2 3" xfId="12494"/>
    <cellStyle name="警告文本 4 2 2 3 2" xfId="12496"/>
    <cellStyle name="警告文本 4 2 2 3 2 2" xfId="32868"/>
    <cellStyle name="警告文本 4 2 2 4" xfId="2563"/>
    <cellStyle name="警告文本 4 2 2 4 2" xfId="11828"/>
    <cellStyle name="警告文本 4 2 2 5" xfId="32869"/>
    <cellStyle name="警告文本 4 2 3" xfId="14996"/>
    <cellStyle name="警告文本 4 2 3 2" xfId="12691"/>
    <cellStyle name="警告文本 4 2 3 2 2" xfId="12693"/>
    <cellStyle name="警告文本 4 2 3 2 2 2" xfId="12695"/>
    <cellStyle name="警告文本 4 2 3 2 2 3" xfId="12701"/>
    <cellStyle name="警告文本 4 2 3 2 2 4" xfId="12705"/>
    <cellStyle name="警告文本 4 2 3 2 3" xfId="12711"/>
    <cellStyle name="警告文本 4 2 3 2 4" xfId="12716"/>
    <cellStyle name="警告文本 4 2 3 2 5" xfId="12724"/>
    <cellStyle name="警告文本 4 2 3 3" xfId="12726"/>
    <cellStyle name="警告文本 4 2 3 3 2" xfId="12729"/>
    <cellStyle name="警告文本 4 2 3 4" xfId="10937"/>
    <cellStyle name="警告文本 4 2 4" xfId="32870"/>
    <cellStyle name="警告文本 4 2 4 2" xfId="12792"/>
    <cellStyle name="警告文本 4 2 4 2 2" xfId="12794"/>
    <cellStyle name="警告文本 4 2 4 3" xfId="12796"/>
    <cellStyle name="警告文本 4 2 5" xfId="28637"/>
    <cellStyle name="警告文本 4 2 5 2" xfId="12817"/>
    <cellStyle name="警告文本 4 2 5 2 2" xfId="32871"/>
    <cellStyle name="警告文本 4 2 6" xfId="32872"/>
    <cellStyle name="警告文本 4 2 6 2" xfId="19668"/>
    <cellStyle name="警告文本 4 2 7" xfId="32873"/>
    <cellStyle name="警告文本 4 3" xfId="18105"/>
    <cellStyle name="警告文本 4 3 2" xfId="32874"/>
    <cellStyle name="警告文本 4 3 2 2" xfId="13224"/>
    <cellStyle name="警告文本 4 3 2 2 2" xfId="13226"/>
    <cellStyle name="警告文本 4 3 2 3" xfId="13228"/>
    <cellStyle name="警告文本 4 3 3" xfId="32875"/>
    <cellStyle name="警告文本 4 3 3 2" xfId="13259"/>
    <cellStyle name="警告文本 4 3 3 2 2" xfId="240"/>
    <cellStyle name="警告文本 4 3 4" xfId="968"/>
    <cellStyle name="警告文本 4 3 4 2" xfId="13279"/>
    <cellStyle name="警告文本 4 3 5" xfId="29561"/>
    <cellStyle name="警告文本 4 4" xfId="18108"/>
    <cellStyle name="警告文本 4 4 2" xfId="32876"/>
    <cellStyle name="警告文本 4 4 2 2" xfId="13593"/>
    <cellStyle name="警告文本 4 4 2 2 2" xfId="13595"/>
    <cellStyle name="警告文本 4 4 2 3" xfId="13597"/>
    <cellStyle name="警告文本 4 4 3" xfId="28988"/>
    <cellStyle name="警告文本 4 4 3 2" xfId="13620"/>
    <cellStyle name="警告文本 4 4 4" xfId="1646"/>
    <cellStyle name="警告文本 4 5" xfId="18112"/>
    <cellStyle name="警告文本 4 5 2" xfId="32877"/>
    <cellStyle name="警告文本 4 5 2 2" xfId="32879"/>
    <cellStyle name="警告文本 4 5 3" xfId="28995"/>
    <cellStyle name="警告文本 4 6" xfId="32880"/>
    <cellStyle name="警告文本 4 6 2" xfId="32881"/>
    <cellStyle name="警告文本 4 6 2 2" xfId="13839"/>
    <cellStyle name="警告文本 4 7" xfId="32882"/>
    <cellStyle name="警告文本 4 7 2" xfId="11552"/>
    <cellStyle name="警告文本 4 8" xfId="29357"/>
    <cellStyle name="警告文本 5" xfId="7677"/>
    <cellStyle name="警告文本 5 2" xfId="32883"/>
    <cellStyle name="警告文本 5 2 2" xfId="5862"/>
    <cellStyle name="警告文本 5 2 2 2" xfId="6040"/>
    <cellStyle name="警告文本 5 2 2 2 2" xfId="8033"/>
    <cellStyle name="警告文本 5 2 2 3" xfId="8036"/>
    <cellStyle name="警告文本 5 2 2 4" xfId="8042"/>
    <cellStyle name="警告文本 5 2 2 5" xfId="8047"/>
    <cellStyle name="警告文本 5 2 3" xfId="6043"/>
    <cellStyle name="警告文本 5 2 3 2" xfId="6050"/>
    <cellStyle name="警告文本 5 2 3 2 2" xfId="14956"/>
    <cellStyle name="警告文本 5 2 3 2 2 2" xfId="14958"/>
    <cellStyle name="警告文本 5 2 3 2 2 3" xfId="14961"/>
    <cellStyle name="警告文本 5 2 3 2 3" xfId="14972"/>
    <cellStyle name="警告文本 5 2 3 2 4" xfId="10270"/>
    <cellStyle name="警告文本 5 2 4" xfId="6057"/>
    <cellStyle name="警告文本 5 2 4 2" xfId="6064"/>
    <cellStyle name="警告文本 5 2 5" xfId="6073"/>
    <cellStyle name="警告文本 5 2 5 2" xfId="12510"/>
    <cellStyle name="警告文本 5 2 5 3" xfId="12525"/>
    <cellStyle name="警告文本 5 3" xfId="32884"/>
    <cellStyle name="警告文本 5 3 2" xfId="5111"/>
    <cellStyle name="警告文本 5 3 2 2" xfId="5119"/>
    <cellStyle name="警告文本 5 3 2 2 2" xfId="15545"/>
    <cellStyle name="警告文本 5 3 2 3" xfId="15547"/>
    <cellStyle name="警告文本 5 3 3" xfId="5128"/>
    <cellStyle name="警告文本 5 3 3 2" xfId="14"/>
    <cellStyle name="警告文本 5 3 4" xfId="5139"/>
    <cellStyle name="警告文本 5 4" xfId="32885"/>
    <cellStyle name="警告文本 5 4 2" xfId="5157"/>
    <cellStyle name="警告文本 5 4 2 2" xfId="6284"/>
    <cellStyle name="警告文本 5 4 3" xfId="6289"/>
    <cellStyle name="警告文本 5 5" xfId="32886"/>
    <cellStyle name="警告文本 5 5 2" xfId="32887"/>
    <cellStyle name="警告文本 5 5 2 2" xfId="32889"/>
    <cellStyle name="警告文本 5 6" xfId="16138"/>
    <cellStyle name="警告文本 5 6 2" xfId="32890"/>
    <cellStyle name="警告文本 5 7" xfId="16142"/>
    <cellStyle name="警告文本 6" xfId="28109"/>
    <cellStyle name="警告文本 6 2" xfId="28111"/>
    <cellStyle name="警告文本 6 2 2" xfId="5066"/>
    <cellStyle name="警告文本 6 2 2 2" xfId="6257"/>
    <cellStyle name="警告文本 6 2 3" xfId="6261"/>
    <cellStyle name="警告文本 6 3" xfId="24032"/>
    <cellStyle name="警告文本 6 3 2" xfId="6278"/>
    <cellStyle name="警告文本 6 4" xfId="24035"/>
    <cellStyle name="警告文本 7" xfId="10909"/>
    <cellStyle name="警告文本 7 2" xfId="32891"/>
    <cellStyle name="警告文本 7 2 2" xfId="6323"/>
    <cellStyle name="警告文本 7 3" xfId="32892"/>
    <cellStyle name="警告文本 8" xfId="32893"/>
    <cellStyle name="警告文本 8 2" xfId="3970"/>
    <cellStyle name="警告文本 8 2 2" xfId="7085"/>
    <cellStyle name="警告文本 8 3" xfId="5189"/>
    <cellStyle name="警告文本 9" xfId="32895"/>
    <cellStyle name="警告文本 9 2" xfId="7095"/>
    <cellStyle name="警告文本 9 2 2" xfId="6383"/>
    <cellStyle name="链接单元格 2" xfId="32896"/>
    <cellStyle name="链接单元格 2 10" xfId="2822"/>
    <cellStyle name="链接单元格 2 11" xfId="5313"/>
    <cellStyle name="链接单元格 2 12" xfId="32897"/>
    <cellStyle name="链接单元格 2 2" xfId="32898"/>
    <cellStyle name="链接单元格 2 2 2" xfId="32899"/>
    <cellStyle name="链接单元格 2 2 2 2" xfId="32900"/>
    <cellStyle name="链接单元格 2 2 2 2 2" xfId="32901"/>
    <cellStyle name="链接单元格 2 2 2 2 2 2" xfId="5964"/>
    <cellStyle name="链接单元格 2 2 2 2 2 2 2" xfId="32902"/>
    <cellStyle name="链接单元格 2 2 2 2 2 3" xfId="22502"/>
    <cellStyle name="链接单元格 2 2 2 2 3" xfId="5968"/>
    <cellStyle name="链接单元格 2 2 2 2 3 2" xfId="32903"/>
    <cellStyle name="链接单元格 2 2 2 2 3 2 2" xfId="32904"/>
    <cellStyle name="链接单元格 2 2 2 2 4" xfId="17756"/>
    <cellStyle name="链接单元格 2 2 2 2 4 2" xfId="32905"/>
    <cellStyle name="链接单元格 2 2 2 2 5" xfId="22301"/>
    <cellStyle name="链接单元格 2 2 2 3" xfId="32906"/>
    <cellStyle name="链接单元格 2 2 2 3 2" xfId="32907"/>
    <cellStyle name="链接单元格 2 2 2 3 2 2" xfId="32908"/>
    <cellStyle name="链接单元格 2 2 2 3 2 2 2" xfId="32909"/>
    <cellStyle name="链接单元格 2 2 2 3 2 3" xfId="22510"/>
    <cellStyle name="链接单元格 2 2 2 3 3" xfId="6030"/>
    <cellStyle name="链接单元格 2 2 2 3 3 2" xfId="32910"/>
    <cellStyle name="链接单元格 2 2 2 3 4" xfId="32911"/>
    <cellStyle name="链接单元格 2 2 2 4" xfId="32912"/>
    <cellStyle name="链接单元格 2 2 2 4 2" xfId="32913"/>
    <cellStyle name="链接单元格 2 2 2 4 2 2" xfId="32914"/>
    <cellStyle name="链接单元格 2 2 2 4 3" xfId="32915"/>
    <cellStyle name="链接单元格 2 2 2 5" xfId="32916"/>
    <cellStyle name="链接单元格 2 2 2 5 2" xfId="32917"/>
    <cellStyle name="链接单元格 2 2 2 5 2 2" xfId="32918"/>
    <cellStyle name="链接单元格 2 2 2 6" xfId="32919"/>
    <cellStyle name="链接单元格 2 2 2 6 2" xfId="32920"/>
    <cellStyle name="链接单元格 2 2 2 7" xfId="32921"/>
    <cellStyle name="链接单元格 2 2 3" xfId="32922"/>
    <cellStyle name="链接单元格 2 2 3 2" xfId="32923"/>
    <cellStyle name="链接单元格 2 2 3 2 2" xfId="32924"/>
    <cellStyle name="链接单元格 2 2 3 2 2 2" xfId="8926"/>
    <cellStyle name="链接单元格 2 2 3 2 3" xfId="6138"/>
    <cellStyle name="链接单元格 2 2 3 3" xfId="32925"/>
    <cellStyle name="链接单元格 2 2 3 3 2" xfId="32926"/>
    <cellStyle name="链接单元格 2 2 3 3 2 2" xfId="32928"/>
    <cellStyle name="链接单元格 2 2 3 4" xfId="32929"/>
    <cellStyle name="链接单元格 2 2 3 4 2" xfId="32930"/>
    <cellStyle name="链接单元格 2 2 3 5" xfId="32931"/>
    <cellStyle name="链接单元格 2 2 4" xfId="32933"/>
    <cellStyle name="链接单元格 2 2 4 2" xfId="32935"/>
    <cellStyle name="链接单元格 2 2 4 2 2" xfId="28253"/>
    <cellStyle name="链接单元格 2 2 4 2 2 2" xfId="32936"/>
    <cellStyle name="链接单元格 2 2 4 2 3" xfId="7301"/>
    <cellStyle name="链接单元格 2 2 4 3" xfId="32937"/>
    <cellStyle name="链接单元格 2 2 4 3 2" xfId="32938"/>
    <cellStyle name="链接单元格 2 2 4 4" xfId="32939"/>
    <cellStyle name="链接单元格 2 2 5" xfId="26472"/>
    <cellStyle name="链接单元格 2 2 5 2" xfId="26475"/>
    <cellStyle name="链接单元格 2 2 5 2 2" xfId="26478"/>
    <cellStyle name="链接单元格 2 2 5 3" xfId="26483"/>
    <cellStyle name="链接单元格 2 2 6" xfId="26487"/>
    <cellStyle name="链接单元格 2 2 6 2" xfId="24916"/>
    <cellStyle name="链接单元格 2 2 6 2 2" xfId="25493"/>
    <cellStyle name="链接单元格 2 2 7" xfId="26494"/>
    <cellStyle name="链接单元格 2 2 7 2" xfId="26497"/>
    <cellStyle name="链接单元格 2 2 8" xfId="9898"/>
    <cellStyle name="链接单元格 2 3" xfId="9813"/>
    <cellStyle name="链接单元格 2 3 2" xfId="27619"/>
    <cellStyle name="链接单元格 2 3 2 2" xfId="27621"/>
    <cellStyle name="链接单元格 2 3 2 2 2" xfId="16068"/>
    <cellStyle name="链接单元格 2 3 2 2 2 2" xfId="10983"/>
    <cellStyle name="链接单元格 2 3 2 2 3" xfId="1608"/>
    <cellStyle name="链接单元格 2 3 2 3" xfId="13960"/>
    <cellStyle name="链接单元格 2 3 2 3 2" xfId="13981"/>
    <cellStyle name="链接单元格 2 3 2 3 2 2" xfId="13989"/>
    <cellStyle name="链接单元格 2 3 2 3 2 2 2" xfId="13994"/>
    <cellStyle name="链接单元格 2 3 2 3 2 2 3" xfId="14194"/>
    <cellStyle name="链接单元格 2 3 2 3 2 3" xfId="14331"/>
    <cellStyle name="链接单元格 2 3 2 3 2 4" xfId="14437"/>
    <cellStyle name="链接单元格 2 3 2 3 3" xfId="14538"/>
    <cellStyle name="链接单元格 2 3 2 3 4" xfId="14703"/>
    <cellStyle name="链接单元格 2 3 2 4" xfId="15172"/>
    <cellStyle name="链接单元格 2 3 2 4 2" xfId="15177"/>
    <cellStyle name="链接单元格 2 3 2 4 2 2" xfId="15182"/>
    <cellStyle name="链接单元格 2 3 2 4 2 3" xfId="15309"/>
    <cellStyle name="链接单元格 2 3 2 4 3" xfId="15403"/>
    <cellStyle name="链接单元格 2 3 2 4 4" xfId="15499"/>
    <cellStyle name="链接单元格 2 3 2 5" xfId="15605"/>
    <cellStyle name="链接单元格 2 3 2 5 2" xfId="15613"/>
    <cellStyle name="链接单元格 2 3 2 5 3" xfId="15731"/>
    <cellStyle name="链接单元格 2 3 3" xfId="19608"/>
    <cellStyle name="链接单元格 2 3 3 2" xfId="27623"/>
    <cellStyle name="链接单元格 2 3 3 2 2" xfId="16093"/>
    <cellStyle name="链接单元格 2 3 3 2 2 2" xfId="11360"/>
    <cellStyle name="链接单元格 2 3 3 2 3" xfId="22"/>
    <cellStyle name="链接单元格 2 3 3 3" xfId="32940"/>
    <cellStyle name="链接单元格 2 3 3 3 2" xfId="32941"/>
    <cellStyle name="链接单元格 2 3 3 4" xfId="29156"/>
    <cellStyle name="链接单元格 2 3 4" xfId="19612"/>
    <cellStyle name="链接单元格 2 3 4 2" xfId="12872"/>
    <cellStyle name="链接单元格 2 3 4 2 2" xfId="12878"/>
    <cellStyle name="链接单元格 2 3 4 2 3" xfId="12885"/>
    <cellStyle name="链接单元格 2 3 4 2 4" xfId="10607"/>
    <cellStyle name="链接单元格 2 3 4 3" xfId="12893"/>
    <cellStyle name="链接单元格 2 3 5" xfId="19617"/>
    <cellStyle name="链接单元格 2 3 5 2" xfId="4284"/>
    <cellStyle name="链接单元格 2 3 5 2 2" xfId="4290"/>
    <cellStyle name="链接单元格 2 3 6" xfId="26505"/>
    <cellStyle name="链接单元格 2 3 6 2" xfId="12944"/>
    <cellStyle name="链接单元格 2 3 7" xfId="26508"/>
    <cellStyle name="链接单元格 2 4" xfId="27625"/>
    <cellStyle name="链接单元格 2 4 2" xfId="27627"/>
    <cellStyle name="链接单元格 2 4 2 2" xfId="27629"/>
    <cellStyle name="链接单元格 2 4 2 2 2" xfId="16238"/>
    <cellStyle name="链接单元格 2 4 2 3" xfId="32942"/>
    <cellStyle name="链接单元格 2 4 3" xfId="27631"/>
    <cellStyle name="链接单元格 2 4 3 2" xfId="32943"/>
    <cellStyle name="链接单元格 2 4 3 2 2" xfId="32944"/>
    <cellStyle name="链接单元格 2 4 4" xfId="22662"/>
    <cellStyle name="链接单元格 2 4 4 2" xfId="12976"/>
    <cellStyle name="链接单元格 2 4 5" xfId="22666"/>
    <cellStyle name="链接单元格 2 5" xfId="27633"/>
    <cellStyle name="链接单元格 2 5 2" xfId="27635"/>
    <cellStyle name="链接单元格 2 5 2 2" xfId="32945"/>
    <cellStyle name="链接单元格 2 5 2 2 2" xfId="32946"/>
    <cellStyle name="链接单元格 2 5 2 3" xfId="32947"/>
    <cellStyle name="链接单元格 2 5 3" xfId="32948"/>
    <cellStyle name="链接单元格 2 5 3 2" xfId="32949"/>
    <cellStyle name="链接单元格 2 5 4" xfId="22671"/>
    <cellStyle name="链接单元格 2 6" xfId="27637"/>
    <cellStyle name="链接单元格 2 6 2" xfId="20897"/>
    <cellStyle name="链接单元格 2 6 2 2" xfId="20900"/>
    <cellStyle name="链接单元格 2 6 3" xfId="20905"/>
    <cellStyle name="链接单元格 2 7" xfId="29752"/>
    <cellStyle name="链接单元格 2 7 2" xfId="20940"/>
    <cellStyle name="链接单元格 2 7 2 2" xfId="20942"/>
    <cellStyle name="链接单元格 2 7 2 2 2" xfId="20944"/>
    <cellStyle name="链接单元格 2 7 2 2 3" xfId="2525"/>
    <cellStyle name="链接单元格 2 8" xfId="29754"/>
    <cellStyle name="链接单元格 2 8 2" xfId="20954"/>
    <cellStyle name="链接单元格 2 9" xfId="17455"/>
    <cellStyle name="链接单元格 2 9 2" xfId="17463"/>
    <cellStyle name="链接单元格 2 9 3" xfId="17468"/>
    <cellStyle name="链接单元格 3" xfId="155"/>
    <cellStyle name="链接单元格 3 2" xfId="704"/>
    <cellStyle name="链接单元格 3 2 2" xfId="32950"/>
    <cellStyle name="链接单元格 3 2 2 2" xfId="32951"/>
    <cellStyle name="链接单元格 3 2 2 2 2" xfId="20329"/>
    <cellStyle name="链接单元格 3 2 2 2 2 2" xfId="20334"/>
    <cellStyle name="链接单元格 3 2 2 2 2 2 2" xfId="32952"/>
    <cellStyle name="链接单元格 3 2 2 2 2 3" xfId="20337"/>
    <cellStyle name="链接单元格 3 2 2 2 2 4" xfId="20340"/>
    <cellStyle name="链接单元格 3 2 2 2 2 5" xfId="26770"/>
    <cellStyle name="链接单元格 3 2 2 2 3" xfId="20343"/>
    <cellStyle name="链接单元格 3 2 2 2 3 2" xfId="17056"/>
    <cellStyle name="链接单元格 3 2 2 2 3 2 2" xfId="21465"/>
    <cellStyle name="链接单元格 3 2 2 2 4" xfId="20346"/>
    <cellStyle name="链接单元格 3 2 2 2 4 2" xfId="32953"/>
    <cellStyle name="链接单元格 3 2 2 2 5" xfId="22355"/>
    <cellStyle name="链接单元格 3 2 2 3" xfId="28273"/>
    <cellStyle name="链接单元格 3 2 2 3 2" xfId="20357"/>
    <cellStyle name="链接单元格 3 2 2 3 2 2" xfId="21498"/>
    <cellStyle name="链接单元格 3 2 2 3 2 2 2" xfId="32955"/>
    <cellStyle name="链接单元格 3 2 2 3 2 3" xfId="22574"/>
    <cellStyle name="链接单元格 3 2 2 3 3" xfId="20361"/>
    <cellStyle name="链接单元格 3 2 2 3 3 2" xfId="21501"/>
    <cellStyle name="链接单元格 3 2 2 3 4" xfId="21505"/>
    <cellStyle name="链接单元格 3 2 2 4" xfId="32620"/>
    <cellStyle name="链接单元格 3 2 2 4 2" xfId="32956"/>
    <cellStyle name="链接单元格 3 2 2 4 2 2" xfId="32957"/>
    <cellStyle name="链接单元格 3 2 2 4 3" xfId="32958"/>
    <cellStyle name="链接单元格 3 2 2 5" xfId="3474"/>
    <cellStyle name="链接单元格 3 2 2 5 2" xfId="21529"/>
    <cellStyle name="链接单元格 3 2 2 5 2 2" xfId="32959"/>
    <cellStyle name="链接单元格 3 2 2 6" xfId="32960"/>
    <cellStyle name="链接单元格 3 2 2 6 2" xfId="32961"/>
    <cellStyle name="链接单元格 3 2 2 7" xfId="32963"/>
    <cellStyle name="链接单元格 3 2 3" xfId="11922"/>
    <cellStyle name="链接单元格 3 2 3 2" xfId="32964"/>
    <cellStyle name="链接单元格 3 2 3 2 2" xfId="21830"/>
    <cellStyle name="链接单元格 3 2 3 2 2 2" xfId="21833"/>
    <cellStyle name="链接单元格 3 2 3 2 3" xfId="21835"/>
    <cellStyle name="链接单元格 3 2 3 3" xfId="32965"/>
    <cellStyle name="链接单元格 3 2 3 3 2" xfId="21900"/>
    <cellStyle name="链接单元格 3 2 3 3 2 2" xfId="21902"/>
    <cellStyle name="链接单元格 3 2 3 4" xfId="32966"/>
    <cellStyle name="链接单元格 3 2 3 4 2" xfId="32967"/>
    <cellStyle name="链接单元格 3 2 3 5" xfId="32968"/>
    <cellStyle name="链接单元格 3 2 4" xfId="32969"/>
    <cellStyle name="链接单元格 3 2 4 2" xfId="32970"/>
    <cellStyle name="链接单元格 3 2 4 2 2" xfId="29323"/>
    <cellStyle name="链接单元格 3 2 4 2 2 2" xfId="32971"/>
    <cellStyle name="链接单元格 3 2 4 2 3" xfId="32972"/>
    <cellStyle name="链接单元格 3 2 4 3" xfId="21961"/>
    <cellStyle name="链接单元格 3 2 4 3 2" xfId="32973"/>
    <cellStyle name="链接单元格 3 2 4 4" xfId="32974"/>
    <cellStyle name="链接单元格 3 2 5" xfId="26530"/>
    <cellStyle name="链接单元格 3 2 5 2" xfId="26532"/>
    <cellStyle name="链接单元格 3 2 5 2 2" xfId="26535"/>
    <cellStyle name="链接单元格 3 2 5 3" xfId="26537"/>
    <cellStyle name="链接单元格 3 2 6" xfId="26539"/>
    <cellStyle name="链接单元格 3 2 6 2" xfId="25649"/>
    <cellStyle name="链接单元格 3 2 6 2 2" xfId="26884"/>
    <cellStyle name="链接单元格 3 2 7" xfId="26541"/>
    <cellStyle name="链接单元格 3 2 7 2" xfId="26910"/>
    <cellStyle name="链接单元格 3 2 8" xfId="9947"/>
    <cellStyle name="链接单元格 3 3" xfId="9819"/>
    <cellStyle name="链接单元格 3 3 2" xfId="27642"/>
    <cellStyle name="链接单元格 3 3 2 2" xfId="31711"/>
    <cellStyle name="链接单元格 3 3 2 2 2" xfId="16584"/>
    <cellStyle name="链接单元格 3 3 2 2 2 2" xfId="19976"/>
    <cellStyle name="链接单元格 3 3 2 2 3" xfId="19978"/>
    <cellStyle name="链接单元格 3 3 2 3" xfId="31713"/>
    <cellStyle name="链接单元格 3 3 2 3 2" xfId="19987"/>
    <cellStyle name="链接单元格 3 3 2 3 2 2" xfId="17167"/>
    <cellStyle name="链接单元格 3 3 2 3 2 2 2" xfId="16390"/>
    <cellStyle name="链接单元格 3 3 2 3 2 2 3" xfId="16404"/>
    <cellStyle name="链接单元格 3 3 2 4" xfId="29187"/>
    <cellStyle name="链接单元格 3 3 2 4 2" xfId="32976"/>
    <cellStyle name="链接单元格 3 3 2 5" xfId="3517"/>
    <cellStyle name="链接单元格 3 3 3" xfId="11928"/>
    <cellStyle name="链接单元格 3 3 3 2" xfId="32977"/>
    <cellStyle name="链接单元格 3 3 3 2 2" xfId="32978"/>
    <cellStyle name="链接单元格 3 3 3 2 2 2" xfId="24736"/>
    <cellStyle name="链接单元格 3 3 3 2 3" xfId="32979"/>
    <cellStyle name="链接单元格 3 3 3 3" xfId="32980"/>
    <cellStyle name="链接单元格 3 3 3 3 2" xfId="32981"/>
    <cellStyle name="链接单元格 3 3 3 4" xfId="32983"/>
    <cellStyle name="链接单元格 3 3 4" xfId="30663"/>
    <cellStyle name="链接单元格 3 3 4 2" xfId="13072"/>
    <cellStyle name="链接单元格 3 3 4 2 2" xfId="13081"/>
    <cellStyle name="链接单元格 3 3 4 3" xfId="13083"/>
    <cellStyle name="链接单元格 3 3 5" xfId="26545"/>
    <cellStyle name="链接单元格 3 3 5 2" xfId="13097"/>
    <cellStyle name="链接单元格 3 3 5 2 2" xfId="13099"/>
    <cellStyle name="链接单元格 3 3 6" xfId="26548"/>
    <cellStyle name="链接单元格 3 3 6 2" xfId="26940"/>
    <cellStyle name="链接单元格 3 3 7" xfId="30665"/>
    <cellStyle name="链接单元格 3 4" xfId="27644"/>
    <cellStyle name="链接单元格 3 4 2" xfId="22385"/>
    <cellStyle name="链接单元格 3 4 2 2" xfId="22387"/>
    <cellStyle name="链接单元格 3 4 2 2 2" xfId="21192"/>
    <cellStyle name="链接单元格 3 4 2 2 2 2" xfId="21197"/>
    <cellStyle name="链接单元格 3 4 2 2 2 3" xfId="21201"/>
    <cellStyle name="链接单元格 3 4 2 3" xfId="32984"/>
    <cellStyle name="链接单元格 3 4 3" xfId="99"/>
    <cellStyle name="链接单元格 3 4 3 2" xfId="32136"/>
    <cellStyle name="链接单元格 3 4 3 2 2" xfId="32140"/>
    <cellStyle name="链接单元格 3 4 3 2 3" xfId="1150"/>
    <cellStyle name="链接单元格 3 4 3 2 4" xfId="1159"/>
    <cellStyle name="链接单元格 3 4 4" xfId="22679"/>
    <cellStyle name="链接单元格 3 4 4 2" xfId="13122"/>
    <cellStyle name="链接单元格 3 4 5" xfId="22682"/>
    <cellStyle name="链接单元格 3 5" xfId="32985"/>
    <cellStyle name="链接单元格 3 5 2" xfId="22439"/>
    <cellStyle name="链接单元格 3 5 2 2" xfId="32986"/>
    <cellStyle name="链接单元格 3 5 2 2 2" xfId="21495"/>
    <cellStyle name="链接单元格 3 5 2 3" xfId="22572"/>
    <cellStyle name="链接单元格 3 5 3" xfId="32987"/>
    <cellStyle name="链接单元格 3 5 3 2" xfId="32988"/>
    <cellStyle name="链接单元格 3 5 4" xfId="32989"/>
    <cellStyle name="链接单元格 3 6" xfId="7500"/>
    <cellStyle name="链接单元格 3 6 2" xfId="21057"/>
    <cellStyle name="链接单元格 3 6 2 2" xfId="21059"/>
    <cellStyle name="链接单元格 3 6 3" xfId="21061"/>
    <cellStyle name="链接单元格 3 7" xfId="32990"/>
    <cellStyle name="链接单元格 3 7 2" xfId="21092"/>
    <cellStyle name="链接单元格 3 7 2 2" xfId="21094"/>
    <cellStyle name="链接单元格 3 7 2 2 2" xfId="21096"/>
    <cellStyle name="链接单元格 3 7 2 2 3" xfId="4164"/>
    <cellStyle name="链接单元格 3 8" xfId="32991"/>
    <cellStyle name="链接单元格 3 8 2" xfId="20160"/>
    <cellStyle name="链接单元格 3 9" xfId="17480"/>
    <cellStyle name="链接单元格 4" xfId="167"/>
    <cellStyle name="链接单元格 4 2" xfId="1806"/>
    <cellStyle name="链接单元格 4 2 2" xfId="32992"/>
    <cellStyle name="链接单元格 4 2 2 2" xfId="32993"/>
    <cellStyle name="链接单元格 4 2 2 2 2" xfId="19799"/>
    <cellStyle name="链接单元格 4 2 2 2 2 2" xfId="19802"/>
    <cellStyle name="链接单元格 4 2 2 2 2 3" xfId="19806"/>
    <cellStyle name="链接单元格 4 2 2 2 2 4" xfId="19809"/>
    <cellStyle name="链接单元格 4 2 2 2 3" xfId="7544"/>
    <cellStyle name="链接单元格 4 2 2 3" xfId="32994"/>
    <cellStyle name="链接单元格 4 2 2 3 2" xfId="19815"/>
    <cellStyle name="链接单元格 4 2 2 3 2 2" xfId="30257"/>
    <cellStyle name="链接单元格 4 2 2 4" xfId="32995"/>
    <cellStyle name="链接单元格 4 2 2 4 2" xfId="19824"/>
    <cellStyle name="链接单元格 4 2 2 5" xfId="32996"/>
    <cellStyle name="链接单元格 4 2 3" xfId="21687"/>
    <cellStyle name="链接单元格 4 2 3 2" xfId="32997"/>
    <cellStyle name="链接单元格 4 2 3 2 2" xfId="32998"/>
    <cellStyle name="链接单元格 4 2 3 2 2 2" xfId="44"/>
    <cellStyle name="链接单元格 4 2 3 2 3" xfId="33000"/>
    <cellStyle name="链接单元格 4 2 3 3" xfId="33001"/>
    <cellStyle name="链接单元格 4 2 3 3 2" xfId="19853"/>
    <cellStyle name="链接单元格 4 2 3 4" xfId="33002"/>
    <cellStyle name="链接单元格 4 2 4" xfId="21689"/>
    <cellStyle name="链接单元格 4 2 4 2" xfId="33003"/>
    <cellStyle name="链接单元格 4 2 4 2 2" xfId="31352"/>
    <cellStyle name="链接单元格 4 2 4 3" xfId="33004"/>
    <cellStyle name="链接单元格 4 2 5" xfId="26565"/>
    <cellStyle name="链接单元格 4 2 5 2" xfId="26567"/>
    <cellStyle name="链接单元格 4 2 5 2 2" xfId="26569"/>
    <cellStyle name="链接单元格 4 2 6" xfId="26004"/>
    <cellStyle name="链接单元格 4 2 6 2" xfId="25754"/>
    <cellStyle name="链接单元格 4 2 7" xfId="26573"/>
    <cellStyle name="链接单元格 4 3" xfId="27646"/>
    <cellStyle name="链接单元格 4 3 2" xfId="33005"/>
    <cellStyle name="链接单元格 4 3 2 2" xfId="33006"/>
    <cellStyle name="链接单元格 4 3 2 2 2" xfId="20530"/>
    <cellStyle name="链接单元格 4 3 2 3" xfId="33007"/>
    <cellStyle name="链接单元格 4 3 3" xfId="33008"/>
    <cellStyle name="链接单元格 4 3 3 2" xfId="33009"/>
    <cellStyle name="链接单元格 4 3 3 2 2" xfId="20571"/>
    <cellStyle name="链接单元格 4 3 4" xfId="33010"/>
    <cellStyle name="链接单元格 4 3 4 2" xfId="13175"/>
    <cellStyle name="链接单元格 4 3 5" xfId="26576"/>
    <cellStyle name="链接单元格 4 4" xfId="33011"/>
    <cellStyle name="链接单元格 4 4 2" xfId="22518"/>
    <cellStyle name="链接单元格 4 4 2 2" xfId="33012"/>
    <cellStyle name="链接单元格 4 4 2 2 2" xfId="33013"/>
    <cellStyle name="链接单元格 4 4 2 3" xfId="33014"/>
    <cellStyle name="链接单元格 4 4 3" xfId="33015"/>
    <cellStyle name="链接单元格 4 4 3 2" xfId="33016"/>
    <cellStyle name="链接单元格 4 4 4" xfId="33018"/>
    <cellStyle name="链接单元格 4 5" xfId="33019"/>
    <cellStyle name="链接单元格 4 5 2" xfId="33020"/>
    <cellStyle name="链接单元格 4 5 2 2" xfId="33021"/>
    <cellStyle name="链接单元格 4 5 3" xfId="33022"/>
    <cellStyle name="链接单元格 4 6" xfId="324"/>
    <cellStyle name="链接单元格 4 6 2" xfId="256"/>
    <cellStyle name="链接单元格 4 6 2 2" xfId="5789"/>
    <cellStyle name="链接单元格 4 6 2 2 2" xfId="5795"/>
    <cellStyle name="链接单元格 4 6 2 2 3" xfId="5808"/>
    <cellStyle name="链接单元格 4 6 2 3" xfId="5837"/>
    <cellStyle name="链接单元格 4 6 2 4" xfId="5851"/>
    <cellStyle name="链接单元格 4 6 3" xfId="6082"/>
    <cellStyle name="链接单元格 4 6 4" xfId="6160"/>
    <cellStyle name="链接单元格 4 7" xfId="338"/>
    <cellStyle name="链接单元格 4 7 2" xfId="364"/>
    <cellStyle name="链接单元格 4 7 2 2" xfId="4982"/>
    <cellStyle name="链接单元格 4 7 2 3" xfId="5030"/>
    <cellStyle name="链接单元格 4 7 3" xfId="6269"/>
    <cellStyle name="链接单元格 4 7 4" xfId="6281"/>
    <cellStyle name="链接单元格 4 8" xfId="390"/>
    <cellStyle name="链接单元格 4 8 2" xfId="1179"/>
    <cellStyle name="链接单元格 4 8 3" xfId="6328"/>
    <cellStyle name="链接单元格 5" xfId="10"/>
    <cellStyle name="链接单元格 5 2" xfId="1810"/>
    <cellStyle name="链接单元格 5 2 2" xfId="26591"/>
    <cellStyle name="链接单元格 5 2 2 2" xfId="33023"/>
    <cellStyle name="链接单元格 5 2 2 2 2" xfId="20056"/>
    <cellStyle name="链接单元格 5 2 2 3" xfId="33024"/>
    <cellStyle name="链接单元格 5 2 3" xfId="33025"/>
    <cellStyle name="链接单元格 5 2 3 2" xfId="33026"/>
    <cellStyle name="链接单元格 5 2 3 2 2" xfId="20072"/>
    <cellStyle name="链接单元格 5 2 4" xfId="33027"/>
    <cellStyle name="链接单元格 5 2 4 2" xfId="33028"/>
    <cellStyle name="链接单元格 5 2 5" xfId="26602"/>
    <cellStyle name="链接单元格 5 3" xfId="26593"/>
    <cellStyle name="链接单元格 5 3 2" xfId="33029"/>
    <cellStyle name="链接单元格 5 3 2 2" xfId="25142"/>
    <cellStyle name="链接单元格 5 3 2 2 2" xfId="20124"/>
    <cellStyle name="链接单元格 5 3 2 3" xfId="33030"/>
    <cellStyle name="链接单元格 5 3 3" xfId="33031"/>
    <cellStyle name="链接单元格 5 3 3 2" xfId="33032"/>
    <cellStyle name="链接单元格 5 3 4" xfId="33033"/>
    <cellStyle name="链接单元格 5 4" xfId="33034"/>
    <cellStyle name="链接单元格 5 4 2" xfId="22585"/>
    <cellStyle name="链接单元格 5 4 2 2" xfId="33035"/>
    <cellStyle name="链接单元格 5 4 3" xfId="26959"/>
    <cellStyle name="链接单元格 5 5" xfId="33036"/>
    <cellStyle name="链接单元格 5 5 2" xfId="33037"/>
    <cellStyle name="链接单元格 5 5 2 2" xfId="33038"/>
    <cellStyle name="链接单元格 5 6" xfId="556"/>
    <cellStyle name="链接单元格 5 6 2" xfId="6400"/>
    <cellStyle name="链接单元格 5 6 2 2" xfId="2140"/>
    <cellStyle name="链接单元格 5 6 2 3" xfId="2194"/>
    <cellStyle name="链接单元格 5 6 3" xfId="2160"/>
    <cellStyle name="链接单元格 5 6 4" xfId="3401"/>
    <cellStyle name="链接单元格 5 7" xfId="1042"/>
    <cellStyle name="链接单元格 5 7 2" xfId="1047"/>
    <cellStyle name="链接单元格 5 7 3" xfId="1114"/>
    <cellStyle name="链接单元格 6" xfId="189"/>
    <cellStyle name="链接单元格 6 2" xfId="26595"/>
    <cellStyle name="链接单元格 6 2 2" xfId="5166"/>
    <cellStyle name="链接单元格 6 2 2 2" xfId="5172"/>
    <cellStyle name="链接单元格 6 2 3" xfId="3383"/>
    <cellStyle name="链接单元格 6 3" xfId="33039"/>
    <cellStyle name="链接单元格 6 3 2" xfId="33040"/>
    <cellStyle name="链接单元格 6 4" xfId="33041"/>
    <cellStyle name="链接单元格 7" xfId="26599"/>
    <cellStyle name="链接单元格 7 2" xfId="33042"/>
    <cellStyle name="链接单元格 7 2 2" xfId="33044"/>
    <cellStyle name="链接单元格 7 3" xfId="33045"/>
    <cellStyle name="链接单元格 8" xfId="33046"/>
    <cellStyle name="链接单元格 8 2" xfId="33047"/>
    <cellStyle name="链接单元格 8 2 2" xfId="33049"/>
    <cellStyle name="链接单元格 8 3" xfId="23976"/>
    <cellStyle name="链接单元格 9" xfId="27429"/>
    <cellStyle name="链接单元格 9 2" xfId="27433"/>
    <cellStyle name="链接单元格 9 2 2" xfId="27435"/>
    <cellStyle name="普通_活用表_亿元表" xfId="28330"/>
    <cellStyle name="千位分隔 2" xfId="16454"/>
    <cellStyle name="千位分隔 2 10" xfId="33050"/>
    <cellStyle name="千位分隔 2 11" xfId="33051"/>
    <cellStyle name="千位分隔 2 2" xfId="16457"/>
    <cellStyle name="千位分隔 2 2 2" xfId="33052"/>
    <cellStyle name="千位分隔 2 2 2 2" xfId="25333"/>
    <cellStyle name="千位分隔 2 2 2 2 2" xfId="32299"/>
    <cellStyle name="千位分隔 2 2 2 2 2 2" xfId="33053"/>
    <cellStyle name="千位分隔 2 2 2 2 2 2 2" xfId="33054"/>
    <cellStyle name="千位分隔 2 2 2 2 2 3" xfId="17282"/>
    <cellStyle name="千位分隔 2 2 2 2 3" xfId="24646"/>
    <cellStyle name="千位分隔 2 2 2 2 3 2" xfId="33055"/>
    <cellStyle name="千位分隔 2 2 2 2 3 2 2" xfId="33056"/>
    <cellStyle name="千位分隔 2 2 2 2 3 3" xfId="33057"/>
    <cellStyle name="千位分隔 2 2 2 2 4" xfId="33058"/>
    <cellStyle name="千位分隔 2 2 2 2 4 2" xfId="27576"/>
    <cellStyle name="千位分隔 2 2 2 2 5" xfId="33059"/>
    <cellStyle name="千位分隔 2 2 2 3" xfId="21410"/>
    <cellStyle name="千位分隔 2 2 2 3 2" xfId="21413"/>
    <cellStyle name="千位分隔 2 2 2 3 2 2" xfId="28781"/>
    <cellStyle name="千位分隔 2 2 2 3 2 2 2" xfId="28095"/>
    <cellStyle name="千位分隔 2 2 2 3 2 3" xfId="33061"/>
    <cellStyle name="千位分隔 2 2 2 3 3" xfId="28783"/>
    <cellStyle name="千位分隔 2 2 2 3 3 2" xfId="33062"/>
    <cellStyle name="千位分隔 2 2 2 3 4" xfId="33063"/>
    <cellStyle name="千位分隔 2 2 2 4" xfId="28784"/>
    <cellStyle name="千位分隔 2 2 2 4 2" xfId="28788"/>
    <cellStyle name="千位分隔 2 2 2 4 2 2" xfId="33064"/>
    <cellStyle name="千位分隔 2 2 2 4 3" xfId="27282"/>
    <cellStyle name="千位分隔 2 2 2 5" xfId="28790"/>
    <cellStyle name="千位分隔 2 2 2 5 2" xfId="33065"/>
    <cellStyle name="千位分隔 2 2 2 5 2 2" xfId="33066"/>
    <cellStyle name="千位分隔 2 2 2 5 3" xfId="27293"/>
    <cellStyle name="千位分隔 2 2 2 6" xfId="33067"/>
    <cellStyle name="千位分隔 2 2 2 6 2" xfId="12320"/>
    <cellStyle name="千位分隔 2 2 2 6 2 2" xfId="12322"/>
    <cellStyle name="千位分隔 2 2 2 6 3" xfId="12325"/>
    <cellStyle name="千位分隔 2 2 2 7" xfId="13657"/>
    <cellStyle name="千位分隔 2 2 2 7 2" xfId="12348"/>
    <cellStyle name="千位分隔 2 2 2 8" xfId="33069"/>
    <cellStyle name="千位分隔 2 2 3" xfId="2251"/>
    <cellStyle name="千位分隔 2 2 3 2" xfId="32556"/>
    <cellStyle name="千位分隔 2 2 3 2 2" xfId="31630"/>
    <cellStyle name="千位分隔 2 2 3 2 2 2" xfId="3429"/>
    <cellStyle name="千位分隔 2 2 3 2 3" xfId="33070"/>
    <cellStyle name="千位分隔 2 2 3 3" xfId="28792"/>
    <cellStyle name="千位分隔 2 2 3 3 2" xfId="28794"/>
    <cellStyle name="千位分隔 2 2 3 3 2 2" xfId="6738"/>
    <cellStyle name="千位分隔 2 2 3 3 3" xfId="33071"/>
    <cellStyle name="千位分隔 2 2 3 4" xfId="28797"/>
    <cellStyle name="千位分隔 2 2 3 4 2" xfId="33072"/>
    <cellStyle name="千位分隔 2 2 3 5" xfId="33073"/>
    <cellStyle name="千位分隔 2 2 4" xfId="33074"/>
    <cellStyle name="千位分隔 2 2 4 2" xfId="169"/>
    <cellStyle name="千位分隔 2 2 4 2 2" xfId="22480"/>
    <cellStyle name="千位分隔 2 2 4 2 2 2" xfId="22483"/>
    <cellStyle name="千位分隔 2 2 4 2 2 3" xfId="22487"/>
    <cellStyle name="千位分隔 2 2 4 2 2 4" xfId="22491"/>
    <cellStyle name="千位分隔 2 2 4 2 3" xfId="22494"/>
    <cellStyle name="千位分隔 2 2 4 3" xfId="179"/>
    <cellStyle name="千位分隔 2 2 4 3 2" xfId="33075"/>
    <cellStyle name="千位分隔 2 2 4 3 2 2" xfId="33076"/>
    <cellStyle name="千位分隔 2 2 4 3 2 3" xfId="32662"/>
    <cellStyle name="千位分隔 2 2 4 4" xfId="194"/>
    <cellStyle name="千位分隔 2 2 5" xfId="2981"/>
    <cellStyle name="千位分隔 2 2 5 2" xfId="2985"/>
    <cellStyle name="千位分隔 2 2 5 2 2" xfId="20609"/>
    <cellStyle name="千位分隔 2 2 5 3" xfId="33077"/>
    <cellStyle name="千位分隔 2 2 6" xfId="1215"/>
    <cellStyle name="千位分隔 2 2 6 2" xfId="2989"/>
    <cellStyle name="千位分隔 2 2 6 2 2" xfId="16520"/>
    <cellStyle name="千位分隔 2 2 6 3" xfId="32251"/>
    <cellStyle name="千位分隔 2 2 7" xfId="2994"/>
    <cellStyle name="千位分隔 2 2 7 2" xfId="5629"/>
    <cellStyle name="千位分隔 2 2 7 2 2" xfId="6766"/>
    <cellStyle name="千位分隔 2 2 7 3" xfId="7600"/>
    <cellStyle name="千位分隔 2 2 8" xfId="5636"/>
    <cellStyle name="千位分隔 2 2 8 2" xfId="7884"/>
    <cellStyle name="千位分隔 2 2 8 2 2" xfId="7889"/>
    <cellStyle name="千位分隔 2 2 8 2 3" xfId="7931"/>
    <cellStyle name="千位分隔 2 2 9" xfId="33078"/>
    <cellStyle name="千位分隔 2 3" xfId="16460"/>
    <cellStyle name="千位分隔 2 3 2" xfId="32999"/>
    <cellStyle name="千位分隔 2 3 2 2" xfId="32571"/>
    <cellStyle name="千位分隔 2 3 2 2 2" xfId="33079"/>
    <cellStyle name="千位分隔 2 3 2 2 2 2" xfId="33080"/>
    <cellStyle name="千位分隔 2 3 2 2 3" xfId="33081"/>
    <cellStyle name="千位分隔 2 3 2 3" xfId="28803"/>
    <cellStyle name="千位分隔 2 3 2 3 2" xfId="28805"/>
    <cellStyle name="千位分隔 2 3 2 3 2 2" xfId="28807"/>
    <cellStyle name="千位分隔 2 3 2 3 3" xfId="28809"/>
    <cellStyle name="千位分隔 2 3 2 4" xfId="28811"/>
    <cellStyle name="千位分隔 2 3 2 4 2" xfId="28813"/>
    <cellStyle name="千位分隔 2 3 2 5" xfId="28815"/>
    <cellStyle name="千位分隔 2 3 3" xfId="2917"/>
    <cellStyle name="千位分隔 2 3 3 2" xfId="33082"/>
    <cellStyle name="千位分隔 2 3 3 2 2" xfId="33083"/>
    <cellStyle name="千位分隔 2 3 3 2 2 2" xfId="33084"/>
    <cellStyle name="千位分隔 2 3 3 2 3" xfId="33085"/>
    <cellStyle name="千位分隔 2 3 3 3" xfId="28818"/>
    <cellStyle name="千位分隔 2 3 3 3 2" xfId="28820"/>
    <cellStyle name="千位分隔 2 3 3 4" xfId="28822"/>
    <cellStyle name="千位分隔 2 3 4" xfId="33086"/>
    <cellStyle name="千位分隔 2 3 4 2" xfId="33087"/>
    <cellStyle name="千位分隔 2 3 4 2 2" xfId="29787"/>
    <cellStyle name="千位分隔 2 3 4 3" xfId="28825"/>
    <cellStyle name="千位分隔 2 3 5" xfId="3004"/>
    <cellStyle name="千位分隔 2 3 5 2" xfId="33088"/>
    <cellStyle name="千位分隔 2 3 5 2 2" xfId="20731"/>
    <cellStyle name="千位分隔 2 3 5 3" xfId="33089"/>
    <cellStyle name="千位分隔 2 3 6" xfId="32254"/>
    <cellStyle name="千位分隔 2 3 6 2" xfId="32256"/>
    <cellStyle name="千位分隔 2 3 6 2 2" xfId="29954"/>
    <cellStyle name="千位分隔 2 3 6 3" xfId="17532"/>
    <cellStyle name="千位分隔 2 3 7" xfId="32258"/>
    <cellStyle name="千位分隔 2 3 7 2" xfId="33090"/>
    <cellStyle name="千位分隔 2 3 8" xfId="22146"/>
    <cellStyle name="千位分隔 2 4" xfId="33091"/>
    <cellStyle name="千位分隔 2 4 2" xfId="19858"/>
    <cellStyle name="千位分隔 2 4 2 2" xfId="33095"/>
    <cellStyle name="千位分隔 2 4 2 2 2" xfId="33097"/>
    <cellStyle name="千位分隔 2 4 2 3" xfId="33099"/>
    <cellStyle name="千位分隔 2 4 3" xfId="33103"/>
    <cellStyle name="千位分隔 2 4 3 2" xfId="33105"/>
    <cellStyle name="千位分隔 2 4 4" xfId="33107"/>
    <cellStyle name="千位分隔 2 5" xfId="33108"/>
    <cellStyle name="千位分隔 2 5 2" xfId="33110"/>
    <cellStyle name="千位分隔 2 5 2 2" xfId="33111"/>
    <cellStyle name="千位分隔 2 5 3" xfId="33112"/>
    <cellStyle name="千位分隔 2 6" xfId="33113"/>
    <cellStyle name="千位分隔 2 6 2" xfId="33114"/>
    <cellStyle name="千位分隔 2 6 2 2" xfId="30477"/>
    <cellStyle name="千位分隔 2 6 3" xfId="33115"/>
    <cellStyle name="千位分隔 2 7" xfId="33116"/>
    <cellStyle name="千位分隔 2 7 2" xfId="33117"/>
    <cellStyle name="千位分隔 2 7 2 2" xfId="33118"/>
    <cellStyle name="千位分隔 2 7 3" xfId="33120"/>
    <cellStyle name="千位分隔 2 8" xfId="33121"/>
    <cellStyle name="千位分隔 2 8 2" xfId="33122"/>
    <cellStyle name="千位分隔 2 9" xfId="33124"/>
    <cellStyle name="强调文字颜色 1 10" xfId="30298"/>
    <cellStyle name="强调文字颜色 1 10 2" xfId="24048"/>
    <cellStyle name="强调文字颜色 1 10 2 2" xfId="33125"/>
    <cellStyle name="强调文字颜色 1 10 3" xfId="12665"/>
    <cellStyle name="强调文字颜色 1 10 3 2" xfId="26085"/>
    <cellStyle name="强调文字颜色 1 11" xfId="30300"/>
    <cellStyle name="强调文字颜色 1 11 2" xfId="33126"/>
    <cellStyle name="强调文字颜色 1 11 2 2" xfId="33128"/>
    <cellStyle name="强调文字颜色 1 11 3" xfId="12670"/>
    <cellStyle name="强调文字颜色 1 11 3 2" xfId="26094"/>
    <cellStyle name="强调文字颜色 1 2" xfId="32559"/>
    <cellStyle name="强调文字颜色 1 2 10" xfId="33129"/>
    <cellStyle name="强调文字颜色 1 2 10 2" xfId="33130"/>
    <cellStyle name="强调文字颜色 1 2 10 2 2" xfId="30728"/>
    <cellStyle name="强调文字颜色 1 2 10 3" xfId="33131"/>
    <cellStyle name="强调文字颜色 1 2 11" xfId="33132"/>
    <cellStyle name="强调文字颜色 1 2 11 2" xfId="33133"/>
    <cellStyle name="强调文字颜色 1 2 11 2 2" xfId="33134"/>
    <cellStyle name="强调文字颜色 1 2 12" xfId="33135"/>
    <cellStyle name="强调文字颜色 1 2 12 2" xfId="11900"/>
    <cellStyle name="强调文字颜色 1 2 12 2 2" xfId="33136"/>
    <cellStyle name="强调文字颜色 1 2 13" xfId="634"/>
    <cellStyle name="强调文字颜色 1 2 13 2" xfId="352"/>
    <cellStyle name="强调文字颜色 1 2 14" xfId="2664"/>
    <cellStyle name="强调文字颜色 1 2 15" xfId="6466"/>
    <cellStyle name="强调文字颜色 1 2 16" xfId="20557"/>
    <cellStyle name="强调文字颜色 1 2 17" xfId="10424"/>
    <cellStyle name="强调文字颜色 1 2 18" xfId="10430"/>
    <cellStyle name="强调文字颜色 1 2 2" xfId="21889"/>
    <cellStyle name="强调文字颜色 1 2 2 10" xfId="14954"/>
    <cellStyle name="强调文字颜色 1 2 2 10 2" xfId="9120"/>
    <cellStyle name="强调文字颜色 1 2 2 10 2 2" xfId="9125"/>
    <cellStyle name="强调文字颜色 1 2 2 10 3" xfId="9127"/>
    <cellStyle name="强调文字颜色 1 2 2 10 3 2" xfId="9131"/>
    <cellStyle name="强调文字颜色 1 2 2 11" xfId="17249"/>
    <cellStyle name="强调文字颜色 1 2 2 11 2" xfId="9140"/>
    <cellStyle name="强调文字颜色 1 2 2 11 3" xfId="9147"/>
    <cellStyle name="强调文字颜色 1 2 2 11 4" xfId="9152"/>
    <cellStyle name="强调文字颜色 1 2 2 12" xfId="17252"/>
    <cellStyle name="强调文字颜色 1 2 2 2" xfId="33137"/>
    <cellStyle name="强调文字颜色 1 2 2 2 10" xfId="18984"/>
    <cellStyle name="强调文字颜色 1 2 2 2 10 2" xfId="33138"/>
    <cellStyle name="强调文字颜色 1 2 2 2 11" xfId="18987"/>
    <cellStyle name="强调文字颜色 1 2 2 2 2" xfId="33139"/>
    <cellStyle name="强调文字颜色 1 2 2 2 2 10" xfId="33140"/>
    <cellStyle name="强调文字颜色 1 2 2 2 2 2" xfId="33141"/>
    <cellStyle name="强调文字颜色 1 2 2 2 2 2 2" xfId="33142"/>
    <cellStyle name="强调文字颜色 1 2 2 2 2 2 2 2" xfId="17963"/>
    <cellStyle name="强调文字颜色 1 2 2 2 2 2 2 2 2" xfId="20541"/>
    <cellStyle name="强调文字颜色 1 2 2 2 2 2 2 3" xfId="17968"/>
    <cellStyle name="强调文字颜色 1 2 2 2 2 2 3" xfId="33143"/>
    <cellStyle name="强调文字颜色 1 2 2 2 2 2 3 2" xfId="33144"/>
    <cellStyle name="强调文字颜色 1 2 2 2 2 2 3 2 2" xfId="31256"/>
    <cellStyle name="强调文字颜色 1 2 2 2 2 2 3 3" xfId="26798"/>
    <cellStyle name="强调文字颜色 1 2 2 2 2 2 3 3 2" xfId="26801"/>
    <cellStyle name="强调文字颜色 1 2 2 2 2 2 4" xfId="10669"/>
    <cellStyle name="强调文字颜色 1 2 2 2 2 2 4 2" xfId="33145"/>
    <cellStyle name="强调文字颜色 1 2 2 2 2 2 5" xfId="33146"/>
    <cellStyle name="强调文字颜色 1 2 2 2 2 3" xfId="33147"/>
    <cellStyle name="强调文字颜色 1 2 2 2 2 3 2" xfId="33148"/>
    <cellStyle name="强调文字颜色 1 2 2 2 2 3 2 2" xfId="33149"/>
    <cellStyle name="强调文字颜色 1 2 2 2 2 3 2 2 2" xfId="7933"/>
    <cellStyle name="强调文字颜色 1 2 2 2 2 3 2 2 2 2" xfId="4478"/>
    <cellStyle name="强调文字颜色 1 2 2 2 2 3 2 2 2 3" xfId="7940"/>
    <cellStyle name="强调文字颜色 1 2 2 2 2 3 2 3" xfId="26823"/>
    <cellStyle name="强调文字颜色 1 2 2 2 2 3 3" xfId="33150"/>
    <cellStyle name="强调文字颜色 1 2 2 2 2 3 3 2" xfId="33151"/>
    <cellStyle name="强调文字颜色 1 2 2 2 2 3 3 2 2" xfId="8090"/>
    <cellStyle name="强调文字颜色 1 2 2 2 2 3 4" xfId="10674"/>
    <cellStyle name="强调文字颜色 1 2 2 2 2 3 4 2" xfId="11286"/>
    <cellStyle name="强调文字颜色 1 2 2 2 2 3 5" xfId="33152"/>
    <cellStyle name="强调文字颜色 1 2 2 2 2 4" xfId="33153"/>
    <cellStyle name="强调文字颜色 1 2 2 2 2 4 2" xfId="33154"/>
    <cellStyle name="强调文字颜色 1 2 2 2 2 4 2 2" xfId="32420"/>
    <cellStyle name="强调文字颜色 1 2 2 2 2 4 2 2 2" xfId="6806"/>
    <cellStyle name="强调文字颜色 1 2 2 2 2 4 2 3" xfId="26844"/>
    <cellStyle name="强调文字颜色 1 2 2 2 2 4 3" xfId="33155"/>
    <cellStyle name="强调文字颜色 1 2 2 2 2 4 3 2" xfId="32425"/>
    <cellStyle name="强调文字颜色 1 2 2 2 2 4 4" xfId="33157"/>
    <cellStyle name="强调文字颜色 1 2 2 2 2 5" xfId="33158"/>
    <cellStyle name="强调文字颜色 1 2 2 2 2 5 2" xfId="33159"/>
    <cellStyle name="强调文字颜色 1 2 2 2 2 5 2 2" xfId="31952"/>
    <cellStyle name="强调文字颜色 1 2 2 2 2 5 3" xfId="33160"/>
    <cellStyle name="强调文字颜色 1 2 2 2 2 6" xfId="19850"/>
    <cellStyle name="强调文字颜色 1 2 2 2 2 6 2" xfId="33162"/>
    <cellStyle name="强调文字颜色 1 2 2 2 2 6 2 2" xfId="33164"/>
    <cellStyle name="强调文字颜色 1 2 2 2 2 6 3" xfId="33166"/>
    <cellStyle name="强调文字颜色 1 2 2 2 2 6 3 2" xfId="33167"/>
    <cellStyle name="强调文字颜色 1 2 2 2 2 7" xfId="19855"/>
    <cellStyle name="强调文字颜色 1 2 2 2 2 7 2" xfId="31866"/>
    <cellStyle name="强调文字颜色 1 2 2 2 2 7 2 2" xfId="17253"/>
    <cellStyle name="强调文字颜色 1 2 2 2 2 8" xfId="19859"/>
    <cellStyle name="强调文字颜色 1 2 2 2 2 8 2" xfId="33094"/>
    <cellStyle name="强调文字颜色 1 2 2 2 2 8 2 2" xfId="33096"/>
    <cellStyle name="强调文字颜色 1 2 2 2 2 8 3" xfId="33098"/>
    <cellStyle name="强调文字颜色 1 2 2 2 2 8 3 2" xfId="33168"/>
    <cellStyle name="强调文字颜色 1 2 2 2 2 9" xfId="33101"/>
    <cellStyle name="强调文字颜色 1 2 2 2 2 9 2" xfId="33104"/>
    <cellStyle name="强调文字颜色 1 2 2 2 3" xfId="27493"/>
    <cellStyle name="强调文字颜色 1 2 2 2 3 2" xfId="33169"/>
    <cellStyle name="强调文字颜色 1 2 2 2 3 2 2" xfId="33170"/>
    <cellStyle name="强调文字颜色 1 2 2 2 3 2 2 2" xfId="33171"/>
    <cellStyle name="强调文字颜色 1 2 2 2 3 2 3" xfId="33172"/>
    <cellStyle name="强调文字颜色 1 2 2 2 3 3" xfId="33173"/>
    <cellStyle name="强调文字颜色 1 2 2 2 3 3 2" xfId="33175"/>
    <cellStyle name="强调文字颜色 1 2 2 2 3 3 2 2" xfId="33177"/>
    <cellStyle name="强调文字颜色 1 2 2 2 3 3 3" xfId="33178"/>
    <cellStyle name="强调文字颜色 1 2 2 2 3 3 3 2" xfId="32147"/>
    <cellStyle name="强调文字颜色 1 2 2 2 3 4" xfId="33179"/>
    <cellStyle name="强调文字颜色 1 2 2 2 3 4 2" xfId="33181"/>
    <cellStyle name="强调文字颜色 1 2 2 2 3 5" xfId="33182"/>
    <cellStyle name="强调文字颜色 1 2 2 2 4" xfId="32720"/>
    <cellStyle name="强调文字颜色 1 2 2 2 4 2" xfId="20020"/>
    <cellStyle name="强调文字颜色 1 2 2 2 4 2 2" xfId="20023"/>
    <cellStyle name="强调文字颜色 1 2 2 2 4 2 2 2" xfId="33183"/>
    <cellStyle name="强调文字颜色 1 2 2 2 4 2 3" xfId="20026"/>
    <cellStyle name="强调文字颜色 1 2 2 2 4 2 4" xfId="33184"/>
    <cellStyle name="强调文字颜色 1 2 2 2 4 2 5" xfId="33185"/>
    <cellStyle name="强调文字颜色 1 2 2 2 4 3" xfId="33186"/>
    <cellStyle name="强调文字颜色 1 2 2 2 4 3 2" xfId="33188"/>
    <cellStyle name="强调文字颜色 1 2 2 2 4 3 2 2" xfId="33190"/>
    <cellStyle name="强调文字颜色 1 2 2 2 4 4" xfId="33191"/>
    <cellStyle name="强调文字颜色 1 2 2 2 4 4 2" xfId="33193"/>
    <cellStyle name="强调文字颜色 1 2 2 2 4 5" xfId="33195"/>
    <cellStyle name="强调文字颜色 1 2 2 2 5" xfId="33196"/>
    <cellStyle name="强调文字颜色 1 2 2 2 5 2" xfId="33197"/>
    <cellStyle name="强调文字颜色 1 2 2 2 5 2 2" xfId="21240"/>
    <cellStyle name="强调文字颜色 1 2 2 2 5 2 2 2" xfId="33198"/>
    <cellStyle name="强调文字颜色 1 2 2 2 5 2 3" xfId="33199"/>
    <cellStyle name="强调文字颜色 1 2 2 2 5 3" xfId="33200"/>
    <cellStyle name="强调文字颜色 1 2 2 2 5 3 2" xfId="33202"/>
    <cellStyle name="强调文字颜色 1 2 2 2 5 4" xfId="33203"/>
    <cellStyle name="强调文字颜色 1 2 2 2 6" xfId="33204"/>
    <cellStyle name="强调文字颜色 1 2 2 2 6 2" xfId="33205"/>
    <cellStyle name="强调文字颜色 1 2 2 2 6 2 2" xfId="33207"/>
    <cellStyle name="强调文字颜色 1 2 2 2 6 3" xfId="33208"/>
    <cellStyle name="强调文字颜色 1 2 2 2 7" xfId="33210"/>
    <cellStyle name="强调文字颜色 1 2 2 2 7 2" xfId="30751"/>
    <cellStyle name="强调文字颜色 1 2 2 2 7 2 2" xfId="33211"/>
    <cellStyle name="强调文字颜色 1 2 2 2 7 3" xfId="30754"/>
    <cellStyle name="强调文字颜色 1 2 2 2 7 3 2" xfId="30406"/>
    <cellStyle name="强调文字颜色 1 2 2 2 8" xfId="33212"/>
    <cellStyle name="强调文字颜色 1 2 2 2 8 2" xfId="33213"/>
    <cellStyle name="强调文字颜色 1 2 2 2 8 2 2" xfId="33214"/>
    <cellStyle name="强调文字颜色 1 2 2 2 9" xfId="33215"/>
    <cellStyle name="强调文字颜色 1 2 2 2 9 2" xfId="33216"/>
    <cellStyle name="强调文字颜色 1 2 2 2 9 2 2" xfId="31154"/>
    <cellStyle name="强调文字颜色 1 2 2 2 9 3" xfId="33217"/>
    <cellStyle name="强调文字颜色 1 2 2 2 9 3 2" xfId="33218"/>
    <cellStyle name="强调文字颜色 1 2 2 3" xfId="33219"/>
    <cellStyle name="强调文字颜色 1 2 2 3 10" xfId="28046"/>
    <cellStyle name="强调文字颜色 1 2 2 3 2" xfId="33220"/>
    <cellStyle name="强调文字颜色 1 2 2 3 2 2" xfId="33221"/>
    <cellStyle name="强调文字颜色 1 2 2 3 2 2 2" xfId="33222"/>
    <cellStyle name="强调文字颜色 1 2 2 3 2 2 2 2" xfId="18428"/>
    <cellStyle name="强调文字颜色 1 2 2 3 2 2 3" xfId="33224"/>
    <cellStyle name="强调文字颜色 1 2 2 3 2 3" xfId="33225"/>
    <cellStyle name="强调文字颜色 1 2 2 3 2 3 2" xfId="33226"/>
    <cellStyle name="强调文字颜色 1 2 2 3 2 3 2 2" xfId="31762"/>
    <cellStyle name="强调文字颜色 1 2 2 3 2 3 3" xfId="30053"/>
    <cellStyle name="强调文字颜色 1 2 2 3 2 3 3 2" xfId="33228"/>
    <cellStyle name="强调文字颜色 1 2 2 3 2 4" xfId="33229"/>
    <cellStyle name="强调文字颜色 1 2 2 3 2 4 2" xfId="33230"/>
    <cellStyle name="强调文字颜色 1 2 2 3 2 4 3" xfId="33232"/>
    <cellStyle name="强调文字颜色 1 2 2 3 2 4 4" xfId="33235"/>
    <cellStyle name="强调文字颜色 1 2 2 3 2 5" xfId="33236"/>
    <cellStyle name="强调文字颜色 1 2 2 3 3" xfId="33237"/>
    <cellStyle name="强调文字颜色 1 2 2 3 3 2" xfId="19867"/>
    <cellStyle name="强调文字颜色 1 2 2 3 3 2 2" xfId="33238"/>
    <cellStyle name="强调文字颜色 1 2 2 3 3 2 2 2" xfId="33239"/>
    <cellStyle name="强调文字颜色 1 2 2 3 3 2 3" xfId="33241"/>
    <cellStyle name="强调文字颜色 1 2 2 3 3 3" xfId="28605"/>
    <cellStyle name="强调文字颜色 1 2 2 3 3 3 2" xfId="33242"/>
    <cellStyle name="强调文字颜色 1 2 2 3 3 3 2 2" xfId="33244"/>
    <cellStyle name="强调文字颜色 1 2 2 3 3 4" xfId="33245"/>
    <cellStyle name="强调文字颜色 1 2 2 3 3 4 2" xfId="33247"/>
    <cellStyle name="强调文字颜色 1 2 2 3 3 5" xfId="33248"/>
    <cellStyle name="强调文字颜色 1 2 2 3 4" xfId="33249"/>
    <cellStyle name="强调文字颜色 1 2 2 3 4 2" xfId="20582"/>
    <cellStyle name="强调文字颜色 1 2 2 3 4 2 2" xfId="33250"/>
    <cellStyle name="强调文字颜色 1 2 2 3 4 2 2 2" xfId="33251"/>
    <cellStyle name="强调文字颜色 1 2 2 3 4 2 3" xfId="3501"/>
    <cellStyle name="强调文字颜色 1 2 2 3 4 3" xfId="33252"/>
    <cellStyle name="强调文字颜色 1 2 2 3 4 3 2" xfId="33254"/>
    <cellStyle name="强调文字颜色 1 2 2 3 4 4" xfId="33256"/>
    <cellStyle name="强调文字颜色 1 2 2 3 5" xfId="33257"/>
    <cellStyle name="强调文字颜色 1 2 2 3 5 2" xfId="20721"/>
    <cellStyle name="强调文字颜色 1 2 2 3 5 2 2" xfId="33258"/>
    <cellStyle name="强调文字颜色 1 2 2 3 5 3" xfId="33259"/>
    <cellStyle name="强调文字颜色 1 2 2 3 6" xfId="33261"/>
    <cellStyle name="强调文字颜色 1 2 2 3 6 2" xfId="20788"/>
    <cellStyle name="强调文字颜色 1 2 2 3 6 2 2" xfId="33262"/>
    <cellStyle name="强调文字颜色 1 2 2 3 6 3" xfId="33263"/>
    <cellStyle name="强调文字颜色 1 2 2 3 6 3 2" xfId="30521"/>
    <cellStyle name="强调文字颜色 1 2 2 3 7" xfId="33264"/>
    <cellStyle name="强调文字颜色 1 2 2 3 7 2" xfId="33265"/>
    <cellStyle name="强调文字颜色 1 2 2 3 7 2 2" xfId="33266"/>
    <cellStyle name="强调文字颜色 1 2 2 3 8" xfId="33267"/>
    <cellStyle name="强调文字颜色 1 2 2 3 8 2" xfId="30795"/>
    <cellStyle name="强调文字颜色 1 2 2 3 8 2 2" xfId="33268"/>
    <cellStyle name="强调文字颜色 1 2 2 3 8 3" xfId="30798"/>
    <cellStyle name="强调文字颜色 1 2 2 3 8 3 2" xfId="33269"/>
    <cellStyle name="强调文字颜色 1 2 2 3 9" xfId="33270"/>
    <cellStyle name="强调文字颜色 1 2 2 3 9 2" xfId="33271"/>
    <cellStyle name="强调文字颜色 1 2 2 4" xfId="33272"/>
    <cellStyle name="强调文字颜色 1 2 2 4 2" xfId="31458"/>
    <cellStyle name="强调文字颜色 1 2 2 4 2 2" xfId="33273"/>
    <cellStyle name="强调文字颜色 1 2 2 4 2 2 2" xfId="33274"/>
    <cellStyle name="强调文字颜色 1 2 2 4 2 3" xfId="33275"/>
    <cellStyle name="强调文字颜色 1 2 2 4 3" xfId="31460"/>
    <cellStyle name="强调文字颜色 1 2 2 4 3 2" xfId="20089"/>
    <cellStyle name="强调文字颜色 1 2 2 4 3 2 2" xfId="33276"/>
    <cellStyle name="强调文字颜色 1 2 2 4 3 3" xfId="20092"/>
    <cellStyle name="强调文字颜色 1 2 2 4 3 3 2" xfId="33277"/>
    <cellStyle name="强调文字颜色 1 2 2 4 4" xfId="31463"/>
    <cellStyle name="强调文字颜色 1 2 2 4 4 2" xfId="17875"/>
    <cellStyle name="强调文字颜色 1 2 2 4 5" xfId="31465"/>
    <cellStyle name="强调文字颜色 1 2 2 5" xfId="33279"/>
    <cellStyle name="强调文字颜色 1 2 2 5 2" xfId="29916"/>
    <cellStyle name="强调文字颜色 1 2 2 5 2 2" xfId="33280"/>
    <cellStyle name="强调文字颜色 1 2 2 5 2 2 2" xfId="33282"/>
    <cellStyle name="强调文字颜色 1 2 2 5 2 3" xfId="27533"/>
    <cellStyle name="强调文字颜色 1 2 2 5 3" xfId="29918"/>
    <cellStyle name="强调文字颜色 1 2 2 5 3 2" xfId="20254"/>
    <cellStyle name="强调文字颜色 1 2 2 5 3 2 2" xfId="33283"/>
    <cellStyle name="强调文字颜色 1 2 2 5 4" xfId="29921"/>
    <cellStyle name="强调文字颜色 1 2 2 5 4 2" xfId="20313"/>
    <cellStyle name="强调文字颜色 1 2 2 5 5" xfId="29923"/>
    <cellStyle name="强调文字颜色 1 2 2 6" xfId="2488"/>
    <cellStyle name="强调文字颜色 1 2 2 6 2" xfId="2492"/>
    <cellStyle name="强调文字颜色 1 2 2 6 2 2" xfId="33285"/>
    <cellStyle name="强调文字颜色 1 2 2 6 2 2 2" xfId="33286"/>
    <cellStyle name="强调文字颜色 1 2 2 6 2 3" xfId="33287"/>
    <cellStyle name="强调文字颜色 1 2 2 6 3" xfId="33289"/>
    <cellStyle name="强调文字颜色 1 2 2 6 3 2" xfId="33291"/>
    <cellStyle name="强调文字颜色 1 2 2 6 4" xfId="33292"/>
    <cellStyle name="强调文字颜色 1 2 2 7" xfId="2500"/>
    <cellStyle name="强调文字颜色 1 2 2 7 2" xfId="2504"/>
    <cellStyle name="强调文字颜色 1 2 2 7 2 2" xfId="11094"/>
    <cellStyle name="强调文字颜色 1 2 2 7 3" xfId="33293"/>
    <cellStyle name="强调文字颜色 1 2 2 8" xfId="153"/>
    <cellStyle name="强调文字颜色 1 2 2 8 2" xfId="706"/>
    <cellStyle name="强调文字颜色 1 2 2 8 2 2" xfId="11124"/>
    <cellStyle name="强调文字颜色 1 2 2 8 3" xfId="33294"/>
    <cellStyle name="强调文字颜色 1 2 2 8 3 2" xfId="18575"/>
    <cellStyle name="强调文字颜色 1 2 2 9" xfId="165"/>
    <cellStyle name="强调文字颜色 1 2 2 9 2" xfId="33295"/>
    <cellStyle name="强调文字颜色 1 2 2 9 2 2" xfId="11136"/>
    <cellStyle name="强调文字颜色 1 2 3" xfId="32561"/>
    <cellStyle name="强调文字颜色 1 2 3 10" xfId="25216"/>
    <cellStyle name="强调文字颜色 1 2 3 10 2" xfId="33297"/>
    <cellStyle name="强调文字颜色 1 2 3 11" xfId="33298"/>
    <cellStyle name="强调文字颜色 1 2 3 2" xfId="13609"/>
    <cellStyle name="强调文字颜色 1 2 3 2 10" xfId="21716"/>
    <cellStyle name="强调文字颜色 1 2 3 2 2" xfId="25121"/>
    <cellStyle name="强调文字颜色 1 2 3 2 2 2" xfId="25123"/>
    <cellStyle name="强调文字颜色 1 2 3 2 2 2 2" xfId="33299"/>
    <cellStyle name="强调文字颜色 1 2 3 2 2 2 2 2" xfId="33300"/>
    <cellStyle name="强调文字颜色 1 2 3 2 2 2 3" xfId="33301"/>
    <cellStyle name="强调文字颜色 1 2 3 2 2 3" xfId="21562"/>
    <cellStyle name="强调文字颜色 1 2 3 2 2 3 2" xfId="31261"/>
    <cellStyle name="强调文字颜色 1 2 3 2 2 3 2 2" xfId="33302"/>
    <cellStyle name="强调文字颜色 1 2 3 2 2 3 3" xfId="33303"/>
    <cellStyle name="强调文字颜色 1 2 3 2 2 3 3 2" xfId="33304"/>
    <cellStyle name="强调文字颜色 1 2 3 2 2 4" xfId="31263"/>
    <cellStyle name="强调文字颜色 1 2 3 2 2 4 2" xfId="33305"/>
    <cellStyle name="强调文字颜色 1 2 3 2 2 5" xfId="31265"/>
    <cellStyle name="强调文字颜色 1 2 3 2 3" xfId="25127"/>
    <cellStyle name="强调文字颜色 1 2 3 2 3 2" xfId="29830"/>
    <cellStyle name="强调文字颜色 1 2 3 2 3 2 2" xfId="33306"/>
    <cellStyle name="强调文字颜色 1 2 3 2 3 2 2 2" xfId="33307"/>
    <cellStyle name="强调文字颜色 1 2 3 2 3 2 3" xfId="5955"/>
    <cellStyle name="强调文字颜色 1 2 3 2 3 3" xfId="29835"/>
    <cellStyle name="强调文字颜色 1 2 3 2 3 3 2" xfId="33308"/>
    <cellStyle name="强调文字颜色 1 2 3 2 3 3 2 2" xfId="33310"/>
    <cellStyle name="强调文字颜色 1 2 3 2 3 4" xfId="29839"/>
    <cellStyle name="强调文字颜色 1 2 3 2 3 4 2" xfId="33311"/>
    <cellStyle name="强调文字颜色 1 2 3 2 3 5" xfId="33312"/>
    <cellStyle name="强调文字颜色 1 2 3 2 4" xfId="25131"/>
    <cellStyle name="强调文字颜色 1 2 3 2 4 2" xfId="33313"/>
    <cellStyle name="强调文字颜色 1 2 3 2 4 2 2" xfId="7862"/>
    <cellStyle name="强调文字颜色 1 2 3 2 4 2 2 2" xfId="33314"/>
    <cellStyle name="强调文字颜色 1 2 3 2 4 2 3" xfId="8724"/>
    <cellStyle name="强调文字颜色 1 2 3 2 4 3" xfId="33315"/>
    <cellStyle name="强调文字颜色 1 2 3 2 4 3 2" xfId="28106"/>
    <cellStyle name="强调文字颜色 1 2 3 2 4 4" xfId="33317"/>
    <cellStyle name="强调文字颜色 1 2 3 2 5" xfId="25135"/>
    <cellStyle name="强调文字颜色 1 2 3 2 5 2" xfId="33319"/>
    <cellStyle name="强调文字颜色 1 2 3 2 5 2 2" xfId="33320"/>
    <cellStyle name="强调文字颜色 1 2 3 2 5 3" xfId="7186"/>
    <cellStyle name="强调文字颜色 1 2 3 2 6" xfId="32061"/>
    <cellStyle name="强调文字颜色 1 2 3 2 6 2" xfId="33321"/>
    <cellStyle name="强调文字颜色 1 2 3 2 6 2 2" xfId="33323"/>
    <cellStyle name="强调文字颜色 1 2 3 2 6 3" xfId="7191"/>
    <cellStyle name="强调文字颜色 1 2 3 2 6 3 2" xfId="30714"/>
    <cellStyle name="强调文字颜色 1 2 3 2 7" xfId="32063"/>
    <cellStyle name="强调文字颜色 1 2 3 2 7 2" xfId="33326"/>
    <cellStyle name="强调文字颜色 1 2 3 2 7 2 2" xfId="33329"/>
    <cellStyle name="强调文字颜色 1 2 3 2 8" xfId="33331"/>
    <cellStyle name="强调文字颜色 1 2 3 2 8 2" xfId="33332"/>
    <cellStyle name="强调文字颜色 1 2 3 2 8 2 2" xfId="33333"/>
    <cellStyle name="强调文字颜色 1 2 3 2 8 3" xfId="33335"/>
    <cellStyle name="强调文字颜色 1 2 3 2 8 3 2" xfId="33336"/>
    <cellStyle name="强调文字颜色 1 2 3 2 9" xfId="33337"/>
    <cellStyle name="强调文字颜色 1 2 3 2 9 2" xfId="33338"/>
    <cellStyle name="强调文字颜色 1 2 3 3" xfId="33339"/>
    <cellStyle name="强调文字颜色 1 2 3 3 2" xfId="25182"/>
    <cellStyle name="强调文字颜色 1 2 3 3 2 2" xfId="33340"/>
    <cellStyle name="强调文字颜色 1 2 3 3 2 2 2" xfId="12211"/>
    <cellStyle name="强调文字颜色 1 2 3 3 2 3" xfId="31298"/>
    <cellStyle name="强调文字颜色 1 2 3 3 3" xfId="33341"/>
    <cellStyle name="强调文字颜色 1 2 3 3 3 2" xfId="20465"/>
    <cellStyle name="强调文字颜色 1 2 3 3 3 2 2" xfId="22130"/>
    <cellStyle name="强调文字颜色 1 2 3 3 3 3" xfId="33342"/>
    <cellStyle name="强调文字颜色 1 2 3 3 3 3 2" xfId="22138"/>
    <cellStyle name="强调文字颜色 1 2 3 3 4" xfId="33344"/>
    <cellStyle name="强调文字颜色 1 2 3 3 4 2" xfId="33345"/>
    <cellStyle name="强调文字颜色 1 2 3 3 5" xfId="33347"/>
    <cellStyle name="强调文字颜色 1 2 3 4" xfId="33348"/>
    <cellStyle name="强调文字颜色 1 2 3 4 2" xfId="33349"/>
    <cellStyle name="强调文字颜色 1 2 3 4 2 2" xfId="33350"/>
    <cellStyle name="强调文字颜色 1 2 3 4 2 2 2" xfId="33351"/>
    <cellStyle name="强调文字颜色 1 2 3 4 2 3" xfId="33352"/>
    <cellStyle name="强调文字颜色 1 2 3 4 3" xfId="33353"/>
    <cellStyle name="强调文字颜色 1 2 3 4 3 2" xfId="20671"/>
    <cellStyle name="强调文字颜色 1 2 3 4 3 2 2" xfId="33354"/>
    <cellStyle name="强调文字颜色 1 2 3 4 4" xfId="32363"/>
    <cellStyle name="强调文字颜色 1 2 3 4 4 2" xfId="33355"/>
    <cellStyle name="强调文字颜色 1 2 3 4 5" xfId="33356"/>
    <cellStyle name="强调文字颜色 1 2 3 5" xfId="33357"/>
    <cellStyle name="强调文字颜色 1 2 3 5 2" xfId="33358"/>
    <cellStyle name="强调文字颜色 1 2 3 5 2 2" xfId="33360"/>
    <cellStyle name="强调文字颜色 1 2 3 5 2 2 2" xfId="33361"/>
    <cellStyle name="强调文字颜色 1 2 3 5 2 3" xfId="33363"/>
    <cellStyle name="强调文字颜色 1 2 3 5 3" xfId="33364"/>
    <cellStyle name="强调文字颜色 1 2 3 5 3 2" xfId="20761"/>
    <cellStyle name="强调文字颜色 1 2 3 5 4" xfId="32366"/>
    <cellStyle name="强调文字颜色 1 2 3 6" xfId="1066"/>
    <cellStyle name="强调文字颜色 1 2 3 6 2" xfId="33365"/>
    <cellStyle name="强调文字颜色 1 2 3 6 2 2" xfId="33367"/>
    <cellStyle name="强调文字颜色 1 2 3 6 3" xfId="33368"/>
    <cellStyle name="强调文字颜色 1 2 3 7" xfId="14832"/>
    <cellStyle name="强调文字颜色 1 2 3 7 2" xfId="25241"/>
    <cellStyle name="强调文字颜色 1 2 3 7 2 2" xfId="11164"/>
    <cellStyle name="强调文字颜色 1 2 3 7 3" xfId="33370"/>
    <cellStyle name="强调文字颜色 1 2 3 7 3 2" xfId="33371"/>
    <cellStyle name="强调文字颜色 1 2 3 8" xfId="1698"/>
    <cellStyle name="强调文字颜色 1 2 3 8 2" xfId="33372"/>
    <cellStyle name="强调文字颜色 1 2 3 8 2 2" xfId="33373"/>
    <cellStyle name="强调文字颜色 1 2 3 9" xfId="33374"/>
    <cellStyle name="强调文字颜色 1 2 3 9 2" xfId="33376"/>
    <cellStyle name="强调文字颜色 1 2 3 9 2 2" xfId="33378"/>
    <cellStyle name="强调文字颜色 1 2 3 9 3" xfId="33379"/>
    <cellStyle name="强调文字颜色 1 2 3 9 3 2" xfId="33380"/>
    <cellStyle name="强调文字颜色 1 2 4" xfId="24490"/>
    <cellStyle name="强调文字颜色 1 2 4 2" xfId="25373"/>
    <cellStyle name="强调文字颜色 1 2 4 2 2" xfId="26151"/>
    <cellStyle name="强调文字颜色 1 2 4 2 2 2" xfId="26441"/>
    <cellStyle name="强调文字颜色 1 2 4 2 2 2 2" xfId="26443"/>
    <cellStyle name="强调文字颜色 1 2 4 2 2 2 2 2" xfId="33381"/>
    <cellStyle name="强调文字颜色 1 2 4 2 2 2 3" xfId="33382"/>
    <cellStyle name="强调文字颜色 1 2 4 2 2 3" xfId="26445"/>
    <cellStyle name="强调文字颜色 1 2 4 2 2 3 2" xfId="24856"/>
    <cellStyle name="强调文字颜色 1 2 4 2 2 3 2 2" xfId="24858"/>
    <cellStyle name="强调文字颜色 1 2 4 2 2 4" xfId="33383"/>
    <cellStyle name="强调文字颜色 1 2 4 2 2 4 2" xfId="24863"/>
    <cellStyle name="强调文字颜色 1 2 4 2 2 5" xfId="26386"/>
    <cellStyle name="强调文字颜色 1 2 4 2 3" xfId="26447"/>
    <cellStyle name="强调文字颜色 1 2 4 2 3 2" xfId="26449"/>
    <cellStyle name="强调文字颜色 1 2 4 2 3 2 2" xfId="33384"/>
    <cellStyle name="强调文字颜色 1 2 4 2 3 2 2 2" xfId="26758"/>
    <cellStyle name="强调文字颜色 1 2 4 2 3 2 3" xfId="33385"/>
    <cellStyle name="强调文字颜色 1 2 4 2 3 3" xfId="33386"/>
    <cellStyle name="强调文字颜色 1 2 4 2 3 3 2" xfId="24875"/>
    <cellStyle name="强调文字颜色 1 2 4 2 3 4" xfId="33388"/>
    <cellStyle name="强调文字颜色 1 2 4 2 4" xfId="26451"/>
    <cellStyle name="强调文字颜色 1 2 4 2 4 2" xfId="33390"/>
    <cellStyle name="强调文字颜色 1 2 4 2 4 2 2" xfId="33391"/>
    <cellStyle name="强调文字颜色 1 2 4 2 4 3" xfId="29903"/>
    <cellStyle name="强调文字颜色 1 2 4 2 5" xfId="33392"/>
    <cellStyle name="强调文字颜色 1 2 4 2 5 2" xfId="33393"/>
    <cellStyle name="强调文字颜色 1 2 4 2 5 2 2" xfId="33394"/>
    <cellStyle name="强调文字颜色 1 2 4 2 6" xfId="33395"/>
    <cellStyle name="强调文字颜色 1 2 4 2 6 2" xfId="33396"/>
    <cellStyle name="强调文字颜色 1 2 4 2 6 2 2" xfId="33397"/>
    <cellStyle name="强调文字颜色 1 2 4 2 7" xfId="33398"/>
    <cellStyle name="强调文字颜色 1 2 4 2 7 2" xfId="33399"/>
    <cellStyle name="强调文字颜色 1 2 4 2 8" xfId="9615"/>
    <cellStyle name="强调文字颜色 1 2 4 3" xfId="26153"/>
    <cellStyle name="强调文字颜色 1 2 4 3 2" xfId="26515"/>
    <cellStyle name="强调文字颜色 1 2 4 3 2 2" xfId="26517"/>
    <cellStyle name="强调文字颜色 1 2 4 3 2 2 2" xfId="33400"/>
    <cellStyle name="强调文字颜色 1 2 4 3 2 3" xfId="33401"/>
    <cellStyle name="强调文字颜色 1 2 4 3 3" xfId="26519"/>
    <cellStyle name="强调文字颜色 1 2 4 3 3 2" xfId="20909"/>
    <cellStyle name="强调文字颜色 1 2 4 3 3 2 2" xfId="33402"/>
    <cellStyle name="强调文字颜色 1 2 4 3 4" xfId="33403"/>
    <cellStyle name="强调文字颜色 1 2 4 3 4 2" xfId="33404"/>
    <cellStyle name="强调文字颜色 1 2 4 3 5" xfId="21743"/>
    <cellStyle name="强调文字颜色 1 2 4 3 5 2" xfId="21745"/>
    <cellStyle name="强调文字颜色 1 2 4 3 5 3" xfId="21756"/>
    <cellStyle name="强调文字颜色 1 2 4 4" xfId="33405"/>
    <cellStyle name="强调文字颜色 1 2 4 4 2" xfId="26551"/>
    <cellStyle name="强调文字颜色 1 2 4 4 2 2" xfId="33406"/>
    <cellStyle name="强调文字颜色 1 2 4 4 2 2 2" xfId="33407"/>
    <cellStyle name="强调文字颜色 1 2 4 4 2 3" xfId="33408"/>
    <cellStyle name="强调文字颜色 1 2 4 4 3" xfId="33409"/>
    <cellStyle name="强调文字颜色 1 2 4 4 3 2" xfId="21067"/>
    <cellStyle name="强调文字颜色 1 2 4 4 4" xfId="33410"/>
    <cellStyle name="强调文字颜色 1 2 4 5" xfId="33411"/>
    <cellStyle name="强调文字颜色 1 2 4 5 2" xfId="26583"/>
    <cellStyle name="强调文字颜色 1 2 4 5 2 2" xfId="33413"/>
    <cellStyle name="强调文字颜色 1 2 4 5 3" xfId="33414"/>
    <cellStyle name="强调文字颜色 1 2 4 6" xfId="1086"/>
    <cellStyle name="强调文字颜色 1 2 4 6 2" xfId="26614"/>
    <cellStyle name="强调文字颜色 1 2 4 6 2 2" xfId="33415"/>
    <cellStyle name="强调文字颜色 1 2 4 7" xfId="33416"/>
    <cellStyle name="强调文字颜色 1 2 4 7 2" xfId="33418"/>
    <cellStyle name="强调文字颜色 1 2 4 7 2 2" xfId="33420"/>
    <cellStyle name="强调文字颜色 1 2 4 8" xfId="1820"/>
    <cellStyle name="强调文字颜色 1 2 4 8 2" xfId="31550"/>
    <cellStyle name="强调文字颜色 1 2 4 9" xfId="33421"/>
    <cellStyle name="强调文字颜色 1 2 5" xfId="25376"/>
    <cellStyle name="强调文字颜色 1 2 5 10" xfId="12310"/>
    <cellStyle name="强调文字颜色 1 2 5 10 2" xfId="31400"/>
    <cellStyle name="强调文字颜色 1 2 5 11" xfId="26974"/>
    <cellStyle name="强调文字颜色 1 2 5 2" xfId="26155"/>
    <cellStyle name="强调文字颜色 1 2 5 2 10" xfId="517"/>
    <cellStyle name="强调文字颜色 1 2 5 2 2" xfId="19029"/>
    <cellStyle name="强调文字颜色 1 2 5 2 2 2" xfId="19032"/>
    <cellStyle name="强调文字颜色 1 2 5 2 2 2 2" xfId="8210"/>
    <cellStyle name="强调文字颜色 1 2 5 2 2 2 2 2" xfId="8217"/>
    <cellStyle name="强调文字颜色 1 2 5 2 2 2 3" xfId="4589"/>
    <cellStyle name="强调文字颜色 1 2 5 2 2 3" xfId="19035"/>
    <cellStyle name="强调文字颜色 1 2 5 2 2 3 2" xfId="17108"/>
    <cellStyle name="强调文字颜色 1 2 5 2 2 3 2 2" xfId="17111"/>
    <cellStyle name="强调文字颜色 1 2 5 2 2 3 2 2 2" xfId="17114"/>
    <cellStyle name="强调文字颜色 1 2 5 2 2 3 2 2 3" xfId="17117"/>
    <cellStyle name="强调文字颜色 1 2 5 2 2 3 3" xfId="17119"/>
    <cellStyle name="强调文字颜色 1 2 5 2 2 3 3 2" xfId="17122"/>
    <cellStyle name="强调文字颜色 1 2 5 2 2 4" xfId="33422"/>
    <cellStyle name="强调文字颜色 1 2 5 2 2 4 2" xfId="17182"/>
    <cellStyle name="强调文字颜色 1 2 5 2 2 4 2 2" xfId="17184"/>
    <cellStyle name="强调文字颜色 1 2 5 2 2 4 2 3" xfId="17189"/>
    <cellStyle name="强调文字颜色 1 2 5 2 2 5" xfId="33423"/>
    <cellStyle name="强调文字颜色 1 2 5 2 3" xfId="19038"/>
    <cellStyle name="强调文字颜色 1 2 5 2 3 2" xfId="19041"/>
    <cellStyle name="强调文字颜色 1 2 5 2 3 2 2" xfId="33424"/>
    <cellStyle name="强调文字颜色 1 2 5 2 3 2 2 2" xfId="33426"/>
    <cellStyle name="强调文字颜色 1 2 5 2 3 2 3" xfId="33428"/>
    <cellStyle name="强调文字颜色 1 2 5 2 3 3" xfId="33429"/>
    <cellStyle name="强调文字颜色 1 2 5 2 3 3 2" xfId="17358"/>
    <cellStyle name="强调文字颜色 1 2 5 2 3 3 2 2" xfId="17363"/>
    <cellStyle name="强调文字颜色 1 2 5 2 3 4" xfId="33431"/>
    <cellStyle name="强调文字颜色 1 2 5 2 3 4 2" xfId="17402"/>
    <cellStyle name="强调文字颜色 1 2 5 2 3 5" xfId="33433"/>
    <cellStyle name="强调文字颜色 1 2 5 2 4" xfId="19044"/>
    <cellStyle name="强调文字颜色 1 2 5 2 4 2" xfId="19046"/>
    <cellStyle name="强调文字颜色 1 2 5 2 4 2 2" xfId="19048"/>
    <cellStyle name="强调文字颜色 1 2 5 2 4 2 2 2" xfId="33434"/>
    <cellStyle name="强调文字颜色 1 2 5 2 4 2 3" xfId="33436"/>
    <cellStyle name="强调文字颜色 1 2 5 2 4 3" xfId="27191"/>
    <cellStyle name="强调文字颜色 1 2 5 2 4 3 2" xfId="17496"/>
    <cellStyle name="强调文字颜色 1 2 5 2 4 3 2 2" xfId="17499"/>
    <cellStyle name="强调文字颜色 1 2 5 2 4 3 2 3" xfId="17504"/>
    <cellStyle name="强调文字颜色 1 2 5 2 4 4" xfId="33437"/>
    <cellStyle name="强调文字颜色 1 2 5 2 5" xfId="19051"/>
    <cellStyle name="强调文字颜色 1 2 5 2 5 2" xfId="20225"/>
    <cellStyle name="强调文字颜色 1 2 5 2 5 2 2" xfId="33438"/>
    <cellStyle name="强调文字颜色 1 2 5 2 5 3" xfId="32099"/>
    <cellStyle name="强调文字颜色 1 2 5 2 6" xfId="33439"/>
    <cellStyle name="强调文字颜色 1 2 5 2 6 2" xfId="33440"/>
    <cellStyle name="强调文字颜色 1 2 5 2 6 2 2" xfId="16096"/>
    <cellStyle name="强调文字颜色 1 2 5 2 6 3" xfId="33441"/>
    <cellStyle name="强调文字颜色 1 2 5 2 6 3 2" xfId="17635"/>
    <cellStyle name="强调文字颜色 1 2 5 2 7" xfId="33442"/>
    <cellStyle name="强调文字颜色 1 2 5 2 7 2" xfId="30920"/>
    <cellStyle name="强调文字颜色 1 2 5 2 7 2 2" xfId="33443"/>
    <cellStyle name="强调文字颜色 1 2 5 2 8" xfId="33444"/>
    <cellStyle name="强调文字颜色 1 2 5 2 8 2" xfId="33445"/>
    <cellStyle name="强调文字颜色 1 2 5 2 8 2 2" xfId="33446"/>
    <cellStyle name="强调文字颜色 1 2 5 2 8 3" xfId="33447"/>
    <cellStyle name="强调文字颜色 1 2 5 2 8 3 2" xfId="14644"/>
    <cellStyle name="强调文字颜色 1 2 5 2 9" xfId="33448"/>
    <cellStyle name="强调文字颜色 1 2 5 2 9 2" xfId="33449"/>
    <cellStyle name="强调文字颜色 1 2 5 3" xfId="3043"/>
    <cellStyle name="强调文字颜色 1 2 5 3 2" xfId="3046"/>
    <cellStyle name="强调文字颜色 1 2 5 3 2 2" xfId="19088"/>
    <cellStyle name="强调文字颜色 1 2 5 3 2 2 2" xfId="33450"/>
    <cellStyle name="强调文字颜色 1 2 5 3 2 3" xfId="22711"/>
    <cellStyle name="强调文字颜色 1 2 5 3 3" xfId="19091"/>
    <cellStyle name="强调文字颜色 1 2 5 3 3 2" xfId="19094"/>
    <cellStyle name="强调文字颜色 1 2 5 3 3 2 2" xfId="19096"/>
    <cellStyle name="强调文字颜色 1 2 5 3 3 3" xfId="33451"/>
    <cellStyle name="强调文字颜色 1 2 5 3 3 3 2" xfId="17853"/>
    <cellStyle name="强调文字颜色 1 2 5 3 4" xfId="19098"/>
    <cellStyle name="强调文字颜色 1 2 5 3 4 2" xfId="33453"/>
    <cellStyle name="强调文字颜色 1 2 5 3 5" xfId="21807"/>
    <cellStyle name="强调文字颜色 1 2 5 4" xfId="3051"/>
    <cellStyle name="强调文字颜色 1 2 5 4 2" xfId="3056"/>
    <cellStyle name="强调文字颜色 1 2 5 4 2 2" xfId="33454"/>
    <cellStyle name="强调文字颜色 1 2 5 4 2 2 2" xfId="33455"/>
    <cellStyle name="强调文字颜色 1 2 5 4 2 3" xfId="33456"/>
    <cellStyle name="强调文字颜色 1 2 5 4 3" xfId="33457"/>
    <cellStyle name="强调文字颜色 1 2 5 4 3 2" xfId="33458"/>
    <cellStyle name="强调文字颜色 1 2 5 4 3 2 2" xfId="33459"/>
    <cellStyle name="强调文字颜色 1 2 5 4 4" xfId="33460"/>
    <cellStyle name="强调文字颜色 1 2 5 4 4 2" xfId="18493"/>
    <cellStyle name="强调文字颜色 1 2 5 4 5" xfId="21814"/>
    <cellStyle name="强调文字颜色 1 2 5 4 5 2" xfId="21816"/>
    <cellStyle name="强调文字颜色 1 2 5 4 5 3" xfId="21818"/>
    <cellStyle name="强调文字颜色 1 2 5 5" xfId="3061"/>
    <cellStyle name="强调文字颜色 1 2 5 5 2" xfId="3064"/>
    <cellStyle name="强调文字颜色 1 2 5 5 2 2" xfId="19153"/>
    <cellStyle name="强调文字颜色 1 2 5 5 2 2 2" xfId="32332"/>
    <cellStyle name="强调文字颜色 1 2 5 5 2 3" xfId="32334"/>
    <cellStyle name="强调文字颜色 1 2 5 5 3" xfId="18324"/>
    <cellStyle name="强调文字颜色 1 2 5 5 3 2" xfId="6928"/>
    <cellStyle name="强调文字颜色 1 2 5 5 4" xfId="19155"/>
    <cellStyle name="强调文字颜色 1 2 5 6" xfId="1101"/>
    <cellStyle name="强调文字颜色 1 2 5 6 2" xfId="19182"/>
    <cellStyle name="强调文字颜色 1 2 5 6 2 2" xfId="33461"/>
    <cellStyle name="强调文字颜色 1 2 5 6 3" xfId="18326"/>
    <cellStyle name="强调文字颜色 1 2 5 7" xfId="8245"/>
    <cellStyle name="强调文字颜色 1 2 5 7 2" xfId="8248"/>
    <cellStyle name="强调文字颜色 1 2 5 7 2 2" xfId="33462"/>
    <cellStyle name="强调文字颜色 1 2 5 7 3" xfId="19203"/>
    <cellStyle name="强调文字颜色 1 2 5 7 3 2" xfId="7121"/>
    <cellStyle name="强调文字颜色 1 2 5 8" xfId="1827"/>
    <cellStyle name="强调文字颜色 1 2 5 8 2" xfId="8251"/>
    <cellStyle name="强调文字颜色 1 2 5 8 2 2" xfId="33463"/>
    <cellStyle name="强调文字颜色 1 2 5 9" xfId="8254"/>
    <cellStyle name="强调文字颜色 1 2 5 9 2" xfId="8256"/>
    <cellStyle name="强调文字颜色 1 2 5 9 2 2" xfId="33464"/>
    <cellStyle name="强调文字颜色 1 2 5 9 3" xfId="33465"/>
    <cellStyle name="强调文字颜色 1 2 5 9 3 2" xfId="7151"/>
    <cellStyle name="强调文字颜色 1 2 6" xfId="26158"/>
    <cellStyle name="强调文字颜色 1 2 6 2" xfId="29115"/>
    <cellStyle name="强调文字颜色 1 2 6 2 2" xfId="19262"/>
    <cellStyle name="强调文字颜色 1 2 6 2 2 2" xfId="19266"/>
    <cellStyle name="强调文字颜色 1 2 6 2 2 2 2" xfId="27925"/>
    <cellStyle name="强调文字颜色 1 2 6 2 2 2 2 2" xfId="33466"/>
    <cellStyle name="强调文字颜色 1 2 6 2 2 2 3" xfId="33467"/>
    <cellStyle name="强调文字颜色 1 2 6 2 2 3" xfId="27927"/>
    <cellStyle name="强调文字颜色 1 2 6 2 2 3 2" xfId="33468"/>
    <cellStyle name="强调文字颜色 1 2 6 2 2 3 2 2" xfId="33469"/>
    <cellStyle name="强调文字颜色 1 2 6 2 2 4" xfId="33470"/>
    <cellStyle name="强调文字颜色 1 2 6 2 2 4 2" xfId="33471"/>
    <cellStyle name="强调文字颜色 1 2 6 2 2 5" xfId="33472"/>
    <cellStyle name="强调文字颜色 1 2 6 2 3" xfId="19270"/>
    <cellStyle name="强调文字颜色 1 2 6 2 3 2" xfId="19273"/>
    <cellStyle name="强调文字颜色 1 2 6 2 3 2 2" xfId="19275"/>
    <cellStyle name="强调文字颜色 1 2 6 2 3 2 2 2" xfId="33473"/>
    <cellStyle name="强调文字颜色 1 2 6 2 3 2 3" xfId="33474"/>
    <cellStyle name="强调文字颜色 1 2 6 2 3 3" xfId="33475"/>
    <cellStyle name="强调文字颜色 1 2 6 2 3 3 2" xfId="31853"/>
    <cellStyle name="强调文字颜色 1 2 6 2 3 4" xfId="33476"/>
    <cellStyle name="强调文字颜色 1 2 6 2 4" xfId="19278"/>
    <cellStyle name="强调文字颜色 1 2 6 2 4 2" xfId="33477"/>
    <cellStyle name="强调文字颜色 1 2 6 2 4 2 2" xfId="33478"/>
    <cellStyle name="强调文字颜色 1 2 6 2 4 3" xfId="33479"/>
    <cellStyle name="强调文字颜色 1 2 6 2 5" xfId="33480"/>
    <cellStyle name="强调文字颜色 1 2 6 2 5 2" xfId="33481"/>
    <cellStyle name="强调文字颜色 1 2 6 2 5 2 2" xfId="33482"/>
    <cellStyle name="强调文字颜色 1 2 6 2 6" xfId="11965"/>
    <cellStyle name="强调文字颜色 1 2 6 2 6 2" xfId="33483"/>
    <cellStyle name="强调文字颜色 1 2 6 2 6 2 2" xfId="33484"/>
    <cellStyle name="强调文字颜色 1 2 6 2 7" xfId="33485"/>
    <cellStyle name="强调文字颜色 1 2 6 2 7 2" xfId="33486"/>
    <cellStyle name="强调文字颜色 1 2 6 2 8" xfId="33487"/>
    <cellStyle name="强调文字颜色 1 2 6 3" xfId="3070"/>
    <cellStyle name="强调文字颜色 1 2 6 3 2" xfId="19301"/>
    <cellStyle name="强调文字颜色 1 2 6 3 2 2" xfId="19304"/>
    <cellStyle name="强调文字颜色 1 2 6 3 2 2 2" xfId="19306"/>
    <cellStyle name="强调文字颜色 1 2 6 3 2 3" xfId="33488"/>
    <cellStyle name="强调文字颜色 1 2 6 3 3" xfId="19309"/>
    <cellStyle name="强调文字颜色 1 2 6 3 3 2" xfId="21636"/>
    <cellStyle name="强调文字颜色 1 2 6 3 3 2 2" xfId="33489"/>
    <cellStyle name="强调文字颜色 1 2 6 3 4" xfId="33490"/>
    <cellStyle name="强调文字颜色 1 2 6 3 4 2" xfId="33491"/>
    <cellStyle name="强调文字颜色 1 2 6 3 5" xfId="21827"/>
    <cellStyle name="强调文字颜色 1 2 6 4" xfId="29117"/>
    <cellStyle name="强调文字颜色 1 2 6 4 2" xfId="27978"/>
    <cellStyle name="强调文字颜色 1 2 6 4 2 2" xfId="33492"/>
    <cellStyle name="强调文字颜色 1 2 6 4 2 2 2" xfId="33493"/>
    <cellStyle name="强调文字颜色 1 2 6 4 2 3" xfId="33494"/>
    <cellStyle name="强调文字颜色 1 2 6 4 3" xfId="33495"/>
    <cellStyle name="强调文字颜色 1 2 6 4 3 2" xfId="33496"/>
    <cellStyle name="强调文字颜色 1 2 6 4 4" xfId="33497"/>
    <cellStyle name="强调文字颜色 1 2 6 5" xfId="33498"/>
    <cellStyle name="强调文字颜色 1 2 6 5 2" xfId="19328"/>
    <cellStyle name="强调文字颜色 1 2 6 5 2 2" xfId="33499"/>
    <cellStyle name="强调文字颜色 1 2 6 5 3" xfId="33500"/>
    <cellStyle name="强调文字颜色 1 2 6 6" xfId="8140"/>
    <cellStyle name="强调文字颜色 1 2 6 6 2" xfId="28016"/>
    <cellStyle name="强调文字颜色 1 2 6 6 2 2" xfId="33501"/>
    <cellStyle name="强调文字颜色 1 2 6 7" xfId="8263"/>
    <cellStyle name="强调文字颜色 1 2 6 7 2" xfId="33502"/>
    <cellStyle name="强调文字颜色 1 2 6 7 2 2" xfId="33503"/>
    <cellStyle name="强调文字颜色 1 2 6 8" xfId="33504"/>
    <cellStyle name="强调文字颜色 1 2 6 8 2" xfId="33505"/>
    <cellStyle name="强调文字颜色 1 2 6 9" xfId="19049"/>
    <cellStyle name="强调文字颜色 1 2 7" xfId="29119"/>
    <cellStyle name="强调文字颜色 1 2 7 2" xfId="27594"/>
    <cellStyle name="强调文字颜色 1 2 7 2 2" xfId="19379"/>
    <cellStyle name="强调文字颜色 1 2 7 2 2 2" xfId="1029"/>
    <cellStyle name="强调文字颜色 1 2 7 2 2 2 2" xfId="1035"/>
    <cellStyle name="强调文字颜色 1 2 7 2 2 3" xfId="577"/>
    <cellStyle name="强调文字颜色 1 2 7 2 3" xfId="19383"/>
    <cellStyle name="强调文字颜色 1 2 7 2 3 2" xfId="1295"/>
    <cellStyle name="强调文字颜色 1 2 7 2 3 2 2" xfId="1301"/>
    <cellStyle name="强调文字颜色 1 2 7 2 4" xfId="19386"/>
    <cellStyle name="强调文字颜色 1 2 7 2 4 2" xfId="505"/>
    <cellStyle name="强调文字颜色 1 2 7 2 5" xfId="24680"/>
    <cellStyle name="强调文字颜色 1 2 7 3" xfId="3077"/>
    <cellStyle name="强调文字颜色 1 2 7 3 2" xfId="19406"/>
    <cellStyle name="强调文字颜色 1 2 7 3 2 2" xfId="19409"/>
    <cellStyle name="强调文字颜色 1 2 7 3 2 2 2" xfId="19411"/>
    <cellStyle name="强调文字颜色 1 2 7 3 2 3" xfId="33506"/>
    <cellStyle name="强调文字颜色 1 2 7 3 3" xfId="19414"/>
    <cellStyle name="强调文字颜色 1 2 7 3 3 2" xfId="33507"/>
    <cellStyle name="强调文字颜色 1 2 7 3 4" xfId="33508"/>
    <cellStyle name="强调文字颜色 1 2 7 4" xfId="33509"/>
    <cellStyle name="强调文字颜色 1 2 7 4 2" xfId="28290"/>
    <cellStyle name="强调文字颜色 1 2 7 4 2 2" xfId="33510"/>
    <cellStyle name="强调文字颜色 1 2 7 4 3" xfId="33511"/>
    <cellStyle name="强调文字颜色 1 2 7 5" xfId="26660"/>
    <cellStyle name="强调文字颜色 1 2 7 5 2" xfId="28332"/>
    <cellStyle name="强调文字颜色 1 2 7 5 2 2" xfId="33512"/>
    <cellStyle name="强调文字颜色 1 2 7 6" xfId="17411"/>
    <cellStyle name="强调文字颜色 1 2 7 6 2" xfId="17415"/>
    <cellStyle name="强调文字颜色 1 2 7 6 2 2" xfId="17418"/>
    <cellStyle name="强调文字颜色 1 2 7 7" xfId="8268"/>
    <cellStyle name="强调文字颜色 1 2 7 7 2" xfId="17451"/>
    <cellStyle name="强调文字颜色 1 2 7 7 2 2" xfId="17456"/>
    <cellStyle name="强调文字颜色 1 2 7 7 2 3" xfId="17473"/>
    <cellStyle name="强调文字颜色 1 2 7 8" xfId="17487"/>
    <cellStyle name="强调文字颜色 1 2 8" xfId="29122"/>
    <cellStyle name="强调文字颜色 1 2 8 2" xfId="29125"/>
    <cellStyle name="强调文字颜色 1 2 8 2 2" xfId="28614"/>
    <cellStyle name="强调文字颜色 1 2 8 2 2 2" xfId="28616"/>
    <cellStyle name="强调文字颜色 1 2 8 2 3" xfId="28620"/>
    <cellStyle name="强调文字颜色 1 2 8 3" xfId="33513"/>
    <cellStyle name="强调文字颜色 1 2 8 3 2" xfId="28658"/>
    <cellStyle name="强调文字颜色 1 2 8 3 2 2" xfId="28660"/>
    <cellStyle name="强调文字颜色 1 2 8 4" xfId="22039"/>
    <cellStyle name="强调文字颜色 1 2 8 4 2" xfId="28687"/>
    <cellStyle name="强调文字颜色 1 2 8 5" xfId="33514"/>
    <cellStyle name="强调文字颜色 1 2 9" xfId="29128"/>
    <cellStyle name="强调文字颜色 1 2 9 2" xfId="33515"/>
    <cellStyle name="强调文字颜色 1 2 9 2 2" xfId="29054"/>
    <cellStyle name="强调文字颜色 1 2 9 2 2 2" xfId="29057"/>
    <cellStyle name="强调文字颜色 1 2 9 2 3" xfId="23292"/>
    <cellStyle name="强调文字颜色 1 2 9 3" xfId="33517"/>
    <cellStyle name="强调文字颜色 1 2 9 3 2" xfId="23318"/>
    <cellStyle name="强调文字颜色 1 2 9 4" xfId="33518"/>
    <cellStyle name="强调文字颜色 1 3" xfId="23542"/>
    <cellStyle name="强调文字颜色 1 3 10" xfId="33519"/>
    <cellStyle name="强调文字颜色 1 3 10 2" xfId="33520"/>
    <cellStyle name="强调文字颜色 1 3 10 2 2" xfId="14278"/>
    <cellStyle name="强调文字颜色 1 3 10 3" xfId="8609"/>
    <cellStyle name="强调文字颜色 1 3 10 3 2" xfId="14316"/>
    <cellStyle name="强调文字颜色 1 3 11" xfId="33521"/>
    <cellStyle name="强调文字颜色 1 3 11 2" xfId="31689"/>
    <cellStyle name="强调文字颜色 1 3 12" xfId="28059"/>
    <cellStyle name="强调文字颜色 1 3 2" xfId="33522"/>
    <cellStyle name="强调文字颜色 1 3 2 10" xfId="33523"/>
    <cellStyle name="强调文字颜色 1 3 2 10 2" xfId="33524"/>
    <cellStyle name="强调文字颜色 1 3 2 11" xfId="5223"/>
    <cellStyle name="强调文字颜色 1 3 2 11 2" xfId="21118"/>
    <cellStyle name="强调文字颜色 1 3 2 11 3" xfId="21123"/>
    <cellStyle name="强调文字颜色 1 3 2 2" xfId="33525"/>
    <cellStyle name="强调文字颜色 1 3 2 2 10" xfId="18675"/>
    <cellStyle name="强调文字颜色 1 3 2 2 2" xfId="22689"/>
    <cellStyle name="强调文字颜色 1 3 2 2 2 2" xfId="22691"/>
    <cellStyle name="强调文字颜色 1 3 2 2 2 2 2" xfId="33017"/>
    <cellStyle name="强调文字颜色 1 3 2 2 2 2 2 2" xfId="33526"/>
    <cellStyle name="强调文字颜色 1 3 2 2 2 2 3" xfId="26581"/>
    <cellStyle name="强调文字颜色 1 3 2 2 2 3" xfId="22693"/>
    <cellStyle name="强调文字颜色 1 3 2 2 2 3 2" xfId="33527"/>
    <cellStyle name="强调文字颜色 1 3 2 2 2 3 2 2" xfId="33528"/>
    <cellStyle name="强调文字颜色 1 3 2 2 2 3 3" xfId="33412"/>
    <cellStyle name="强调文字颜色 1 3 2 2 2 3 3 2" xfId="33529"/>
    <cellStyle name="强调文字颜色 1 3 2 2 2 4" xfId="22696"/>
    <cellStyle name="强调文字颜色 1 3 2 2 2 4 2" xfId="6161"/>
    <cellStyle name="强调文字颜色 1 3 2 2 2 4 2 2" xfId="6164"/>
    <cellStyle name="强调文字颜色 1 3 2 2 2 4 2 3" xfId="6201"/>
    <cellStyle name="强调文字颜色 1 3 2 2 2 5" xfId="33530"/>
    <cellStyle name="强调文字颜色 1 3 2 2 2 6" xfId="22361"/>
    <cellStyle name="强调文字颜色 1 3 2 2 2 7" xfId="22364"/>
    <cellStyle name="强调文字颜色 1 3 2 2 3" xfId="22698"/>
    <cellStyle name="强调文字颜色 1 3 2 2 3 2" xfId="33531"/>
    <cellStyle name="强调文字颜色 1 3 2 2 3 2 2" xfId="33532"/>
    <cellStyle name="强调文字颜色 1 3 2 2 3 2 2 2" xfId="33533"/>
    <cellStyle name="强调文字颜色 1 3 2 2 3 2 3" xfId="26611"/>
    <cellStyle name="强调文字颜色 1 3 2 2 3 3" xfId="33534"/>
    <cellStyle name="强调文字颜色 1 3 2 2 3 3 2" xfId="33535"/>
    <cellStyle name="强调文字颜色 1 3 2 2 3 3 2 2" xfId="33536"/>
    <cellStyle name="强调文字颜色 1 3 2 2 3 4" xfId="33537"/>
    <cellStyle name="强调文字颜色 1 3 2 2 3 4 2" xfId="3400"/>
    <cellStyle name="强调文字颜色 1 3 2 2 3 4 2 2" xfId="2350"/>
    <cellStyle name="强调文字颜色 1 3 2 2 3 4 2 3" xfId="2360"/>
    <cellStyle name="强调文字颜色 1 3 2 2 3 5" xfId="33538"/>
    <cellStyle name="强调文字颜色 1 3 2 2 4" xfId="33539"/>
    <cellStyle name="强调文字颜色 1 3 2 2 4 2" xfId="33540"/>
    <cellStyle name="强调文字颜色 1 3 2 2 4 2 2" xfId="33541"/>
    <cellStyle name="强调文字颜色 1 3 2 2 4 2 2 2" xfId="33542"/>
    <cellStyle name="强调文字颜色 1 3 2 2 4 2 3" xfId="33543"/>
    <cellStyle name="强调文字颜色 1 3 2 2 4 3" xfId="33544"/>
    <cellStyle name="强调文字颜色 1 3 2 2 4 3 2" xfId="33545"/>
    <cellStyle name="强调文字颜色 1 3 2 2 4 4" xfId="33546"/>
    <cellStyle name="强调文字颜色 1 3 2 2 5" xfId="33548"/>
    <cellStyle name="强调文字颜色 1 3 2 2 5 2" xfId="33549"/>
    <cellStyle name="强调文字颜色 1 3 2 2 5 2 2" xfId="33550"/>
    <cellStyle name="强调文字颜色 1 3 2 2 5 3" xfId="33551"/>
    <cellStyle name="强调文字颜色 1 3 2 2 6" xfId="33552"/>
    <cellStyle name="强调文字颜色 1 3 2 2 6 2" xfId="33553"/>
    <cellStyle name="强调文字颜色 1 3 2 2 6 2 2" xfId="33554"/>
    <cellStyle name="强调文字颜色 1 3 2 2 6 3" xfId="33555"/>
    <cellStyle name="强调文字颜色 1 3 2 2 6 3 2" xfId="31362"/>
    <cellStyle name="强调文字颜色 1 3 2 2 7" xfId="33556"/>
    <cellStyle name="强调文字颜色 1 3 2 2 7 2" xfId="19555"/>
    <cellStyle name="强调文字颜色 1 3 2 2 7 2 2" xfId="33557"/>
    <cellStyle name="强调文字颜色 1 3 2 2 8" xfId="33558"/>
    <cellStyle name="强调文字颜色 1 3 2 2 8 2" xfId="33559"/>
    <cellStyle name="强调文字颜色 1 3 2 2 8 2 2" xfId="33560"/>
    <cellStyle name="强调文字颜色 1 3 2 2 8 3" xfId="33127"/>
    <cellStyle name="强调文字颜色 1 3 2 2 8 3 2" xfId="33561"/>
    <cellStyle name="强调文字颜色 1 3 2 2 9" xfId="33562"/>
    <cellStyle name="强调文字颜色 1 3 2 2 9 2" xfId="33563"/>
    <cellStyle name="强调文字颜色 1 3 2 3" xfId="33564"/>
    <cellStyle name="强调文字颜色 1 3 2 3 2" xfId="22722"/>
    <cellStyle name="强调文字颜色 1 3 2 3 2 2" xfId="22724"/>
    <cellStyle name="强调文字颜色 1 3 2 3 2 2 2" xfId="33565"/>
    <cellStyle name="强调文字颜色 1 3 2 3 2 3" xfId="22726"/>
    <cellStyle name="强调文字颜色 1 3 2 3 2 4" xfId="22728"/>
    <cellStyle name="强调文字颜色 1 3 2 3 2 5" xfId="33566"/>
    <cellStyle name="强调文字颜色 1 3 2 3 3" xfId="22730"/>
    <cellStyle name="强调文字颜色 1 3 2 3 3 2" xfId="33567"/>
    <cellStyle name="强调文字颜色 1 3 2 3 3 2 2" xfId="33568"/>
    <cellStyle name="强调文字颜色 1 3 2 3 3 3" xfId="33569"/>
    <cellStyle name="强调文字颜色 1 3 2 3 3 3 2" xfId="32341"/>
    <cellStyle name="强调文字颜色 1 3 2 3 4" xfId="33570"/>
    <cellStyle name="强调文字颜色 1 3 2 3 4 2" xfId="33571"/>
    <cellStyle name="强调文字颜色 1 3 2 3 5" xfId="33572"/>
    <cellStyle name="强调文字颜色 1 3 2 4" xfId="33573"/>
    <cellStyle name="强调文字颜色 1 3 2 4 2" xfId="22744"/>
    <cellStyle name="强调文字颜色 1 3 2 4 2 2" xfId="31782"/>
    <cellStyle name="强调文字颜色 1 3 2 4 2 2 2" xfId="33574"/>
    <cellStyle name="强调文字颜色 1 3 2 4 2 3" xfId="31784"/>
    <cellStyle name="强调文字颜色 1 3 2 4 3" xfId="33575"/>
    <cellStyle name="强调文字颜色 1 3 2 4 3 2" xfId="7526"/>
    <cellStyle name="强调文字颜色 1 3 2 4 3 2 2" xfId="33576"/>
    <cellStyle name="强调文字颜色 1 3 2 4 4" xfId="32387"/>
    <cellStyle name="强调文字颜色 1 3 2 4 4 2" xfId="33577"/>
    <cellStyle name="强调文字颜色 1 3 2 4 5" xfId="33578"/>
    <cellStyle name="强调文字颜色 1 3 2 5" xfId="33579"/>
    <cellStyle name="强调文字颜色 1 3 2 5 2" xfId="22752"/>
    <cellStyle name="强调文字颜色 1 3 2 5 2 2" xfId="33580"/>
    <cellStyle name="强调文字颜色 1 3 2 5 2 2 2" xfId="33581"/>
    <cellStyle name="强调文字颜色 1 3 2 5 2 3" xfId="33582"/>
    <cellStyle name="强调文字颜色 1 3 2 5 3" xfId="33583"/>
    <cellStyle name="强调文字颜色 1 3 2 5 3 2" xfId="33584"/>
    <cellStyle name="强调文字颜色 1 3 2 5 4" xfId="23897"/>
    <cellStyle name="强调文字颜色 1 3 2 6" xfId="2528"/>
    <cellStyle name="强调文字颜色 1 3 2 6 2" xfId="22762"/>
    <cellStyle name="强调文字颜色 1 3 2 6 2 2" xfId="33585"/>
    <cellStyle name="强调文字颜色 1 3 2 6 3" xfId="4964"/>
    <cellStyle name="强调文字颜色 1 3 2 6 3 2" xfId="5579"/>
    <cellStyle name="强调文字颜色 1 3 2 6 3 3" xfId="5605"/>
    <cellStyle name="强调文字颜色 1 3 2 7" xfId="27009"/>
    <cellStyle name="强调文字颜色 1 3 2 7 2" xfId="33586"/>
    <cellStyle name="强调文字颜色 1 3 2 7 2 2" xfId="11225"/>
    <cellStyle name="强调文字颜色 1 3 2 7 3" xfId="5651"/>
    <cellStyle name="强调文字颜色 1 3 2 7 3 2" xfId="5654"/>
    <cellStyle name="强调文字颜色 1 3 2 7 3 3" xfId="5661"/>
    <cellStyle name="强调文字颜色 1 3 2 7 3 4" xfId="5524"/>
    <cellStyle name="强调文字颜色 1 3 2 8" xfId="31991"/>
    <cellStyle name="强调文字颜色 1 3 2 8 2" xfId="33587"/>
    <cellStyle name="强调文字颜色 1 3 2 8 2 2" xfId="32521"/>
    <cellStyle name="强调文字颜色 1 3 2 9" xfId="20208"/>
    <cellStyle name="强调文字颜色 1 3 2 9 2" xfId="33588"/>
    <cellStyle name="强调文字颜色 1 3 2 9 2 2" xfId="33589"/>
    <cellStyle name="强调文字颜色 1 3 2 9 3" xfId="5696"/>
    <cellStyle name="强调文字颜色 1 3 2 9 3 2" xfId="33590"/>
    <cellStyle name="强调文字颜色 1 3 3" xfId="2009"/>
    <cellStyle name="强调文字颜色 1 3 3 10" xfId="33591"/>
    <cellStyle name="强调文字颜色 1 3 3 2" xfId="13634"/>
    <cellStyle name="强调文字颜色 1 3 3 2 2" xfId="13638"/>
    <cellStyle name="强调文字颜色 1 3 3 2 2 2" xfId="22827"/>
    <cellStyle name="强调文字颜色 1 3 3 2 2 2 2" xfId="22829"/>
    <cellStyle name="强调文字颜色 1 3 3 2 2 3" xfId="22835"/>
    <cellStyle name="强调文字颜色 1 3 3 2 3" xfId="22841"/>
    <cellStyle name="强调文字颜色 1 3 3 2 3 2" xfId="22843"/>
    <cellStyle name="强调文字颜色 1 3 3 2 3 2 2" xfId="22845"/>
    <cellStyle name="强调文字颜色 1 3 3 2 3 2 2 2" xfId="22847"/>
    <cellStyle name="强调文字颜色 1 3 3 2 3 2 2 3" xfId="22850"/>
    <cellStyle name="强调文字颜色 1 3 3 2 3 2 3" xfId="22855"/>
    <cellStyle name="强调文字颜色 1 3 3 2 3 2 4" xfId="22858"/>
    <cellStyle name="强调文字颜色 1 3 3 2 3 3" xfId="22861"/>
    <cellStyle name="强调文字颜色 1 3 3 2 3 3 2" xfId="22863"/>
    <cellStyle name="强调文字颜色 1 3 3 2 3 3 3" xfId="22866"/>
    <cellStyle name="强调文字颜色 1 3 3 2 3 3 4" xfId="22869"/>
    <cellStyle name="强调文字颜色 1 3 3 2 3 4" xfId="22871"/>
    <cellStyle name="强调文字颜色 1 3 3 2 3 5" xfId="22873"/>
    <cellStyle name="强调文字颜色 1 3 3 2 4" xfId="22876"/>
    <cellStyle name="强调文字颜色 1 3 3 2 4 2" xfId="22878"/>
    <cellStyle name="强调文字颜色 1 3 3 2 4 3" xfId="22880"/>
    <cellStyle name="强调文字颜色 1 3 3 2 4 4" xfId="22883"/>
    <cellStyle name="强调文字颜色 1 3 3 2 5" xfId="22885"/>
    <cellStyle name="强调文字颜色 1 3 3 3" xfId="13640"/>
    <cellStyle name="强调文字颜色 1 3 3 3 2" xfId="22942"/>
    <cellStyle name="强调文字颜色 1 3 3 3 2 2" xfId="22944"/>
    <cellStyle name="强调文字颜色 1 3 3 3 2 2 2" xfId="14466"/>
    <cellStyle name="强调文字颜色 1 3 3 3 2 3" xfId="22946"/>
    <cellStyle name="强调文字颜色 1 3 3 3 3" xfId="22951"/>
    <cellStyle name="强调文字颜色 1 3 3 3 3 2" xfId="22953"/>
    <cellStyle name="强调文字颜色 1 3 3 3 3 2 2" xfId="22955"/>
    <cellStyle name="强调文字颜色 1 3 3 3 4" xfId="22964"/>
    <cellStyle name="强调文字颜色 1 3 3 3 4 2" xfId="22966"/>
    <cellStyle name="强调文字颜色 1 3 3 3 5" xfId="22968"/>
    <cellStyle name="强调文字颜色 1 3 3 4" xfId="33592"/>
    <cellStyle name="强调文字颜色 1 3 3 4 2" xfId="22990"/>
    <cellStyle name="强调文字颜色 1 3 3 4 2 2" xfId="22992"/>
    <cellStyle name="强调文字颜色 1 3 3 4 2 2 2" xfId="22994"/>
    <cellStyle name="强调文字颜色 1 3 3 4 2 3" xfId="22996"/>
    <cellStyle name="强调文字颜色 1 3 3 4 3" xfId="22998"/>
    <cellStyle name="强调文字颜色 1 3 3 4 3 2" xfId="23000"/>
    <cellStyle name="强调文字颜色 1 3 3 4 4" xfId="23002"/>
    <cellStyle name="强调文字颜色 1 3 3 5" xfId="33593"/>
    <cellStyle name="强调文字颜色 1 3 3 5 2" xfId="23016"/>
    <cellStyle name="强调文字颜色 1 3 3 5 2 2" xfId="23018"/>
    <cellStyle name="强调文字颜色 1 3 3 5 3" xfId="23020"/>
    <cellStyle name="强调文字颜色 1 3 3 6" xfId="2532"/>
    <cellStyle name="强调文字颜色 1 3 3 6 2" xfId="6242"/>
    <cellStyle name="强调文字颜色 1 3 3 6 2 2" xfId="6245"/>
    <cellStyle name="强调文字颜色 1 3 3 6 3" xfId="5217"/>
    <cellStyle name="强调文字颜色 1 3 3 6 3 2" xfId="5704"/>
    <cellStyle name="强调文字颜色 1 3 3 6 3 3" xfId="5711"/>
    <cellStyle name="强调文字颜色 1 3 3 6 3 4" xfId="5717"/>
    <cellStyle name="强调文字颜色 1 3 3 7" xfId="33594"/>
    <cellStyle name="强调文字颜色 1 3 3 7 2" xfId="23036"/>
    <cellStyle name="强调文字颜色 1 3 3 7 2 2" xfId="23038"/>
    <cellStyle name="强调文字颜色 1 3 3 8" xfId="33595"/>
    <cellStyle name="强调文字颜色 1 3 3 8 2" xfId="23047"/>
    <cellStyle name="强调文字颜色 1 3 3 8 2 2" xfId="33596"/>
    <cellStyle name="强调文字颜色 1 3 3 8 3" xfId="394"/>
    <cellStyle name="强调文字颜色 1 3 3 8 3 2" xfId="33597"/>
    <cellStyle name="强调文字颜色 1 3 3 9" xfId="20212"/>
    <cellStyle name="强调文字颜色 1 3 3 9 2" xfId="20215"/>
    <cellStyle name="强调文字颜色 1 3 3 9 3" xfId="419"/>
    <cellStyle name="强调文字颜色 1 3 3 9 4" xfId="20217"/>
    <cellStyle name="强调文字颜色 1 3 4" xfId="25379"/>
    <cellStyle name="强调文字颜色 1 3 4 2" xfId="26161"/>
    <cellStyle name="强调文字颜色 1 3 4 2 2" xfId="23137"/>
    <cellStyle name="强调文字颜色 1 3 4 2 2 2" xfId="23140"/>
    <cellStyle name="强调文字颜色 1 3 4 2 3" xfId="23149"/>
    <cellStyle name="强调文字颜色 1 3 4 3" xfId="33598"/>
    <cellStyle name="强调文字颜色 1 3 4 3 2" xfId="23186"/>
    <cellStyle name="强调文字颜色 1 3 4 3 2 2" xfId="22798"/>
    <cellStyle name="强调文字颜色 1 3 4 3 3" xfId="23196"/>
    <cellStyle name="强调文字颜色 1 3 4 3 3 2" xfId="23198"/>
    <cellStyle name="强调文字颜色 1 3 4 4" xfId="33599"/>
    <cellStyle name="强调文字颜色 1 3 4 4 2" xfId="23228"/>
    <cellStyle name="强调文字颜色 1 3 4 5" xfId="33600"/>
    <cellStyle name="强调文字颜色 1 3 5" xfId="11220"/>
    <cellStyle name="强调文字颜色 1 3 5 2" xfId="29852"/>
    <cellStyle name="强调文字颜色 1 3 5 2 2" xfId="23335"/>
    <cellStyle name="强调文字颜色 1 3 5 2 2 2" xfId="19510"/>
    <cellStyle name="强调文字颜色 1 3 5 2 3" xfId="23339"/>
    <cellStyle name="强调文字颜色 1 3 5 3" xfId="33601"/>
    <cellStyle name="强调文字颜色 1 3 5 3 2" xfId="23382"/>
    <cellStyle name="强调文字颜色 1 3 5 3 2 2" xfId="14268"/>
    <cellStyle name="强调文字颜色 1 3 5 4" xfId="33602"/>
    <cellStyle name="强调文字颜色 1 3 5 4 2" xfId="23430"/>
    <cellStyle name="强调文字颜色 1 3 5 5" xfId="33603"/>
    <cellStyle name="强调文字颜色 1 3 6" xfId="29132"/>
    <cellStyle name="强调文字颜色 1 3 6 2" xfId="29136"/>
    <cellStyle name="强调文字颜色 1 3 6 2 2" xfId="23555"/>
    <cellStyle name="强调文字颜色 1 3 6 2 2 2" xfId="23557"/>
    <cellStyle name="强调文字颜色 1 3 6 2 3" xfId="23565"/>
    <cellStyle name="强调文字颜色 1 3 6 3" xfId="29138"/>
    <cellStyle name="强调文字颜色 1 3 6 3 2" xfId="23611"/>
    <cellStyle name="强调文字颜色 1 3 6 4" xfId="33604"/>
    <cellStyle name="强调文字颜色 1 3 7" xfId="25013"/>
    <cellStyle name="强调文字颜色 1 3 7 2" xfId="25016"/>
    <cellStyle name="强调文字颜色 1 3 7 2 2" xfId="23799"/>
    <cellStyle name="强调文字颜色 1 3 7 3" xfId="33605"/>
    <cellStyle name="强调文字颜色 1 3 8" xfId="25020"/>
    <cellStyle name="强调文字颜色 1 3 8 2" xfId="31758"/>
    <cellStyle name="强调文字颜色 1 3 8 2 2" xfId="23073"/>
    <cellStyle name="强调文字颜色 1 3 8 3" xfId="33606"/>
    <cellStyle name="强调文字颜色 1 3 8 3 2" xfId="24149"/>
    <cellStyle name="强调文字颜色 1 3 9" xfId="33607"/>
    <cellStyle name="强调文字颜色 1 3 9 2" xfId="33608"/>
    <cellStyle name="强调文字颜色 1 3 9 2 2" xfId="14072"/>
    <cellStyle name="强调文字颜色 1 4" xfId="33609"/>
    <cellStyle name="强调文字颜色 1 4 10" xfId="33610"/>
    <cellStyle name="强调文字颜色 1 4 10 2" xfId="26391"/>
    <cellStyle name="强调文字颜色 1 4 10 2 2" xfId="24759"/>
    <cellStyle name="强调文字颜色 1 4 10 3" xfId="26393"/>
    <cellStyle name="强调文字颜色 1 4 10 3 2" xfId="24766"/>
    <cellStyle name="强调文字颜色 1 4 11" xfId="33611"/>
    <cellStyle name="强调文字颜色 1 4 11 2" xfId="26413"/>
    <cellStyle name="强调文字颜色 1 4 12" xfId="16895"/>
    <cellStyle name="强调文字颜色 1 4 2" xfId="33612"/>
    <cellStyle name="强调文字颜色 1 4 2 10" xfId="33613"/>
    <cellStyle name="强调文字颜色 1 4 2 10 2" xfId="33614"/>
    <cellStyle name="强调文字颜色 1 4 2 11" xfId="3228"/>
    <cellStyle name="强调文字颜色 1 4 2 2" xfId="33615"/>
    <cellStyle name="强调文字颜色 1 4 2 2 10" xfId="13954"/>
    <cellStyle name="强调文字颜色 1 4 2 2 2" xfId="33616"/>
    <cellStyle name="强调文字颜色 1 4 2 2 2 2" xfId="33618"/>
    <cellStyle name="强调文字颜色 1 4 2 2 2 2 2" xfId="33620"/>
    <cellStyle name="强调文字颜色 1 4 2 2 2 2 2 2" xfId="33622"/>
    <cellStyle name="强调文字颜色 1 4 2 2 2 2 3" xfId="33623"/>
    <cellStyle name="强调文字颜色 1 4 2 2 2 3" xfId="30643"/>
    <cellStyle name="强调文字颜色 1 4 2 2 2 3 2" xfId="33625"/>
    <cellStyle name="强调文字颜色 1 4 2 2 2 3 2 2" xfId="33627"/>
    <cellStyle name="强调文字颜色 1 4 2 2 2 3 3" xfId="9081"/>
    <cellStyle name="强调文字颜色 1 4 2 2 2 3 3 2" xfId="9084"/>
    <cellStyle name="强调文字颜色 1 4 2 2 2 3 3 2 2" xfId="9088"/>
    <cellStyle name="强调文字颜色 1 4 2 2 2 3 3 2 3" xfId="9095"/>
    <cellStyle name="强调文字颜色 1 4 2 2 2 3 3 3" xfId="9121"/>
    <cellStyle name="强调文字颜色 1 4 2 2 2 3 3 4" xfId="9128"/>
    <cellStyle name="强调文字颜色 1 4 2 2 2 4" xfId="24142"/>
    <cellStyle name="强调文字颜色 1 4 2 2 2 4 2" xfId="30739"/>
    <cellStyle name="强调文字颜色 1 4 2 2 2 5" xfId="28545"/>
    <cellStyle name="强调文字颜色 1 4 2 2 3" xfId="33628"/>
    <cellStyle name="强调文字颜色 1 4 2 2 3 2" xfId="33630"/>
    <cellStyle name="强调文字颜色 1 4 2 2 3 2 2" xfId="33631"/>
    <cellStyle name="强调文字颜色 1 4 2 2 3 2 2 2" xfId="33632"/>
    <cellStyle name="强调文字颜色 1 4 2 2 3 2 3" xfId="33633"/>
    <cellStyle name="强调文字颜色 1 4 2 2 3 3" xfId="33634"/>
    <cellStyle name="强调文字颜色 1 4 2 2 3 3 2" xfId="33635"/>
    <cellStyle name="强调文字颜色 1 4 2 2 3 3 2 2" xfId="33636"/>
    <cellStyle name="强调文字颜色 1 4 2 2 3 4" xfId="33637"/>
    <cellStyle name="强调文字颜色 1 4 2 2 3 4 2" xfId="33638"/>
    <cellStyle name="强调文字颜色 1 4 2 2 3 5" xfId="28552"/>
    <cellStyle name="强调文字颜色 1 4 2 2 4" xfId="33639"/>
    <cellStyle name="强调文字颜色 1 4 2 2 4 2" xfId="33640"/>
    <cellStyle name="强调文字颜色 1 4 2 2 4 2 2" xfId="33641"/>
    <cellStyle name="强调文字颜色 1 4 2 2 4 2 2 2" xfId="33642"/>
    <cellStyle name="强调文字颜色 1 4 2 2 4 2 3" xfId="33643"/>
    <cellStyle name="强调文字颜色 1 4 2 2 4 3" xfId="16176"/>
    <cellStyle name="强调文字颜色 1 4 2 2 4 3 2" xfId="16178"/>
    <cellStyle name="强调文字颜色 1 4 2 2 4 3 2 2" xfId="16181"/>
    <cellStyle name="强调文字颜色 1 4 2 2 4 3 2 3" xfId="16196"/>
    <cellStyle name="强调文字颜色 1 4 2 2 4 3 3" xfId="9327"/>
    <cellStyle name="强调文字颜色 1 4 2 2 4 3 4" xfId="9349"/>
    <cellStyle name="强调文字颜色 1 4 2 2 4 4" xfId="16200"/>
    <cellStyle name="强调文字颜色 1 4 2 2 4 4 2" xfId="16202"/>
    <cellStyle name="强调文字颜色 1 4 2 2 4 4 3" xfId="9366"/>
    <cellStyle name="强调文字颜色 1 4 2 2 5" xfId="26875"/>
    <cellStyle name="强调文字颜色 1 4 2 2 5 2" xfId="33644"/>
    <cellStyle name="强调文字颜色 1 4 2 2 5 2 2" xfId="33645"/>
    <cellStyle name="强调文字颜色 1 4 2 2 5 3" xfId="16221"/>
    <cellStyle name="强调文字颜色 1 4 2 2 5 3 2" xfId="16223"/>
    <cellStyle name="强调文字颜色 1 4 2 2 5 3 3" xfId="9387"/>
    <cellStyle name="强调文字颜色 1 4 2 2 6" xfId="33646"/>
    <cellStyle name="强调文字颜色 1 4 2 2 6 2" xfId="33647"/>
    <cellStyle name="强调文字颜色 1 4 2 2 6 2 2" xfId="33648"/>
    <cellStyle name="强调文字颜色 1 4 2 2 6 3" xfId="16245"/>
    <cellStyle name="强调文字颜色 1 4 2 2 6 3 2" xfId="16248"/>
    <cellStyle name="强调文字颜色 1 4 2 2 6 3 3" xfId="16250"/>
    <cellStyle name="强调文字颜色 1 4 2 2 6 3 4" xfId="33649"/>
    <cellStyle name="强调文字颜色 1 4 2 2 7" xfId="33650"/>
    <cellStyle name="强调文字颜色 1 4 2 2 7 2" xfId="31052"/>
    <cellStyle name="强调文字颜色 1 4 2 2 7 2 2" xfId="33651"/>
    <cellStyle name="强调文字颜色 1 4 2 2 8" xfId="8667"/>
    <cellStyle name="强调文字颜色 1 4 2 2 8 2" xfId="33652"/>
    <cellStyle name="强调文字颜色 1 4 2 2 8 2 2" xfId="33653"/>
    <cellStyle name="强调文字颜色 1 4 2 2 8 3" xfId="16282"/>
    <cellStyle name="强调文字颜色 1 4 2 2 8 3 2" xfId="33654"/>
    <cellStyle name="强调文字颜色 1 4 2 2 9" xfId="33655"/>
    <cellStyle name="强调文字颜色 1 4 2 2 9 2" xfId="33656"/>
    <cellStyle name="强调文字颜色 1 4 2 3" xfId="33657"/>
    <cellStyle name="强调文字颜色 1 4 2 3 2" xfId="33658"/>
    <cellStyle name="强调文字颜色 1 4 2 3 2 2" xfId="29070"/>
    <cellStyle name="强调文字颜色 1 4 2 3 2 2 2" xfId="33659"/>
    <cellStyle name="强调文字颜色 1 4 2 3 2 3" xfId="33660"/>
    <cellStyle name="强调文字颜色 1 4 2 3 3" xfId="33661"/>
    <cellStyle name="强调文字颜色 1 4 2 3 3 2" xfId="33663"/>
    <cellStyle name="强调文字颜色 1 4 2 3 3 2 2" xfId="31208"/>
    <cellStyle name="强调文字颜色 1 4 2 3 3 3" xfId="33664"/>
    <cellStyle name="强调文字颜色 1 4 2 3 3 3 2" xfId="33665"/>
    <cellStyle name="强调文字颜色 1 4 2 3 4" xfId="33666"/>
    <cellStyle name="强调文字颜色 1 4 2 3 4 2" xfId="33667"/>
    <cellStyle name="强调文字颜色 1 4 2 3 5" xfId="33668"/>
    <cellStyle name="强调文字颜色 1 4 2 4" xfId="12697"/>
    <cellStyle name="强调文字颜色 1 4 2 4 2" xfId="33669"/>
    <cellStyle name="强调文字颜色 1 4 2 4 2 2" xfId="33670"/>
    <cellStyle name="强调文字颜色 1 4 2 4 2 2 2" xfId="33671"/>
    <cellStyle name="强调文字颜色 1 4 2 4 2 3" xfId="33672"/>
    <cellStyle name="强调文字颜色 1 4 2 4 3" xfId="33673"/>
    <cellStyle name="强调文字颜色 1 4 2 4 3 2" xfId="33674"/>
    <cellStyle name="强调文字颜色 1 4 2 4 3 2 2" xfId="33675"/>
    <cellStyle name="强调文字颜色 1 4 2 4 4" xfId="33676"/>
    <cellStyle name="强调文字颜色 1 4 2 4 4 2" xfId="33677"/>
    <cellStyle name="强调文字颜色 1 4 2 4 5" xfId="33678"/>
    <cellStyle name="强调文字颜色 1 4 2 5" xfId="33679"/>
    <cellStyle name="强调文字颜色 1 4 2 5 2" xfId="33680"/>
    <cellStyle name="强调文字颜色 1 4 2 5 2 2" xfId="33681"/>
    <cellStyle name="强调文字颜色 1 4 2 5 2 2 2" xfId="33682"/>
    <cellStyle name="强调文字颜色 1 4 2 5 2 3" xfId="32038"/>
    <cellStyle name="强调文字颜色 1 4 2 5 3" xfId="33683"/>
    <cellStyle name="强调文字颜色 1 4 2 5 3 2" xfId="33684"/>
    <cellStyle name="强调文字颜色 1 4 2 5 4" xfId="33685"/>
    <cellStyle name="强调文字颜色 1 4 2 6" xfId="2607"/>
    <cellStyle name="强调文字颜色 1 4 2 6 2" xfId="33686"/>
    <cellStyle name="强调文字颜色 1 4 2 6 2 2" xfId="33687"/>
    <cellStyle name="强调文字颜色 1 4 2 6 3" xfId="7514"/>
    <cellStyle name="强调文字颜色 1 4 2 6 3 2" xfId="5419"/>
    <cellStyle name="强调文字颜色 1 4 2 6 3 3" xfId="5429"/>
    <cellStyle name="强调文字颜色 1 4 2 7" xfId="24129"/>
    <cellStyle name="强调文字颜色 1 4 2 7 2" xfId="24132"/>
    <cellStyle name="强调文字颜色 1 4 2 7 2 2" xfId="33688"/>
    <cellStyle name="强调文字颜色 1 4 2 7 3" xfId="7559"/>
    <cellStyle name="强调文字颜色 1 4 2 7 3 2" xfId="7564"/>
    <cellStyle name="强调文字颜色 1 4 2 7 3 3" xfId="7571"/>
    <cellStyle name="强调文字颜色 1 4 2 7 3 4" xfId="5619"/>
    <cellStyle name="强调文字颜色 1 4 2 8" xfId="24134"/>
    <cellStyle name="强调文字颜色 1 4 2 8 2" xfId="32566"/>
    <cellStyle name="强调文字颜色 1 4 2 8 2 2" xfId="32568"/>
    <cellStyle name="强调文字颜色 1 4 2 9" xfId="20235"/>
    <cellStyle name="强调文字颜色 1 4 2 9 2" xfId="32581"/>
    <cellStyle name="强调文字颜色 1 4 2 9 2 2" xfId="33689"/>
    <cellStyle name="强调文字颜色 1 4 2 9 3" xfId="7607"/>
    <cellStyle name="强调文字颜色 1 4 2 9 3 2" xfId="409"/>
    <cellStyle name="强调文字颜色 1 4 3" xfId="2013"/>
    <cellStyle name="强调文字颜色 1 4 3 10" xfId="33690"/>
    <cellStyle name="强调文字颜色 1 4 3 2" xfId="33691"/>
    <cellStyle name="强调文字颜色 1 4 3 2 2" xfId="33692"/>
    <cellStyle name="强调文字颜色 1 4 3 2 2 2" xfId="33694"/>
    <cellStyle name="强调文字颜色 1 4 3 2 2 2 2" xfId="33696"/>
    <cellStyle name="强调文字颜色 1 4 3 2 2 3" xfId="33698"/>
    <cellStyle name="强调文字颜色 1 4 3 2 3" xfId="33699"/>
    <cellStyle name="强调文字颜色 1 4 3 2 3 2" xfId="33701"/>
    <cellStyle name="强调文字颜色 1 4 3 2 3 2 2" xfId="33702"/>
    <cellStyle name="强调文字颜色 1 4 3 2 3 3" xfId="33703"/>
    <cellStyle name="强调文字颜色 1 4 3 2 3 3 2" xfId="33704"/>
    <cellStyle name="强调文字颜色 1 4 3 2 4" xfId="33705"/>
    <cellStyle name="强调文字颜色 1 4 3 2 4 2" xfId="33706"/>
    <cellStyle name="强调文字颜色 1 4 3 2 5" xfId="33707"/>
    <cellStyle name="强调文字颜色 1 4 3 3" xfId="33708"/>
    <cellStyle name="强调文字颜色 1 4 3 3 2" xfId="33709"/>
    <cellStyle name="强调文字颜色 1 4 3 3 2 2" xfId="33711"/>
    <cellStyle name="强调文字颜色 1 4 3 3 2 2 2" xfId="33712"/>
    <cellStyle name="强调文字颜色 1 4 3 3 2 3" xfId="32084"/>
    <cellStyle name="强调文字颜色 1 4 3 3 3" xfId="33713"/>
    <cellStyle name="强调文字颜色 1 4 3 3 3 2" xfId="33715"/>
    <cellStyle name="强调文字颜色 1 4 3 3 3 2 2" xfId="33716"/>
    <cellStyle name="强调文字颜色 1 4 3 3 4" xfId="33717"/>
    <cellStyle name="强调文字颜色 1 4 3 3 4 2" xfId="33718"/>
    <cellStyle name="强调文字颜色 1 4 3 3 5" xfId="33719"/>
    <cellStyle name="强调文字颜色 1 4 3 4" xfId="12703"/>
    <cellStyle name="强调文字颜色 1 4 3 4 2" xfId="33720"/>
    <cellStyle name="强调文字颜色 1 4 3 4 2 2" xfId="33721"/>
    <cellStyle name="强调文字颜色 1 4 3 4 2 2 2" xfId="33722"/>
    <cellStyle name="强调文字颜色 1 4 3 4 2 3" xfId="33723"/>
    <cellStyle name="强调文字颜色 1 4 3 4 3" xfId="33724"/>
    <cellStyle name="强调文字颜色 1 4 3 4 3 2" xfId="33725"/>
    <cellStyle name="强调文字颜色 1 4 3 4 4" xfId="33726"/>
    <cellStyle name="强调文字颜色 1 4 3 5" xfId="33727"/>
    <cellStyle name="强调文字颜色 1 4 3 5 2" xfId="33728"/>
    <cellStyle name="强调文字颜色 1 4 3 5 2 2" xfId="33729"/>
    <cellStyle name="强调文字颜色 1 4 3 5 3" xfId="33730"/>
    <cellStyle name="强调文字颜色 1 4 3 6" xfId="2616"/>
    <cellStyle name="强调文字颜色 1 4 3 6 2" xfId="2025"/>
    <cellStyle name="强调文字颜色 1 4 3 6 2 2" xfId="33732"/>
    <cellStyle name="强调文字颜色 1 4 3 6 3" xfId="7616"/>
    <cellStyle name="强调文字颜色 1 4 3 6 3 2" xfId="1245"/>
    <cellStyle name="强调文字颜色 1 4 3 6 3 3" xfId="1737"/>
    <cellStyle name="强调文字颜色 1 4 3 6 3 4" xfId="1581"/>
    <cellStyle name="强调文字颜色 1 4 3 7" xfId="24137"/>
    <cellStyle name="强调文字颜色 1 4 3 7 2" xfId="33733"/>
    <cellStyle name="强调文字颜色 1 4 3 7 2 2" xfId="33735"/>
    <cellStyle name="强调文字颜色 1 4 3 8" xfId="33736"/>
    <cellStyle name="强调文字颜色 1 4 3 8 2" xfId="32646"/>
    <cellStyle name="强调文字颜色 1 4 3 8 2 2" xfId="32648"/>
    <cellStyle name="强调文字颜色 1 4 3 8 3" xfId="720"/>
    <cellStyle name="强调文字颜色 1 4 3 8 3 2" xfId="18621"/>
    <cellStyle name="强调文字颜色 1 4 3 8 3 2 2" xfId="19588"/>
    <cellStyle name="强调文字颜色 1 4 3 8 3 2 3" xfId="19591"/>
    <cellStyle name="强调文字颜色 1 4 3 9" xfId="33737"/>
    <cellStyle name="强调文字颜色 1 4 3 9 2" xfId="32679"/>
    <cellStyle name="强调文字颜色 1 4 4" xfId="26163"/>
    <cellStyle name="强调文字颜色 1 4 4 2" xfId="31779"/>
    <cellStyle name="强调文字颜色 1 4 4 2 2" xfId="33738"/>
    <cellStyle name="强调文字颜色 1 4 4 2 2 2" xfId="33739"/>
    <cellStyle name="强调文字颜色 1 4 4 2 3" xfId="33740"/>
    <cellStyle name="强调文字颜色 1 4 4 3" xfId="33741"/>
    <cellStyle name="强调文字颜色 1 4 4 3 2" xfId="33742"/>
    <cellStyle name="强调文字颜色 1 4 4 3 2 2" xfId="23118"/>
    <cellStyle name="强调文字颜色 1 4 4 3 3" xfId="33743"/>
    <cellStyle name="强调文字颜色 1 4 4 3 3 2" xfId="33744"/>
    <cellStyle name="强调文字颜色 1 4 4 4" xfId="12707"/>
    <cellStyle name="强调文字颜色 1 4 4 4 2" xfId="33745"/>
    <cellStyle name="强调文字颜色 1 4 4 5" xfId="33746"/>
    <cellStyle name="强调文字颜色 1 4 5" xfId="11223"/>
    <cellStyle name="强调文字颜色 1 4 5 2" xfId="29910"/>
    <cellStyle name="强调文字颜色 1 4 5 2 2" xfId="33747"/>
    <cellStyle name="强调文字颜色 1 4 5 2 2 2" xfId="33748"/>
    <cellStyle name="强调文字颜色 1 4 5 2 3" xfId="33749"/>
    <cellStyle name="强调文字颜色 1 4 5 3" xfId="33750"/>
    <cellStyle name="强调文字颜色 1 4 5 3 2" xfId="33751"/>
    <cellStyle name="强调文字颜色 1 4 5 3 2 2" xfId="15290"/>
    <cellStyle name="强调文字颜色 1 4 5 4" xfId="33752"/>
    <cellStyle name="强调文字颜色 1 4 5 4 2" xfId="33753"/>
    <cellStyle name="强调文字颜色 1 4 5 5" xfId="33754"/>
    <cellStyle name="强调文字颜色 1 4 6" xfId="29140"/>
    <cellStyle name="强调文字颜色 1 4 6 2" xfId="29143"/>
    <cellStyle name="强调文字颜色 1 4 6 2 2" xfId="33755"/>
    <cellStyle name="强调文字颜色 1 4 6 2 2 2" xfId="33756"/>
    <cellStyle name="强调文字颜色 1 4 6 2 3" xfId="33757"/>
    <cellStyle name="强调文字颜色 1 4 6 3" xfId="33758"/>
    <cellStyle name="强调文字颜色 1 4 6 3 2" xfId="33759"/>
    <cellStyle name="强调文字颜色 1 4 6 4" xfId="33760"/>
    <cellStyle name="强调文字颜色 1 4 7" xfId="25026"/>
    <cellStyle name="强调文字颜色 1 4 7 2" xfId="31007"/>
    <cellStyle name="强调文字颜色 1 4 7 2 2" xfId="31009"/>
    <cellStyle name="强调文字颜色 1 4 7 3" xfId="31011"/>
    <cellStyle name="强调文字颜色 1 4 8" xfId="31029"/>
    <cellStyle name="强调文字颜色 1 4 8 2" xfId="31031"/>
    <cellStyle name="强调文字颜色 1 4 8 2 2" xfId="23755"/>
    <cellStyle name="强调文字颜色 1 4 8 3" xfId="33761"/>
    <cellStyle name="强调文字颜色 1 4 8 3 2" xfId="32804"/>
    <cellStyle name="强调文字颜色 1 4 9" xfId="31033"/>
    <cellStyle name="强调文字颜色 1 4 9 2" xfId="31037"/>
    <cellStyle name="强调文字颜色 1 4 9 2 2" xfId="14360"/>
    <cellStyle name="强调文字颜色 1 5" xfId="33762"/>
    <cellStyle name="强调文字颜色 1 5 2" xfId="33763"/>
    <cellStyle name="强调文字颜色 1 5 2 2" xfId="33764"/>
    <cellStyle name="强调文字颜色 1 5 2 2 2" xfId="30685"/>
    <cellStyle name="强调文字颜色 1 5 2 2 2 2" xfId="33765"/>
    <cellStyle name="强调文字颜色 1 5 2 2 2 2 2" xfId="33766"/>
    <cellStyle name="强调文字颜色 1 5 2 2 2 3" xfId="33767"/>
    <cellStyle name="强调文字颜色 1 5 2 2 3" xfId="30687"/>
    <cellStyle name="强调文字颜色 1 5 2 2 3 2" xfId="33768"/>
    <cellStyle name="强调文字颜色 1 5 2 2 3 2 2" xfId="33769"/>
    <cellStyle name="强调文字颜色 1 5 2 2 4" xfId="31864"/>
    <cellStyle name="强调文字颜色 1 5 2 2 4 2" xfId="30206"/>
    <cellStyle name="强调文字颜色 1 5 2 2 5" xfId="33770"/>
    <cellStyle name="强调文字颜色 1 5 2 3" xfId="33771"/>
    <cellStyle name="强调文字颜色 1 5 2 3 2" xfId="33772"/>
    <cellStyle name="强调文字颜色 1 5 2 3 2 2" xfId="33773"/>
    <cellStyle name="强调文字颜色 1 5 2 3 2 2 2" xfId="31706"/>
    <cellStyle name="强调文字颜色 1 5 2 3 2 3" xfId="33774"/>
    <cellStyle name="强调文字颜色 1 5 2 3 3" xfId="33775"/>
    <cellStyle name="强调文字颜色 1 5 2 3 3 2" xfId="33776"/>
    <cellStyle name="强调文字颜色 1 5 2 3 4" xfId="31873"/>
    <cellStyle name="强调文字颜色 1 5 2 4" xfId="33777"/>
    <cellStyle name="强调文字颜色 1 5 2 4 2" xfId="33778"/>
    <cellStyle name="强调文字颜色 1 5 2 4 2 2" xfId="9970"/>
    <cellStyle name="强调文字颜色 1 5 2 4 3" xfId="33779"/>
    <cellStyle name="强调文字颜色 1 5 2 5" xfId="33617"/>
    <cellStyle name="强调文字颜色 1 5 2 5 2" xfId="33619"/>
    <cellStyle name="强调文字颜色 1 5 2 5 2 2" xfId="33621"/>
    <cellStyle name="强调文字颜色 1 5 2 6" xfId="30644"/>
    <cellStyle name="强调文字颜色 1 5 2 6 2" xfId="33624"/>
    <cellStyle name="强调文字颜色 1 5 2 6 2 2" xfId="33626"/>
    <cellStyle name="强调文字颜色 1 5 2 7" xfId="24143"/>
    <cellStyle name="强调文字颜色 1 5 2 7 2" xfId="30740"/>
    <cellStyle name="强调文字颜色 1 5 2 8" xfId="28546"/>
    <cellStyle name="强调文字颜色 1 5 3" xfId="2020"/>
    <cellStyle name="强调文字颜色 1 5 3 2" xfId="33780"/>
    <cellStyle name="强调文字颜色 1 5 3 2 2" xfId="33781"/>
    <cellStyle name="强调文字颜色 1 5 3 2 2 2" xfId="33782"/>
    <cellStyle name="强调文字颜色 1 5 3 2 3" xfId="33783"/>
    <cellStyle name="强调文字颜色 1 5 3 3" xfId="33784"/>
    <cellStyle name="强调文字颜色 1 5 3 3 2" xfId="33785"/>
    <cellStyle name="强调文字颜色 1 5 3 3 2 2" xfId="33786"/>
    <cellStyle name="强调文字颜色 1 5 3 4" xfId="33787"/>
    <cellStyle name="强调文字颜色 1 5 3 4 2" xfId="33788"/>
    <cellStyle name="强调文字颜色 1 5 3 5" xfId="33629"/>
    <cellStyle name="强调文字颜色 1 5 4" xfId="33789"/>
    <cellStyle name="强调文字颜色 1 5 4 2" xfId="26276"/>
    <cellStyle name="强调文字颜色 1 5 4 2 2" xfId="32018"/>
    <cellStyle name="强调文字颜色 1 5 4 2 2 2" xfId="28684"/>
    <cellStyle name="强调文字颜色 1 5 4 2 3" xfId="32020"/>
    <cellStyle name="强调文字颜色 1 5 4 3" xfId="33790"/>
    <cellStyle name="强调文字颜色 1 5 4 3 2" xfId="3252"/>
    <cellStyle name="强调文字颜色 1 5 4 4" xfId="33791"/>
    <cellStyle name="强调文字颜色 1 5 5" xfId="11227"/>
    <cellStyle name="强调文字颜色 1 5 5 2" xfId="33792"/>
    <cellStyle name="强调文字颜色 1 5 5 2 2" xfId="33793"/>
    <cellStyle name="强调文字颜色 1 5 5 3" xfId="33794"/>
    <cellStyle name="强调文字颜色 1 5 6" xfId="29146"/>
    <cellStyle name="强调文字颜色 1 5 6 2" xfId="33795"/>
    <cellStyle name="强调文字颜色 1 5 6 2 2" xfId="33796"/>
    <cellStyle name="强调文字颜色 1 5 7" xfId="31046"/>
    <cellStyle name="强调文字颜色 1 5 7 2" xfId="31048"/>
    <cellStyle name="强调文字颜色 1 5 7 2 2" xfId="30832"/>
    <cellStyle name="强调文字颜色 1 5 8" xfId="31054"/>
    <cellStyle name="强调文字颜色 1 5 8 2" xfId="31056"/>
    <cellStyle name="强调文字颜色 1 5 9" xfId="31058"/>
    <cellStyle name="强调文字颜色 1 6" xfId="33797"/>
    <cellStyle name="强调文字颜色 1 6 10" xfId="21475"/>
    <cellStyle name="强调文字颜色 1 6 2" xfId="33798"/>
    <cellStyle name="强调文字颜色 1 6 2 2" xfId="33799"/>
    <cellStyle name="强调文字颜色 1 6 2 2 2" xfId="33800"/>
    <cellStyle name="强调文字颜色 1 6 2 2 2 2" xfId="33801"/>
    <cellStyle name="强调文字颜色 1 6 2 2 3" xfId="33802"/>
    <cellStyle name="强调文字颜色 1 6 2 3" xfId="33803"/>
    <cellStyle name="强调文字颜色 1 6 2 3 2" xfId="33804"/>
    <cellStyle name="强调文字颜色 1 6 2 3 2 2" xfId="33805"/>
    <cellStyle name="强调文字颜色 1 6 2 3 3" xfId="33806"/>
    <cellStyle name="强调文字颜色 1 6 2 3 3 2" xfId="33807"/>
    <cellStyle name="强调文字颜色 1 6 2 4" xfId="29066"/>
    <cellStyle name="强调文字颜色 1 6 2 4 2" xfId="29068"/>
    <cellStyle name="强调文字颜色 1 6 2 5" xfId="29071"/>
    <cellStyle name="强调文字颜色 1 6 3" xfId="33731"/>
    <cellStyle name="强调文字颜色 1 6 3 2" xfId="33808"/>
    <cellStyle name="强调文字颜色 1 6 3 2 2" xfId="33809"/>
    <cellStyle name="强调文字颜色 1 6 3 2 2 2" xfId="33810"/>
    <cellStyle name="强调文字颜色 1 6 3 2 3" xfId="33811"/>
    <cellStyle name="强调文字颜色 1 6 3 3" xfId="33812"/>
    <cellStyle name="强调文字颜色 1 6 3 3 2" xfId="33813"/>
    <cellStyle name="强调文字颜色 1 6 3 3 2 2" xfId="33814"/>
    <cellStyle name="强调文字颜色 1 6 3 4" xfId="29074"/>
    <cellStyle name="强调文字颜色 1 6 3 4 2" xfId="33815"/>
    <cellStyle name="强调文字颜色 1 6 3 5" xfId="33662"/>
    <cellStyle name="强调文字颜色 1 6 4" xfId="32397"/>
    <cellStyle name="强调文字颜色 1 6 4 2" xfId="33816"/>
    <cellStyle name="强调文字颜色 1 6 4 2 2" xfId="33817"/>
    <cellStyle name="强调文字颜色 1 6 4 2 2 2" xfId="33818"/>
    <cellStyle name="强调文字颜色 1 6 4 2 3" xfId="33819"/>
    <cellStyle name="强调文字颜色 1 6 4 3" xfId="33820"/>
    <cellStyle name="强调文字颜色 1 6 4 3 2" xfId="3403"/>
    <cellStyle name="强调文字颜色 1 6 4 4" xfId="33821"/>
    <cellStyle name="强调文字颜色 1 6 5" xfId="29232"/>
    <cellStyle name="强调文字颜色 1 6 5 2" xfId="31827"/>
    <cellStyle name="强调文字颜色 1 6 5 2 2" xfId="33822"/>
    <cellStyle name="强调文字颜色 1 6 5 3" xfId="33823"/>
    <cellStyle name="强调文字颜色 1 6 6" xfId="33824"/>
    <cellStyle name="强调文字颜色 1 6 6 2" xfId="33825"/>
    <cellStyle name="强调文字颜色 1 6 6 2 2" xfId="33826"/>
    <cellStyle name="强调文字颜色 1 6 6 3" xfId="33827"/>
    <cellStyle name="强调文字颜色 1 6 6 3 2" xfId="33828"/>
    <cellStyle name="强调文字颜色 1 6 7" xfId="16817"/>
    <cellStyle name="强调文字颜色 1 6 7 2" xfId="31072"/>
    <cellStyle name="强调文字颜色 1 6 7 2 2" xfId="22637"/>
    <cellStyle name="强调文字颜色 1 6 8" xfId="16820"/>
    <cellStyle name="强调文字颜色 1 6 8 2" xfId="31075"/>
    <cellStyle name="强调文字颜色 1 6 8 2 2" xfId="31079"/>
    <cellStyle name="强调文字颜色 1 6 8 3" xfId="18568"/>
    <cellStyle name="强调文字颜色 1 6 8 3 2" xfId="33829"/>
    <cellStyle name="强调文字颜色 1 6 9" xfId="31088"/>
    <cellStyle name="强调文字颜色 1 6 9 2" xfId="33830"/>
    <cellStyle name="强调文字颜色 1 7" xfId="33831"/>
    <cellStyle name="强调文字颜色 1 7 2" xfId="19582"/>
    <cellStyle name="强调文字颜色 1 7 2 2" xfId="31514"/>
    <cellStyle name="强调文字颜色 1 7 2 2 2" xfId="30710"/>
    <cellStyle name="强调文字颜色 1 7 2 3" xfId="33832"/>
    <cellStyle name="强调文字颜色 1 7 3" xfId="1243"/>
    <cellStyle name="强调文字颜色 1 7 3 2" xfId="1728"/>
    <cellStyle name="强调文字颜色 1 7 4" xfId="1735"/>
    <cellStyle name="强调文字颜色 1 8" xfId="26402"/>
    <cellStyle name="强调文字颜色 1 8 2" xfId="33833"/>
    <cellStyle name="强调文字颜色 1 8 2 2" xfId="33834"/>
    <cellStyle name="强调文字颜色 1 8 3" xfId="1258"/>
    <cellStyle name="强调文字颜色 1 9" xfId="33835"/>
    <cellStyle name="强调文字颜色 1 9 2" xfId="19764"/>
    <cellStyle name="强调文字颜色 1 9 2 2" xfId="33836"/>
    <cellStyle name="强调文字颜色 1 9 3" xfId="5342"/>
    <cellStyle name="强调文字颜色 2 10" xfId="23163"/>
    <cellStyle name="强调文字颜色 2 10 2" xfId="23167"/>
    <cellStyle name="强调文字颜色 2 10 2 2" xfId="15247"/>
    <cellStyle name="强调文字颜色 2 10 3" xfId="23169"/>
    <cellStyle name="强调文字颜色 2 10 3 2" xfId="15283"/>
    <cellStyle name="强调文字颜色 2 11" xfId="23173"/>
    <cellStyle name="强调文字颜色 2 11 2" xfId="22787"/>
    <cellStyle name="强调文字颜色 2 11 2 2" xfId="15338"/>
    <cellStyle name="强调文字颜色 2 11 2 3" xfId="15344"/>
    <cellStyle name="强调文字颜色 2 11 2 4" xfId="15353"/>
    <cellStyle name="强调文字颜色 2 11 3" xfId="22790"/>
    <cellStyle name="强调文字颜色 2 11 3 2" xfId="23178"/>
    <cellStyle name="强调文字颜色 2 2" xfId="33837"/>
    <cellStyle name="强调文字颜色 2 2 10" xfId="8674"/>
    <cellStyle name="强调文字颜色 2 2 10 2" xfId="8676"/>
    <cellStyle name="强调文字颜色 2 2 10 2 2" xfId="33838"/>
    <cellStyle name="强调文字颜色 2 2 11" xfId="8679"/>
    <cellStyle name="强调文字颜色 2 2 11 2" xfId="8681"/>
    <cellStyle name="强调文字颜色 2 2 11 2 2" xfId="33839"/>
    <cellStyle name="强调文字颜色 2 2 12" xfId="8684"/>
    <cellStyle name="强调文字颜色 2 2 12 2" xfId="33840"/>
    <cellStyle name="强调文字颜色 2 2 13" xfId="32529"/>
    <cellStyle name="强调文字颜色 2 2 14" xfId="33841"/>
    <cellStyle name="强调文字颜色 2 2 15" xfId="33842"/>
    <cellStyle name="强调文字颜色 2 2 16" xfId="33843"/>
    <cellStyle name="强调文字颜色 2 2 17" xfId="28729"/>
    <cellStyle name="强调文字颜色 2 2 2" xfId="3602"/>
    <cellStyle name="强调文字颜色 2 2 2 10" xfId="33844"/>
    <cellStyle name="强调文字颜色 2 2 2 10 2" xfId="33845"/>
    <cellStyle name="强调文字颜色 2 2 2 10 2 2" xfId="33846"/>
    <cellStyle name="强调文字颜色 2 2 2 10 3" xfId="33847"/>
    <cellStyle name="强调文字颜色 2 2 2 10 3 2" xfId="31434"/>
    <cellStyle name="强调文字颜色 2 2 2 11" xfId="23465"/>
    <cellStyle name="强调文字颜色 2 2 2 11 2" xfId="14512"/>
    <cellStyle name="强调文字颜色 2 2 2 12" xfId="18706"/>
    <cellStyle name="强调文字颜色 2 2 2 2" xfId="1749"/>
    <cellStyle name="强调文字颜色 2 2 2 2 10" xfId="3787"/>
    <cellStyle name="强调文字颜色 2 2 2 2 10 2" xfId="28786"/>
    <cellStyle name="强调文字颜色 2 2 2 2 11" xfId="33848"/>
    <cellStyle name="强调文字颜色 2 2 2 2 12" xfId="30988"/>
    <cellStyle name="强调文字颜色 2 2 2 2 13" xfId="30990"/>
    <cellStyle name="强调文字颜色 2 2 2 2 2" xfId="1754"/>
    <cellStyle name="强调文字颜色 2 2 2 2 2 10" xfId="32894"/>
    <cellStyle name="强调文字颜色 2 2 2 2 2 11" xfId="28928"/>
    <cellStyle name="强调文字颜色 2 2 2 2 2 12" xfId="33849"/>
    <cellStyle name="强调文字颜色 2 2 2 2 2 2" xfId="1759"/>
    <cellStyle name="强调文字颜色 2 2 2 2 2 2 2" xfId="3794"/>
    <cellStyle name="强调文字颜色 2 2 2 2 2 2 2 2" xfId="3801"/>
    <cellStyle name="强调文字颜色 2 2 2 2 2 2 2 2 2" xfId="3806"/>
    <cellStyle name="强调文字颜色 2 2 2 2 2 2 2 2 2 2" xfId="3812"/>
    <cellStyle name="强调文字颜色 2 2 2 2 2 2 2 2 2 3" xfId="3841"/>
    <cellStyle name="强调文字颜色 2 2 2 2 2 2 2 2 3" xfId="3864"/>
    <cellStyle name="强调文字颜色 2 2 2 2 2 2 2 2 4" xfId="3871"/>
    <cellStyle name="强调文字颜色 2 2 2 2 2 2 2 3" xfId="3895"/>
    <cellStyle name="强调文字颜色 2 2 2 2 2 2 2 3 2" xfId="3901"/>
    <cellStyle name="强调文字颜色 2 2 2 2 2 2 2 3 3" xfId="3925"/>
    <cellStyle name="强调文字颜色 2 2 2 2 2 2 2 4" xfId="3948"/>
    <cellStyle name="强调文字颜色 2 2 2 2 2 2 2 5" xfId="3959"/>
    <cellStyle name="强调文字颜色 2 2 2 2 2 2 3" xfId="3976"/>
    <cellStyle name="强调文字颜色 2 2 2 2 2 2 3 2" xfId="3979"/>
    <cellStyle name="强调文字颜色 2 2 2 2 2 2 3 2 2" xfId="3985"/>
    <cellStyle name="强调文字颜色 2 2 2 2 2 2 3 2 2 2" xfId="1791"/>
    <cellStyle name="强调文字颜色 2 2 2 2 2 2 3 2 2 3" xfId="9430"/>
    <cellStyle name="强调文字颜色 2 2 2 2 2 2 3 2 3" xfId="3992"/>
    <cellStyle name="强调文字颜色 2 2 2 2 2 2 3 2 4" xfId="4010"/>
    <cellStyle name="强调文字颜色 2 2 2 2 2 2 3 3" xfId="4018"/>
    <cellStyle name="强调文字颜色 2 2 2 2 2 2 3 3 2" xfId="4023"/>
    <cellStyle name="强调文字颜色 2 2 2 2 2 2 3 4" xfId="4027"/>
    <cellStyle name="强调文字颜色 2 2 2 2 2 2 3 5" xfId="4038"/>
    <cellStyle name="强调文字颜色 2 2 2 2 2 2 4" xfId="4046"/>
    <cellStyle name="强调文字颜色 2 2 2 2 2 2 4 2" xfId="4054"/>
    <cellStyle name="强调文字颜色 2 2 2 2 2 2 4 2 2" xfId="4060"/>
    <cellStyle name="强调文字颜色 2 2 2 2 2 2 4 2 3" xfId="4071"/>
    <cellStyle name="强调文字颜色 2 2 2 2 2 2 4 3" xfId="4092"/>
    <cellStyle name="强调文字颜色 2 2 2 2 2 2 4 4" xfId="4097"/>
    <cellStyle name="强调文字颜色 2 2 2 2 2 2 5" xfId="4103"/>
    <cellStyle name="强调文字颜色 2 2 2 2 2 2 6" xfId="4108"/>
    <cellStyle name="强调文字颜色 2 2 2 2 2 2 7" xfId="4116"/>
    <cellStyle name="强调文字颜色 2 2 2 2 2 3" xfId="4122"/>
    <cellStyle name="强调文字颜色 2 2 2 2 2 3 2" xfId="4125"/>
    <cellStyle name="强调文字颜色 2 2 2 2 2 3 2 2" xfId="4132"/>
    <cellStyle name="强调文字颜色 2 2 2 2 2 3 2 2 2" xfId="2067"/>
    <cellStyle name="强调文字颜色 2 2 2 2 2 3 2 2 2 2" xfId="2074"/>
    <cellStyle name="强调文字颜色 2 2 2 2 2 3 2 2 2 3" xfId="4136"/>
    <cellStyle name="强调文字颜色 2 2 2 2 2 3 2 2 3" xfId="2080"/>
    <cellStyle name="强调文字颜色 2 2 2 2 2 3 2 2 4" xfId="2090"/>
    <cellStyle name="强调文字颜色 2 2 2 2 2 3 2 3" xfId="4154"/>
    <cellStyle name="强调文字颜色 2 2 2 2 2 3 2 4" xfId="1323"/>
    <cellStyle name="强调文字颜色 2 2 2 2 2 3 2 5" xfId="1347"/>
    <cellStyle name="强调文字颜色 2 2 2 2 2 3 3" xfId="4158"/>
    <cellStyle name="强调文字颜色 2 2 2 2 2 3 3 2" xfId="4161"/>
    <cellStyle name="强调文字颜色 2 2 2 2 2 3 3 2 2" xfId="2269"/>
    <cellStyle name="强调文字颜色 2 2 2 2 2 3 3 2 2 2" xfId="11240"/>
    <cellStyle name="强调文字颜色 2 2 2 2 2 3 3 2 2 3" xfId="11246"/>
    <cellStyle name="强调文字颜色 2 2 2 2 2 3 3 3" xfId="4167"/>
    <cellStyle name="强调文字颜色 2 2 2 2 2 3 3 4" xfId="84"/>
    <cellStyle name="强调文字颜色 2 2 2 2 2 3 4" xfId="4175"/>
    <cellStyle name="强调文字颜色 2 2 2 2 2 3 4 2" xfId="4178"/>
    <cellStyle name="强调文字颜色 2 2 2 2 2 3 5" xfId="4182"/>
    <cellStyle name="强调文字颜色 2 2 2 2 2 3 6" xfId="4190"/>
    <cellStyle name="强调文字颜色 2 2 2 2 2 3 7" xfId="33850"/>
    <cellStyle name="强调文字颜色 2 2 2 2 2 4" xfId="4192"/>
    <cellStyle name="强调文字颜色 2 2 2 2 2 4 2" xfId="4194"/>
    <cellStyle name="强调文字颜色 2 2 2 2 2 4 2 2" xfId="4198"/>
    <cellStyle name="强调文字颜色 2 2 2 2 2 4 2 2 2" xfId="2472"/>
    <cellStyle name="强调文字颜色 2 2 2 2 2 4 2 3" xfId="461"/>
    <cellStyle name="强调文字颜色 2 2 2 2 2 4 2 4" xfId="1411"/>
    <cellStyle name="强调文字颜色 2 2 2 2 2 4 2 5" xfId="31243"/>
    <cellStyle name="强调文字颜色 2 2 2 2 2 4 3" xfId="4201"/>
    <cellStyle name="强调文字颜色 2 2 2 2 2 4 3 2" xfId="4204"/>
    <cellStyle name="强调文字颜色 2 2 2 2 2 4 4" xfId="4206"/>
    <cellStyle name="强调文字颜色 2 2 2 2 2 4 5" xfId="4216"/>
    <cellStyle name="强调文字颜色 2 2 2 2 2 4 6" xfId="21675"/>
    <cellStyle name="强调文字颜色 2 2 2 2 2 5" xfId="4218"/>
    <cellStyle name="强调文字颜色 2 2 2 2 2 5 2" xfId="4221"/>
    <cellStyle name="强调文字颜色 2 2 2 2 2 5 2 2" xfId="4226"/>
    <cellStyle name="强调文字颜色 2 2 2 2 2 5 2 3" xfId="330"/>
    <cellStyle name="强调文字颜色 2 2 2 2 2 5 2 4" xfId="343"/>
    <cellStyle name="强调文字颜色 2 2 2 2 2 5 3" xfId="4230"/>
    <cellStyle name="强调文字颜色 2 2 2 2 2 5 4" xfId="4237"/>
    <cellStyle name="强调文字颜色 2 2 2 2 2 5 5" xfId="3200"/>
    <cellStyle name="强调文字颜色 2 2 2 2 2 6" xfId="4241"/>
    <cellStyle name="强调文字颜色 2 2 2 2 2 6 2" xfId="4246"/>
    <cellStyle name="强调文字颜色 2 2 2 2 2 6 2 2" xfId="33851"/>
    <cellStyle name="强调文字颜色 2 2 2 2 2 6 3" xfId="33852"/>
    <cellStyle name="强调文字颜色 2 2 2 2 2 6 3 2" xfId="33854"/>
    <cellStyle name="强调文字颜色 2 2 2 2 2 7" xfId="4249"/>
    <cellStyle name="强调文字颜色 2 2 2 2 2 7 2" xfId="4252"/>
    <cellStyle name="强调文字颜色 2 2 2 2 2 7 2 2" xfId="33855"/>
    <cellStyle name="强调文字颜色 2 2 2 2 2 8" xfId="2545"/>
    <cellStyle name="强调文字颜色 2 2 2 2 2 8 2" xfId="2554"/>
    <cellStyle name="强调文字颜色 2 2 2 2 2 8 2 2" xfId="30142"/>
    <cellStyle name="强调文字颜色 2 2 2 2 2 8 3" xfId="33856"/>
    <cellStyle name="强调文字颜色 2 2 2 2 2 8 3 2" xfId="33857"/>
    <cellStyle name="强调文字颜色 2 2 2 2 2 9" xfId="2602"/>
    <cellStyle name="强调文字颜色 2 2 2 2 2 9 2" xfId="20804"/>
    <cellStyle name="强调文字颜色 2 2 2 2 3" xfId="1766"/>
    <cellStyle name="强调文字颜色 2 2 2 2 3 2" xfId="1390"/>
    <cellStyle name="强调文字颜色 2 2 2 2 3 2 2" xfId="4254"/>
    <cellStyle name="强调文字颜色 2 2 2 2 3 2 2 2" xfId="4264"/>
    <cellStyle name="强调文字颜色 2 2 2 2 3 2 2 2 2" xfId="4273"/>
    <cellStyle name="强调文字颜色 2 2 2 2 3 2 2 2 3" xfId="4300"/>
    <cellStyle name="强调文字颜色 2 2 2 2 3 2 2 3" xfId="4332"/>
    <cellStyle name="强调文字颜色 2 2 2 2 3 2 2 4" xfId="4341"/>
    <cellStyle name="强调文字颜色 2 2 2 2 3 2 3" xfId="4355"/>
    <cellStyle name="强调文字颜色 2 2 2 2 3 2 3 2" xfId="4362"/>
    <cellStyle name="强调文字颜色 2 2 2 2 3 2 3 3" xfId="4377"/>
    <cellStyle name="强调文字颜色 2 2 2 2 3 2 4" xfId="4389"/>
    <cellStyle name="强调文字颜色 2 2 2 2 3 2 5" xfId="4396"/>
    <cellStyle name="强调文字颜色 2 2 2 2 3 3" xfId="4412"/>
    <cellStyle name="强调文字颜色 2 2 2 2 3 3 2" xfId="4415"/>
    <cellStyle name="强调文字颜色 2 2 2 2 3 3 2 2" xfId="4421"/>
    <cellStyle name="强调文字颜色 2 2 2 2 3 3 2 3" xfId="4428"/>
    <cellStyle name="强调文字颜色 2 2 2 2 3 3 2 4" xfId="1436"/>
    <cellStyle name="强调文字颜色 2 2 2 2 3 3 3" xfId="4431"/>
    <cellStyle name="强调文字颜色 2 2 2 2 3 3 3 2" xfId="4436"/>
    <cellStyle name="强调文字颜色 2 2 2 2 3 3 4" xfId="4440"/>
    <cellStyle name="强调文字颜色 2 2 2 2 3 3 5" xfId="4448"/>
    <cellStyle name="强调文字颜色 2 2 2 2 3 4" xfId="4456"/>
    <cellStyle name="强调文字颜色 2 2 2 2 3 4 2" xfId="4460"/>
    <cellStyle name="强调文字颜色 2 2 2 2 3 4 2 2" xfId="4463"/>
    <cellStyle name="强调文字颜色 2 2 2 2 3 4 2 3" xfId="791"/>
    <cellStyle name="强调文字颜色 2 2 2 2 3 4 3" xfId="4466"/>
    <cellStyle name="强调文字颜色 2 2 2 2 3 4 4" xfId="4468"/>
    <cellStyle name="强调文字颜色 2 2 2 2 3 5" xfId="4486"/>
    <cellStyle name="强调文字颜色 2 2 2 2 3 6" xfId="4492"/>
    <cellStyle name="强调文字颜色 2 2 2 2 3 7" xfId="4499"/>
    <cellStyle name="强调文字颜色 2 2 2 2 4" xfId="1252"/>
    <cellStyle name="强调文字颜色 2 2 2 2 4 2" xfId="1012"/>
    <cellStyle name="强调文字颜色 2 2 2 2 4 2 2" xfId="4509"/>
    <cellStyle name="强调文字颜色 2 2 2 2 4 2 2 2" xfId="1023"/>
    <cellStyle name="强调文字颜色 2 2 2 2 4 2 2 3" xfId="1192"/>
    <cellStyle name="强调文字颜色 2 2 2 2 4 2 2 4" xfId="1497"/>
    <cellStyle name="强调文字颜色 2 2 2 2 4 2 3" xfId="4517"/>
    <cellStyle name="强调文字颜色 2 2 2 2 4 2 4" xfId="4526"/>
    <cellStyle name="强调文字颜色 2 2 2 2 4 2 5" xfId="4532"/>
    <cellStyle name="强调文字颜色 2 2 2 2 4 3" xfId="4539"/>
    <cellStyle name="强调文字颜色 2 2 2 2 4 3 2" xfId="4545"/>
    <cellStyle name="强调文字颜色 2 2 2 2 4 3 2 2" xfId="1764"/>
    <cellStyle name="强调文字颜色 2 2 2 2 4 3 3" xfId="4548"/>
    <cellStyle name="强调文字颜色 2 2 2 2 4 3 4" xfId="4556"/>
    <cellStyle name="强调文字颜色 2 2 2 2 4 4" xfId="4566"/>
    <cellStyle name="强调文字颜色 2 2 2 2 4 4 2" xfId="4569"/>
    <cellStyle name="强调文字颜色 2 2 2 2 4 5" xfId="4572"/>
    <cellStyle name="强调文字颜色 2 2 2 2 4 6" xfId="4579"/>
    <cellStyle name="强调文字颜色 2 2 2 2 4 7" xfId="33858"/>
    <cellStyle name="强调文字颜色 2 2 2 2 5" xfId="1772"/>
    <cellStyle name="强调文字颜色 2 2 2 2 5 2" xfId="4587"/>
    <cellStyle name="强调文字颜色 2 2 2 2 5 2 2" xfId="4594"/>
    <cellStyle name="强调文字颜色 2 2 2 2 5 2 2 2" xfId="4601"/>
    <cellStyle name="强调文字颜色 2 2 2 2 5 2 3" xfId="4604"/>
    <cellStyle name="强调文字颜色 2 2 2 2 5 2 4" xfId="4610"/>
    <cellStyle name="强调文字颜色 2 2 2 2 5 2 5" xfId="33859"/>
    <cellStyle name="强调文字颜色 2 2 2 2 5 3" xfId="4621"/>
    <cellStyle name="强调文字颜色 2 2 2 2 5 3 2" xfId="4626"/>
    <cellStyle name="强调文字颜色 2 2 2 2 5 4" xfId="4260"/>
    <cellStyle name="强调文字颜色 2 2 2 2 5 5" xfId="4329"/>
    <cellStyle name="强调文字颜色 2 2 2 2 5 6" xfId="33860"/>
    <cellStyle name="强调文字颜色 2 2 2 2 6" xfId="4629"/>
    <cellStyle name="强调文字颜色 2 2 2 2 6 2" xfId="4635"/>
    <cellStyle name="强调文字颜色 2 2 2 2 6 2 2" xfId="4639"/>
    <cellStyle name="强调文字颜色 2 2 2 2 6 2 3" xfId="4643"/>
    <cellStyle name="强调文字颜色 2 2 2 2 6 2 4" xfId="4648"/>
    <cellStyle name="强调文字颜色 2 2 2 2 6 3" xfId="40"/>
    <cellStyle name="强调文字颜色 2 2 2 2 6 4" xfId="4358"/>
    <cellStyle name="强调文字颜色 2 2 2 2 6 5" xfId="4374"/>
    <cellStyle name="强调文字颜色 2 2 2 2 7" xfId="4654"/>
    <cellStyle name="强调文字颜色 2 2 2 2 7 2" xfId="4659"/>
    <cellStyle name="强调文字颜色 2 2 2 2 7 2 2" xfId="33861"/>
    <cellStyle name="强调文字颜色 2 2 2 2 7 3" xfId="33862"/>
    <cellStyle name="强调文字颜色 2 2 2 2 7 3 2" xfId="2027"/>
    <cellStyle name="强调文字颜色 2 2 2 2 8" xfId="4661"/>
    <cellStyle name="强调文字颜色 2 2 2 2 8 2" xfId="4663"/>
    <cellStyle name="强调文字颜色 2 2 2 2 8 2 2" xfId="33863"/>
    <cellStyle name="强调文字颜色 2 2 2 2 9" xfId="4665"/>
    <cellStyle name="强调文字颜色 2 2 2 2 9 2" xfId="4667"/>
    <cellStyle name="强调文字颜色 2 2 2 2 9 2 2" xfId="33864"/>
    <cellStyle name="强调文字颜色 2 2 2 2 9 3" xfId="33865"/>
    <cellStyle name="强调文字颜色 2 2 2 2 9 3 2" xfId="2154"/>
    <cellStyle name="强调文字颜色 2 2 2 3" xfId="1776"/>
    <cellStyle name="强调文字颜色 2 2 2 3 10" xfId="3798"/>
    <cellStyle name="强调文字颜色 2 2 2 3 11" xfId="33867"/>
    <cellStyle name="强调文字颜色 2 2 2 3 12" xfId="4048"/>
    <cellStyle name="强调文字颜色 2 2 2 3 2" xfId="1780"/>
    <cellStyle name="强调文字颜色 2 2 2 3 2 2" xfId="4672"/>
    <cellStyle name="强调文字颜色 2 2 2 3 2 2 2" xfId="4676"/>
    <cellStyle name="强调文字颜色 2 2 2 3 2 2 2 2" xfId="4681"/>
    <cellStyle name="强调文字颜色 2 2 2 3 2 2 2 2 2" xfId="4689"/>
    <cellStyle name="强调文字颜色 2 2 2 3 2 2 2 2 3" xfId="4716"/>
    <cellStyle name="强调文字颜色 2 2 2 3 2 2 2 3" xfId="4729"/>
    <cellStyle name="强调文字颜色 2 2 2 3 2 2 2 4" xfId="4757"/>
    <cellStyle name="强调文字颜色 2 2 2 3 2 2 3" xfId="4784"/>
    <cellStyle name="强调文字颜色 2 2 2 3 2 2 3 2" xfId="4791"/>
    <cellStyle name="强调文字颜色 2 2 2 3 2 2 3 3" xfId="4841"/>
    <cellStyle name="强调文字颜色 2 2 2 3 2 2 4" xfId="4880"/>
    <cellStyle name="强调文字颜色 2 2 2 3 2 2 5" xfId="4931"/>
    <cellStyle name="强调文字颜色 2 2 2 3 2 3" xfId="4945"/>
    <cellStyle name="强调文字颜色 2 2 2 3 2 3 2" xfId="4949"/>
    <cellStyle name="强调文字颜色 2 2 2 3 2 3 2 2" xfId="4953"/>
    <cellStyle name="强调文字颜色 2 2 2 3 2 3 2 2 2" xfId="3875"/>
    <cellStyle name="强调文字颜色 2 2 2 3 2 3 2 2 3" xfId="3888"/>
    <cellStyle name="强调文字颜色 2 2 2 3 2 3 2 3" xfId="4974"/>
    <cellStyle name="强调文字颜色 2 2 2 3 2 3 2 4" xfId="1528"/>
    <cellStyle name="强调文字颜色 2 2 2 3 2 3 3" xfId="4987"/>
    <cellStyle name="强调文字颜色 2 2 2 3 2 3 3 2" xfId="4998"/>
    <cellStyle name="强调文字颜色 2 2 2 3 2 3 3 3" xfId="5011"/>
    <cellStyle name="强调文字颜色 2 2 2 3 2 3 3 4" xfId="1586"/>
    <cellStyle name="强调文字颜色 2 2 2 3 2 3 4" xfId="5034"/>
    <cellStyle name="强调文字颜色 2 2 2 3 2 3 5" xfId="5055"/>
    <cellStyle name="强调文字颜色 2 2 2 3 2 4" xfId="5072"/>
    <cellStyle name="强调文字颜色 2 2 2 3 2 4 2" xfId="5074"/>
    <cellStyle name="强调文字颜色 2 2 2 3 2 4 2 2" xfId="5077"/>
    <cellStyle name="强调文字颜色 2 2 2 3 2 4 2 3" xfId="5080"/>
    <cellStyle name="强调文字颜色 2 2 2 3 2 4 3" xfId="5088"/>
    <cellStyle name="强调文字颜色 2 2 2 3 2 4 4" xfId="5095"/>
    <cellStyle name="强调文字颜色 2 2 2 3 2 5" xfId="5104"/>
    <cellStyle name="强调文字颜色 2 2 2 3 2 5 2" xfId="5107"/>
    <cellStyle name="强调文字颜色 2 2 2 3 2 5 3" xfId="5153"/>
    <cellStyle name="强调文字颜色 2 2 2 3 2 6" xfId="5176"/>
    <cellStyle name="强调文字颜色 2 2 2 3 2 7" xfId="5182"/>
    <cellStyle name="强调文字颜色 2 2 2 3 3" xfId="4552"/>
    <cellStyle name="强调文字颜色 2 2 2 3 3 2" xfId="5199"/>
    <cellStyle name="强调文字颜色 2 2 2 3 3 2 2" xfId="5202"/>
    <cellStyle name="强调文字颜色 2 2 2 3 3 2 2 2" xfId="5204"/>
    <cellStyle name="强调文字颜色 2 2 2 3 3 2 2 2 2" xfId="3470"/>
    <cellStyle name="强调文字颜色 2 2 2 3 3 2 2 2 3" xfId="3478"/>
    <cellStyle name="强调文字颜色 2 2 2 3 3 2 2 3" xfId="5232"/>
    <cellStyle name="强调文字颜色 2 2 2 3 3 2 2 4" xfId="5235"/>
    <cellStyle name="强调文字颜色 2 2 2 3 3 2 3" xfId="5247"/>
    <cellStyle name="强调文字颜色 2 2 2 3 3 2 3 2" xfId="5250"/>
    <cellStyle name="强调文字颜色 2 2 2 3 3 2 3 3" xfId="5254"/>
    <cellStyle name="强调文字颜色 2 2 2 3 3 2 4" xfId="3349"/>
    <cellStyle name="强调文字颜色 2 2 2 3 3 2 5" xfId="5272"/>
    <cellStyle name="强调文字颜色 2 2 2 3 3 3" xfId="5279"/>
    <cellStyle name="强调文字颜色 2 2 2 3 3 3 2" xfId="5282"/>
    <cellStyle name="强调文字颜色 2 2 2 3 3 3 2 2" xfId="5285"/>
    <cellStyle name="强调文字颜色 2 2 2 3 3 3 2 3" xfId="5288"/>
    <cellStyle name="强调文字颜色 2 2 2 3 3 3 2 4" xfId="1673"/>
    <cellStyle name="强调文字颜色 2 2 2 3 3 3 3" xfId="5293"/>
    <cellStyle name="强调文字颜色 2 2 2 3 3 3 4" xfId="5299"/>
    <cellStyle name="强调文字颜色 2 2 2 3 3 4" xfId="5307"/>
    <cellStyle name="强调文字颜色 2 2 2 3 3 4 2" xfId="5309"/>
    <cellStyle name="强调文字颜色 2 2 2 3 3 4 2 2" xfId="5311"/>
    <cellStyle name="强调文字颜色 2 2 2 3 3 4 2 3" xfId="5315"/>
    <cellStyle name="强调文字颜色 2 2 2 3 3 4 3" xfId="5319"/>
    <cellStyle name="强调文字颜色 2 2 2 3 3 4 4" xfId="5325"/>
    <cellStyle name="强调文字颜色 2 2 2 3 3 5" xfId="5332"/>
    <cellStyle name="强调文字颜色 2 2 2 3 3 6" xfId="5336"/>
    <cellStyle name="强调文字颜色 2 2 2 3 3 7" xfId="5339"/>
    <cellStyle name="强调文字颜色 2 2 2 3 4" xfId="5347"/>
    <cellStyle name="强调文字颜色 2 2 2 3 4 2" xfId="5349"/>
    <cellStyle name="强调文字颜色 2 2 2 3 4 2 2" xfId="5351"/>
    <cellStyle name="强调文字颜色 2 2 2 3 4 2 2 2" xfId="5353"/>
    <cellStyle name="强调文字颜色 2 2 2 3 4 2 2 3" xfId="5357"/>
    <cellStyle name="强调文字颜色 2 2 2 3 4 2 2 4" xfId="5363"/>
    <cellStyle name="强调文字颜色 2 2 2 3 4 2 3" xfId="5369"/>
    <cellStyle name="强调文字颜色 2 2 2 3 4 2 4" xfId="5373"/>
    <cellStyle name="强调文字颜色 2 2 2 3 4 2 5" xfId="5376"/>
    <cellStyle name="强调文字颜色 2 2 2 3 4 3" xfId="5382"/>
    <cellStyle name="强调文字颜色 2 2 2 3 4 3 2" xfId="5386"/>
    <cellStyle name="强调文字颜色 2 2 2 3 4 3 3" xfId="5394"/>
    <cellStyle name="强调文字颜色 2 2 2 3 4 3 4" xfId="5401"/>
    <cellStyle name="强调文字颜色 2 2 2 3 4 4" xfId="5414"/>
    <cellStyle name="强调文字颜色 2 2 2 3 4 5" xfId="5423"/>
    <cellStyle name="强调文字颜色 2 2 2 3 4 6" xfId="5432"/>
    <cellStyle name="强调文字颜色 2 2 2 3 5" xfId="5434"/>
    <cellStyle name="强调文字颜色 2 2 2 3 5 2" xfId="5438"/>
    <cellStyle name="强调文字颜色 2 2 2 3 5 2 2" xfId="5440"/>
    <cellStyle name="强调文字颜色 2 2 2 3 5 2 3" xfId="5443"/>
    <cellStyle name="强调文字颜色 2 2 2 3 5 2 4" xfId="5446"/>
    <cellStyle name="强调文字颜色 2 2 2 3 5 3" xfId="5449"/>
    <cellStyle name="强调文字颜色 2 2 2 3 5 4" xfId="4418"/>
    <cellStyle name="强调文字颜色 2 2 2 3 5 5" xfId="4426"/>
    <cellStyle name="强调文字颜色 2 2 2 3 6" xfId="5452"/>
    <cellStyle name="强调文字颜色 2 2 2 3 6 2" xfId="5456"/>
    <cellStyle name="强调文字颜色 2 2 2 3 6 2 2" xfId="5458"/>
    <cellStyle name="强调文字颜色 2 2 2 3 6 2 3" xfId="5461"/>
    <cellStyle name="强调文字颜色 2 2 2 3 6 2 4" xfId="5465"/>
    <cellStyle name="强调文字颜色 2 2 2 3 6 3" xfId="5470"/>
    <cellStyle name="强调文字颜色 2 2 2 3 6 3 2" xfId="5472"/>
    <cellStyle name="强调文字颜色 2 2 2 3 6 4" xfId="4433"/>
    <cellStyle name="强调文字颜色 2 2 2 3 6 5" xfId="5476"/>
    <cellStyle name="强调文字颜色 2 2 2 3 7" xfId="5478"/>
    <cellStyle name="强调文字颜色 2 2 2 3 7 2" xfId="5481"/>
    <cellStyle name="强调文字颜色 2 2 2 3 7 2 2" xfId="33868"/>
    <cellStyle name="强调文字颜色 2 2 2 3 8" xfId="5485"/>
    <cellStyle name="强调文字颜色 2 2 2 3 8 2" xfId="5488"/>
    <cellStyle name="强调文字颜色 2 2 2 3 8 2 2" xfId="33869"/>
    <cellStyle name="强调文字颜色 2 2 2 3 8 3" xfId="33870"/>
    <cellStyle name="强调文字颜色 2 2 2 3 8 3 2" xfId="33872"/>
    <cellStyle name="强调文字颜色 2 2 2 3 9" xfId="5491"/>
    <cellStyle name="强调文字颜色 2 2 2 3 9 2" xfId="5493"/>
    <cellStyle name="强调文字颜色 2 2 2 4" xfId="1785"/>
    <cellStyle name="强调文字颜色 2 2 2 4 2" xfId="402"/>
    <cellStyle name="强调文字颜色 2 2 2 4 2 2" xfId="3357"/>
    <cellStyle name="强调文字颜色 2 2 2 4 2 2 2" xfId="5496"/>
    <cellStyle name="强调文字颜色 2 2 2 4 2 2 2 2" xfId="5499"/>
    <cellStyle name="强调文字颜色 2 2 2 4 2 2 2 3" xfId="5502"/>
    <cellStyle name="强调文字颜色 2 2 2 4 2 2 3" xfId="5511"/>
    <cellStyle name="强调文字颜色 2 2 2 4 2 2 4" xfId="5519"/>
    <cellStyle name="强调文字颜色 2 2 2 4 2 3" xfId="5530"/>
    <cellStyle name="强调文字颜色 2 2 2 4 2 3 2" xfId="2484"/>
    <cellStyle name="强调文字颜色 2 2 2 4 2 3 3" xfId="1054"/>
    <cellStyle name="强调文字颜色 2 2 2 4 2 4" xfId="5532"/>
    <cellStyle name="强调文字颜色 2 2 2 4 2 5" xfId="5534"/>
    <cellStyle name="强调文字颜色 2 2 2 4 3" xfId="3362"/>
    <cellStyle name="强调文字颜色 2 2 2 4 3 2" xfId="3366"/>
    <cellStyle name="强调文字颜色 2 2 2 4 3 2 2" xfId="5542"/>
    <cellStyle name="强调文字颜色 2 2 2 4 3 2 3" xfId="5546"/>
    <cellStyle name="强调文字颜色 2 2 2 4 3 2 4" xfId="5551"/>
    <cellStyle name="强调文字颜色 2 2 2 4 3 3" xfId="5553"/>
    <cellStyle name="强调文字颜色 2 2 2 4 3 3 2" xfId="2659"/>
    <cellStyle name="强调文字颜色 2 2 2 4 3 4" xfId="5555"/>
    <cellStyle name="强调文字颜色 2 2 2 4 3 5" xfId="5557"/>
    <cellStyle name="强调文字颜色 2 2 2 4 4" xfId="3369"/>
    <cellStyle name="强调文字颜色 2 2 2 4 4 2" xfId="5561"/>
    <cellStyle name="强调文字颜色 2 2 2 4 4 3" xfId="5566"/>
    <cellStyle name="强调文字颜色 2 2 2 4 4 4" xfId="5569"/>
    <cellStyle name="强调文字颜色 2 2 2 4 5" xfId="5571"/>
    <cellStyle name="强调文字颜色 2 2 2 4 6" xfId="5573"/>
    <cellStyle name="强调文字颜色 2 2 2 4 7" xfId="5576"/>
    <cellStyle name="强调文字颜色 2 2 2 5" xfId="532"/>
    <cellStyle name="强调文字颜色 2 2 2 5 2" xfId="442"/>
    <cellStyle name="强调文字颜色 2 2 2 5 2 2" xfId="4965"/>
    <cellStyle name="强调文字颜色 2 2 2 5 2 2 2" xfId="5580"/>
    <cellStyle name="强调文字颜色 2 2 2 5 2 2 2 2" xfId="5582"/>
    <cellStyle name="强调文字颜色 2 2 2 5 2 2 2 3" xfId="2728"/>
    <cellStyle name="强调文字颜色 2 2 2 5 2 2 3" xfId="5606"/>
    <cellStyle name="强调文字颜色 2 2 2 5 2 2 4" xfId="5613"/>
    <cellStyle name="强调文字颜色 2 2 2 5 2 3" xfId="5623"/>
    <cellStyle name="强调文字颜色 2 2 2 5 2 3 2" xfId="2980"/>
    <cellStyle name="强调文字颜色 2 2 2 5 2 3 3" xfId="1214"/>
    <cellStyle name="强调文字颜色 2 2 2 5 2 4" xfId="5638"/>
    <cellStyle name="强调文字颜色 2 2 2 5 2 5" xfId="5640"/>
    <cellStyle name="强调文字颜色 2 2 2 5 3" xfId="5649"/>
    <cellStyle name="强调文字颜色 2 2 2 5 3 2" xfId="5652"/>
    <cellStyle name="强调文字颜色 2 2 2 5 3 2 2" xfId="5655"/>
    <cellStyle name="强调文字颜色 2 2 2 5 3 2 3" xfId="5662"/>
    <cellStyle name="强调文字颜色 2 2 2 5 3 2 4" xfId="5525"/>
    <cellStyle name="强调文字颜色 2 2 2 5 3 3" xfId="5664"/>
    <cellStyle name="强调文字颜色 2 2 2 5 3 4" xfId="5666"/>
    <cellStyle name="强调文字颜色 2 2 2 5 4" xfId="5670"/>
    <cellStyle name="强调文字颜色 2 2 2 5 4 2" xfId="5672"/>
    <cellStyle name="强调文字颜色 2 2 2 5 4 2 2" xfId="5674"/>
    <cellStyle name="强调文字颜色 2 2 2 5 4 2 3" xfId="5678"/>
    <cellStyle name="强调文字颜色 2 2 2 5 4 3" xfId="5684"/>
    <cellStyle name="强调文字颜色 2 2 2 5 4 4" xfId="5686"/>
    <cellStyle name="强调文字颜色 2 2 2 5 5" xfId="5694"/>
    <cellStyle name="强调文字颜色 2 2 2 5 6" xfId="120"/>
    <cellStyle name="强调文字颜色 2 2 2 5 7" xfId="5699"/>
    <cellStyle name="强调文字颜色 2 2 2 6" xfId="619"/>
    <cellStyle name="强调文字颜色 2 2 2 6 2" xfId="5209"/>
    <cellStyle name="强调文字颜色 2 2 2 6 2 2" xfId="5218"/>
    <cellStyle name="强调文字颜色 2 2 2 6 2 2 2" xfId="5705"/>
    <cellStyle name="强调文字颜色 2 2 2 6 2 2 3" xfId="5712"/>
    <cellStyle name="强调文字颜色 2 2 2 6 2 2 4" xfId="5718"/>
    <cellStyle name="强调文字颜色 2 2 2 6 2 3" xfId="5724"/>
    <cellStyle name="强调文字颜色 2 2 2 6 2 4" xfId="5728"/>
    <cellStyle name="强调文字颜色 2 2 2 6 2 5" xfId="5732"/>
    <cellStyle name="强调文字颜色 2 2 2 6 3" xfId="5227"/>
    <cellStyle name="强调文字颜色 2 2 2 6 3 2" xfId="5735"/>
    <cellStyle name="强调文字颜色 2 2 2 6 3 3" xfId="5738"/>
    <cellStyle name="强调文字颜色 2 2 2 6 3 4" xfId="5741"/>
    <cellStyle name="强调文字颜色 2 2 2 6 4" xfId="5745"/>
    <cellStyle name="强调文字颜色 2 2 2 6 5" xfId="5747"/>
    <cellStyle name="强调文字颜色 2 2 2 6 6" xfId="5749"/>
    <cellStyle name="强调文字颜色 2 2 2 7" xfId="5752"/>
    <cellStyle name="强调文字颜色 2 2 2 7 2" xfId="5755"/>
    <cellStyle name="强调文字颜色 2 2 2 7 2 2" xfId="5759"/>
    <cellStyle name="强调文字颜色 2 2 2 7 2 3" xfId="5765"/>
    <cellStyle name="强调文字颜色 2 2 2 7 2 4" xfId="5770"/>
    <cellStyle name="强调文字颜色 2 2 2 7 3" xfId="5778"/>
    <cellStyle name="强调文字颜色 2 2 2 7 4" xfId="5783"/>
    <cellStyle name="强调文字颜色 2 2 2 7 5" xfId="5786"/>
    <cellStyle name="强调文字颜色 2 2 2 8" xfId="259"/>
    <cellStyle name="强调文字颜色 2 2 2 8 2" xfId="5792"/>
    <cellStyle name="强调文字颜色 2 2 2 8 2 2" xfId="5800"/>
    <cellStyle name="强调文字颜色 2 2 2 8 2 3" xfId="5811"/>
    <cellStyle name="强调文字颜色 2 2 2 8 2 4" xfId="5816"/>
    <cellStyle name="强调文字颜色 2 2 2 8 3" xfId="5840"/>
    <cellStyle name="强调文字颜色 2 2 2 8 3 2" xfId="5844"/>
    <cellStyle name="强调文字颜色 2 2 2 8 4" xfId="5854"/>
    <cellStyle name="强调文字颜色 2 2 2 8 5" xfId="5866"/>
    <cellStyle name="强调文字颜色 2 2 2 9" xfId="21320"/>
    <cellStyle name="强调文字颜色 2 2 2 9 2" xfId="21323"/>
    <cellStyle name="强调文字颜色 2 2 2 9 2 2" xfId="21327"/>
    <cellStyle name="强调文字颜色 2 2 2 9 2 3" xfId="21330"/>
    <cellStyle name="强调文字颜色 2 2 2 9 2 4" xfId="6111"/>
    <cellStyle name="强调文字颜色 2 2 2 9 3" xfId="21333"/>
    <cellStyle name="强调文字颜色 2 2 2 9 4" xfId="21336"/>
    <cellStyle name="强调文字颜色 2 2 3" xfId="2299"/>
    <cellStyle name="强调文字颜色 2 2 3 10" xfId="33873"/>
    <cellStyle name="强调文字颜色 2 2 3 10 2" xfId="1644"/>
    <cellStyle name="强调文字颜色 2 2 3 10 2 2" xfId="6694"/>
    <cellStyle name="强调文字颜色 2 2 3 10 2 3" xfId="1288"/>
    <cellStyle name="强调文字颜色 2 2 3 11" xfId="33874"/>
    <cellStyle name="强调文字颜色 2 2 3 2" xfId="1850"/>
    <cellStyle name="强调文字颜色 2 2 3 2 10" xfId="5121"/>
    <cellStyle name="强调文字颜色 2 2 3 2 11" xfId="33359"/>
    <cellStyle name="强调文字颜色 2 2 3 2 12" xfId="33362"/>
    <cellStyle name="强调文字颜色 2 2 3 2 2" xfId="591"/>
    <cellStyle name="强调文字颜色 2 2 3 2 2 2" xfId="597"/>
    <cellStyle name="强调文字颜色 2 2 3 2 2 2 2" xfId="6800"/>
    <cellStyle name="强调文字颜色 2 2 3 2 2 2 2 2" xfId="6803"/>
    <cellStyle name="强调文字颜色 2 2 3 2 2 2 2 2 2" xfId="6812"/>
    <cellStyle name="强调文字颜色 2 2 3 2 2 2 2 2 3" xfId="3577"/>
    <cellStyle name="强调文字颜色 2 2 3 2 2 2 2 3" xfId="6818"/>
    <cellStyle name="强调文字颜色 2 2 3 2 2 2 2 4" xfId="6856"/>
    <cellStyle name="强调文字颜色 2 2 3 2 2 2 3" xfId="6868"/>
    <cellStyle name="强调文字颜色 2 2 3 2 2 2 3 2" xfId="6873"/>
    <cellStyle name="强调文字颜色 2 2 3 2 2 2 3 3" xfId="6888"/>
    <cellStyle name="强调文字颜色 2 2 3 2 2 2 4" xfId="6904"/>
    <cellStyle name="强调文字颜色 2 2 3 2 2 2 5" xfId="6929"/>
    <cellStyle name="强调文字颜色 2 2 3 2 2 3" xfId="6943"/>
    <cellStyle name="强调文字颜色 2 2 3 2 2 3 2" xfId="6946"/>
    <cellStyle name="强调文字颜色 2 2 3 2 2 3 2 2" xfId="6953"/>
    <cellStyle name="强调文字颜色 2 2 3 2 2 3 2 2 2" xfId="5819"/>
    <cellStyle name="强调文字颜色 2 2 3 2 2 3 2 2 3" xfId="3716"/>
    <cellStyle name="强调文字颜色 2 2 3 2 2 3 2 3" xfId="6961"/>
    <cellStyle name="强调文字颜色 2 2 3 2 2 3 2 4" xfId="6970"/>
    <cellStyle name="强调文字颜色 2 2 3 2 2 3 3" xfId="6981"/>
    <cellStyle name="强调文字颜色 2 2 3 2 2 3 3 2" xfId="6987"/>
    <cellStyle name="强调文字颜色 2 2 3 2 2 3 3 3" xfId="6993"/>
    <cellStyle name="强调文字颜色 2 2 3 2 2 3 3 4" xfId="6999"/>
    <cellStyle name="强调文字颜色 2 2 3 2 2 3 4" xfId="7008"/>
    <cellStyle name="强调文字颜色 2 2 3 2 2 3 5" xfId="7021"/>
    <cellStyle name="强调文字颜色 2 2 3 2 2 4" xfId="7029"/>
    <cellStyle name="强调文字颜色 2 2 3 2 2 4 2" xfId="7033"/>
    <cellStyle name="强调文字颜色 2 2 3 2 2 4 2 2" xfId="1574"/>
    <cellStyle name="强调文字颜色 2 2 3 2 2 4 2 3" xfId="1599"/>
    <cellStyle name="强调文字颜色 2 2 3 2 2 4 3" xfId="7037"/>
    <cellStyle name="强调文字颜色 2 2 3 2 2 4 4" xfId="7040"/>
    <cellStyle name="强调文字颜色 2 2 3 2 2 5" xfId="7050"/>
    <cellStyle name="强调文字颜色 2 2 3 2 2 5 2" xfId="7055"/>
    <cellStyle name="强调文字颜色 2 2 3 2 2 5 3" xfId="7060"/>
    <cellStyle name="强调文字颜色 2 2 3 2 2 6" xfId="7065"/>
    <cellStyle name="强调文字颜色 2 2 3 2 2 7" xfId="7069"/>
    <cellStyle name="强调文字颜色 2 2 3 2 3" xfId="603"/>
    <cellStyle name="强调文字颜色 2 2 3 2 3 2" xfId="1617"/>
    <cellStyle name="强调文字颜色 2 2 3 2 3 2 2" xfId="7075"/>
    <cellStyle name="强调文字颜色 2 2 3 2 3 2 2 2" xfId="3951"/>
    <cellStyle name="强调文字颜色 2 2 3 2 3 2 2 2 2" xfId="3957"/>
    <cellStyle name="强调文字颜色 2 2 3 2 3 2 2 2 3" xfId="4645"/>
    <cellStyle name="强调文字颜色 2 2 3 2 3 2 2 3" xfId="3962"/>
    <cellStyle name="强调文字颜色 2 2 3 2 3 2 2 4" xfId="3969"/>
    <cellStyle name="强调文字颜色 2 2 3 2 3 2 3" xfId="7089"/>
    <cellStyle name="强调文字颜色 2 2 3 2 3 2 3 2" xfId="4030"/>
    <cellStyle name="强调文字颜色 2 2 3 2 3 2 3 3" xfId="4041"/>
    <cellStyle name="强调文字颜色 2 2 3 2 3 2 4" xfId="7099"/>
    <cellStyle name="强调文字颜色 2 2 3 2 3 2 5" xfId="7101"/>
    <cellStyle name="强调文字颜色 2 2 3 2 3 3" xfId="1316"/>
    <cellStyle name="强调文字颜色 2 2 3 2 3 3 2" xfId="122"/>
    <cellStyle name="强调文字颜色 2 2 3 2 3 3 2 2" xfId="1325"/>
    <cellStyle name="强调文字颜色 2 2 3 2 3 3 2 3" xfId="1349"/>
    <cellStyle name="强调文字颜色 2 2 3 2 3 3 2 4" xfId="520"/>
    <cellStyle name="强调文字颜色 2 2 3 2 3 3 3" xfId="275"/>
    <cellStyle name="强调文字颜色 2 2 3 2 3 3 4" xfId="1370"/>
    <cellStyle name="强调文字颜色 2 2 3 2 3 4" xfId="1399"/>
    <cellStyle name="强调文字颜色 2 2 3 2 3 4 2" xfId="1404"/>
    <cellStyle name="强调文字颜色 2 2 3 2 3 4 2 2" xfId="1414"/>
    <cellStyle name="强调文字颜色 2 2 3 2 3 4 2 3" xfId="1816"/>
    <cellStyle name="强调文字颜色 2 2 3 2 3 4 3" xfId="298"/>
    <cellStyle name="强调文字颜色 2 2 3 2 3 4 4" xfId="646"/>
    <cellStyle name="强调文字颜色 2 2 3 2 3 5" xfId="1146"/>
    <cellStyle name="强调文字颜色 2 2 3 2 3 6" xfId="1156"/>
    <cellStyle name="强调文字颜色 2 2 3 2 3 7" xfId="1163"/>
    <cellStyle name="强调文字颜色 2 2 3 2 4" xfId="998"/>
    <cellStyle name="强调文字颜色 2 2 3 2 4 2" xfId="1855"/>
    <cellStyle name="强调文字颜色 2 2 3 2 4 2 2" xfId="7108"/>
    <cellStyle name="强调文字颜色 2 2 3 2 4 2 2 2" xfId="4338"/>
    <cellStyle name="强调文字颜色 2 2 3 2 4 2 2 3" xfId="4349"/>
    <cellStyle name="强调文字颜色 2 2 3 2 4 2 2 4" xfId="2631"/>
    <cellStyle name="强调文字颜色 2 2 3 2 4 2 3" xfId="7114"/>
    <cellStyle name="强调文字颜色 2 2 3 2 4 2 4" xfId="7117"/>
    <cellStyle name="强调文字颜色 2 2 3 2 4 2 5" xfId="7122"/>
    <cellStyle name="强调文字颜色 2 2 3 2 4 3" xfId="1421"/>
    <cellStyle name="强调文字颜色 2 2 3 2 4 3 2" xfId="1429"/>
    <cellStyle name="强调文字颜色 2 2 3 2 4 3 3" xfId="1447"/>
    <cellStyle name="强调文字颜色 2 2 3 2 4 3 4" xfId="1460"/>
    <cellStyle name="强调文字颜色 2 2 3 2 4 4" xfId="144"/>
    <cellStyle name="强调文字颜色 2 2 3 2 4 5" xfId="116"/>
    <cellStyle name="强调文字颜色 2 2 3 2 4 6" xfId="176"/>
    <cellStyle name="强调文字颜色 2 2 3 2 5" xfId="1862"/>
    <cellStyle name="强调文字颜色 2 2 3 2 5 2" xfId="6634"/>
    <cellStyle name="强调文字颜色 2 2 3 2 5 2 2" xfId="6637"/>
    <cellStyle name="强调文字颜色 2 2 3 2 5 2 3" xfId="7125"/>
    <cellStyle name="强调文字颜色 2 2 3 2 5 2 4" xfId="7129"/>
    <cellStyle name="强调文字颜色 2 2 3 2 5 3" xfId="1488"/>
    <cellStyle name="强调文字颜色 2 2 3 2 5 4" xfId="1025"/>
    <cellStyle name="强调文字颜色 2 2 3 2 5 5" xfId="1194"/>
    <cellStyle name="强调文字颜色 2 2 3 2 6" xfId="20"/>
    <cellStyle name="强调文字颜色 2 2 3 2 6 2" xfId="7134"/>
    <cellStyle name="强调文字颜色 2 2 3 2 6 2 2" xfId="7138"/>
    <cellStyle name="强调文字颜色 2 2 3 2 6 2 3" xfId="7142"/>
    <cellStyle name="强调文字颜色 2 2 3 2 6 2 4" xfId="7148"/>
    <cellStyle name="强调文字颜色 2 2 3 2 6 3" xfId="1503"/>
    <cellStyle name="强调文字颜色 2 2 3 2 6 3 2" xfId="7154"/>
    <cellStyle name="强调文字颜色 2 2 3 2 6 4" xfId="4520"/>
    <cellStyle name="强调文字颜色 2 2 3 2 6 5" xfId="7158"/>
    <cellStyle name="强调文字颜色 2 2 3 2 7" xfId="7162"/>
    <cellStyle name="强调文字颜色 2 2 3 2 7 2" xfId="3136"/>
    <cellStyle name="强调文字颜色 2 2 3 2 7 2 2" xfId="33875"/>
    <cellStyle name="强调文字颜色 2 2 3 2 8" xfId="7166"/>
    <cellStyle name="强调文字颜色 2 2 3 2 8 2" xfId="3171"/>
    <cellStyle name="强调文字颜色 2 2 3 2 8 2 2" xfId="29919"/>
    <cellStyle name="强调文字颜色 2 2 3 2 8 3" xfId="33876"/>
    <cellStyle name="强调文字颜色 2 2 3 2 8 3 2" xfId="33288"/>
    <cellStyle name="强调文字颜色 2 2 3 2 9" xfId="7169"/>
    <cellStyle name="强调文字颜色 2 2 3 2 9 2" xfId="7171"/>
    <cellStyle name="强调文字颜色 2 2 3 3" xfId="1866"/>
    <cellStyle name="强调文字颜色 2 2 3 3 2" xfId="90"/>
    <cellStyle name="强调文字颜色 2 2 3 3 2 2" xfId="7176"/>
    <cellStyle name="强调文字颜色 2 2 3 3 2 2 2" xfId="7180"/>
    <cellStyle name="强调文字颜色 2 2 3 3 2 2 2 2" xfId="7183"/>
    <cellStyle name="强调文字颜色 2 2 3 3 2 2 2 3" xfId="7198"/>
    <cellStyle name="强调文字颜色 2 2 3 3 2 2 3" xfId="7208"/>
    <cellStyle name="强调文字颜色 2 2 3 3 2 2 4" xfId="7218"/>
    <cellStyle name="强调文字颜色 2 2 3 3 2 3" xfId="7255"/>
    <cellStyle name="强调文字颜色 2 2 3 3 2 3 2" xfId="7258"/>
    <cellStyle name="强调文字颜色 2 2 3 3 2 3 3" xfId="6950"/>
    <cellStyle name="强调文字颜色 2 2 3 3 2 4" xfId="7271"/>
    <cellStyle name="强调文字颜色 2 2 3 3 2 5" xfId="2022"/>
    <cellStyle name="强调文字颜色 2 2 3 3 3" xfId="7327"/>
    <cellStyle name="强调文字颜色 2 2 3 3 3 2" xfId="7331"/>
    <cellStyle name="强调文字颜色 2 2 3 3 3 2 2" xfId="7333"/>
    <cellStyle name="强调文字颜色 2 2 3 3 3 2 2 2" xfId="4754"/>
    <cellStyle name="强调文字颜色 2 2 3 3 3 2 2 3" xfId="4766"/>
    <cellStyle name="强调文字颜色 2 2 3 3 3 2 3" xfId="7355"/>
    <cellStyle name="强调文字颜色 2 2 3 3 3 2 4" xfId="7367"/>
    <cellStyle name="强调文字颜色 2 2 3 3 3 3" xfId="699"/>
    <cellStyle name="强调文字颜色 2 2 3 3 3 3 2" xfId="1521"/>
    <cellStyle name="强调文字颜色 2 2 3 3 3 3 2 2" xfId="1531"/>
    <cellStyle name="强调文字颜色 2 2 3 3 3 3 2 3" xfId="1556"/>
    <cellStyle name="强调文字颜色 2 2 3 3 3 3 3" xfId="1576"/>
    <cellStyle name="强调文字颜色 2 2 3 3 3 3 4" xfId="1601"/>
    <cellStyle name="强调文字颜色 2 2 3 3 3 4" xfId="1630"/>
    <cellStyle name="强调文字颜色 2 2 3 3 3 5" xfId="292"/>
    <cellStyle name="强调文字颜色 2 2 3 3 4" xfId="7388"/>
    <cellStyle name="强调文字颜色 2 2 3 3 4 2" xfId="7391"/>
    <cellStyle name="强调文字颜色 2 2 3 3 4 2 2" xfId="7393"/>
    <cellStyle name="强调文字颜色 2 2 3 3 4 2 3" xfId="7407"/>
    <cellStyle name="强调文字颜色 2 2 3 3 4 3" xfId="1662"/>
    <cellStyle name="强调文字颜色 2 2 3 3 4 4" xfId="1712"/>
    <cellStyle name="强调文字颜色 2 2 3 3 5" xfId="7413"/>
    <cellStyle name="强调文字颜色 2 2 3 3 5 2" xfId="7415"/>
    <cellStyle name="强调文字颜色 2 2 3 3 5 3" xfId="1753"/>
    <cellStyle name="强调文字颜色 2 2 3 3 6" xfId="7425"/>
    <cellStyle name="强调文字颜色 2 2 3 3 7" xfId="7435"/>
    <cellStyle name="强调文字颜色 2 2 3 4" xfId="308"/>
    <cellStyle name="强调文字颜色 2 2 3 4 2" xfId="314"/>
    <cellStyle name="强调文字颜色 2 2 3 4 2 2" xfId="7439"/>
    <cellStyle name="强调文字颜色 2 2 3 4 2 2 2" xfId="7441"/>
    <cellStyle name="强调文字颜色 2 2 3 4 2 2 2 2" xfId="7444"/>
    <cellStyle name="强调文字颜色 2 2 3 4 2 2 2 3" xfId="7447"/>
    <cellStyle name="强调文字颜色 2 2 3 4 2 2 3" xfId="7451"/>
    <cellStyle name="强调文字颜色 2 2 3 4 2 2 4" xfId="7457"/>
    <cellStyle name="强调文字颜色 2 2 3 4 2 3" xfId="7464"/>
    <cellStyle name="强调文字颜色 2 2 3 4 2 3 2" xfId="4152"/>
    <cellStyle name="强调文字颜色 2 2 3 4 2 3 3" xfId="1327"/>
    <cellStyle name="强调文字颜色 2 2 3 4 2 4" xfId="7466"/>
    <cellStyle name="强调文字颜色 2 2 3 4 2 5" xfId="7468"/>
    <cellStyle name="强调文字颜色 2 2 3 4 3" xfId="7475"/>
    <cellStyle name="强调文字颜色 2 2 3 4 3 2" xfId="7478"/>
    <cellStyle name="强调文字颜色 2 2 3 4 3 2 2" xfId="7481"/>
    <cellStyle name="强调文字颜色 2 2 3 4 3 2 3" xfId="7485"/>
    <cellStyle name="强调文字颜色 2 2 3 4 3 2 4" xfId="7490"/>
    <cellStyle name="强调文字颜色 2 2 3 4 3 3" xfId="453"/>
    <cellStyle name="强调文字颜色 2 2 3 4 3 4" xfId="467"/>
    <cellStyle name="强调文字颜色 2 2 3 4 4" xfId="7494"/>
    <cellStyle name="强调文字颜色 2 2 3 4 4 2" xfId="7498"/>
    <cellStyle name="强调文字颜色 2 2 3 4 4 3" xfId="539"/>
    <cellStyle name="强调文字颜色 2 2 3 4 4 4" xfId="549"/>
    <cellStyle name="强调文字颜色 2 2 3 4 5" xfId="7503"/>
    <cellStyle name="强调文字颜色 2 2 3 4 6" xfId="7507"/>
    <cellStyle name="强调文字颜色 2 2 3 4 7" xfId="7512"/>
    <cellStyle name="强调文字颜色 2 2 3 5" xfId="334"/>
    <cellStyle name="强调文字颜色 2 2 3 5 2" xfId="270"/>
    <cellStyle name="强调文字颜色 2 2 3 5 2 2" xfId="7515"/>
    <cellStyle name="强调文字颜色 2 2 3 5 2 2 2" xfId="5420"/>
    <cellStyle name="强调文字颜色 2 2 3 5 2 2 2 2" xfId="5425"/>
    <cellStyle name="强调文字颜色 2 2 3 5 2 2 2 3" xfId="6355"/>
    <cellStyle name="强调文字颜色 2 2 3 5 2 2 3" xfId="5430"/>
    <cellStyle name="强调文字颜色 2 2 3 5 2 2 4" xfId="7531"/>
    <cellStyle name="强调文字颜色 2 2 3 5 2 3" xfId="7538"/>
    <cellStyle name="强调文字颜色 2 2 3 5 2 3 2" xfId="4423"/>
    <cellStyle name="强调文字颜色 2 2 3 5 2 3 3" xfId="1440"/>
    <cellStyle name="强调文字颜色 2 2 3 5 2 4" xfId="7548"/>
    <cellStyle name="强调文字颜色 2 2 3 5 2 5" xfId="7550"/>
    <cellStyle name="强调文字颜色 2 2 3 5 3" xfId="7555"/>
    <cellStyle name="强调文字颜色 2 2 3 5 3 2" xfId="7560"/>
    <cellStyle name="强调文字颜色 2 2 3 5 3 2 2" xfId="7565"/>
    <cellStyle name="强调文字颜色 2 2 3 5 3 2 3" xfId="7572"/>
    <cellStyle name="强调文字颜色 2 2 3 5 3 3" xfId="784"/>
    <cellStyle name="强调文字颜色 2 2 3 5 3 4" xfId="799"/>
    <cellStyle name="强调文字颜色 2 2 3 5 4" xfId="7581"/>
    <cellStyle name="强调文字颜色 2 2 3 5 4 2" xfId="7586"/>
    <cellStyle name="强调文字颜色 2 2 3 5 4 3" xfId="857"/>
    <cellStyle name="强调文字颜色 2 2 3 5 5" xfId="7603"/>
    <cellStyle name="强调文字颜色 2 2 3 5 6" xfId="7610"/>
    <cellStyle name="强调文字颜色 2 2 3 6" xfId="348"/>
    <cellStyle name="强调文字颜色 2 2 3 6 2" xfId="356"/>
    <cellStyle name="强调文字颜色 2 2 3 6 2 2" xfId="7617"/>
    <cellStyle name="强调文字颜色 2 2 3 6 2 2 2" xfId="1242"/>
    <cellStyle name="强调文字颜色 2 2 3 6 2 2 3" xfId="1734"/>
    <cellStyle name="强调文字颜色 2 2 3 6 2 3" xfId="7619"/>
    <cellStyle name="强调文字颜色 2 2 3 6 2 4" xfId="7622"/>
    <cellStyle name="强调文字颜色 2 2 3 6 3" xfId="7626"/>
    <cellStyle name="强调文字颜色 2 2 3 6 3 2" xfId="7629"/>
    <cellStyle name="强调文字颜色 2 2 3 6 3 3" xfId="7632"/>
    <cellStyle name="强调文字颜色 2 2 3 6 4" xfId="7637"/>
    <cellStyle name="强调文字颜色 2 2 3 6 5" xfId="7640"/>
    <cellStyle name="强调文字颜色 2 2 3 7" xfId="382"/>
    <cellStyle name="强调文字颜色 2 2 3 7 2" xfId="4779"/>
    <cellStyle name="强调文字颜色 2 2 3 7 2 2" xfId="4787"/>
    <cellStyle name="强调文字颜色 2 2 3 7 2 2 2" xfId="4795"/>
    <cellStyle name="强调文字颜色 2 2 3 7 2 2 3" xfId="4811"/>
    <cellStyle name="强调文字颜色 2 2 3 7 2 3" xfId="4836"/>
    <cellStyle name="强调文字颜色 2 2 3 7 2 4" xfId="4854"/>
    <cellStyle name="强调文字颜色 2 2 3 7 3" xfId="4875"/>
    <cellStyle name="强调文字颜色 2 2 3 7 3 2" xfId="4884"/>
    <cellStyle name="强调文字颜色 2 2 3 7 3 2 2" xfId="10103"/>
    <cellStyle name="强调文字颜色 2 2 3 7 3 2 3" xfId="10111"/>
    <cellStyle name="强调文字颜色 2 2 3 7 3 3" xfId="16029"/>
    <cellStyle name="强调文字颜色 2 2 3 7 3 4" xfId="4920"/>
    <cellStyle name="强调文字颜色 2 2 3 7 4" xfId="4928"/>
    <cellStyle name="强调文字颜色 2 2 3 7 5" xfId="4934"/>
    <cellStyle name="强调文字颜色 2 2 3 8" xfId="361"/>
    <cellStyle name="强调文字颜色 2 2 3 8 2" xfId="4978"/>
    <cellStyle name="强调文字颜色 2 2 3 8 2 2" xfId="4990"/>
    <cellStyle name="强调文字颜色 2 2 3 8 2 2 2" xfId="4011"/>
    <cellStyle name="强调文字颜色 2 2 3 8 2 2 3" xfId="2445"/>
    <cellStyle name="强调文字颜色 2 2 3 8 2 3" xfId="5001"/>
    <cellStyle name="强调文字颜色 2 2 3 8 2 4" xfId="1594"/>
    <cellStyle name="强调文字颜色 2 2 3 8 3" xfId="5026"/>
    <cellStyle name="强调文字颜色 2 2 3 8 4" xfId="5048"/>
    <cellStyle name="强调文字颜色 2 2 3 9" xfId="21343"/>
    <cellStyle name="强调文字颜色 2 2 3 9 2" xfId="21345"/>
    <cellStyle name="强调文字颜色 2 2 3 9 2 2" xfId="16084"/>
    <cellStyle name="强调文字颜色 2 2 3 9 3" xfId="19639"/>
    <cellStyle name="强调文字颜色 2 2 3 9 3 2" xfId="16090"/>
    <cellStyle name="强调文字颜色 2 2 3 9 4" xfId="19641"/>
    <cellStyle name="强调文字颜色 2 2 3 9 5" xfId="19644"/>
    <cellStyle name="强调文字颜色 2 2 4" xfId="7268"/>
    <cellStyle name="强调文字颜色 2 2 4 2" xfId="128"/>
    <cellStyle name="强调文字颜色 2 2 4 2 10" xfId="2352"/>
    <cellStyle name="强调文字颜色 2 2 4 2 2" xfId="1899"/>
    <cellStyle name="强调文字颜色 2 2 4 2 2 2" xfId="8365"/>
    <cellStyle name="强调文字颜色 2 2 4 2 2 2 2" xfId="8368"/>
    <cellStyle name="强调文字颜色 2 2 4 2 2 2 2 2" xfId="8372"/>
    <cellStyle name="强调文字颜色 2 2 4 2 2 2 2 2 2" xfId="8379"/>
    <cellStyle name="强调文字颜色 2 2 4 2 2 2 2 2 3" xfId="8385"/>
    <cellStyle name="强调文字颜色 2 2 4 2 2 2 2 3" xfId="2328"/>
    <cellStyle name="强调文字颜色 2 2 4 2 2 2 2 4" xfId="2337"/>
    <cellStyle name="强调文字颜色 2 2 4 2 2 2 3" xfId="8397"/>
    <cellStyle name="强调文字颜色 2 2 4 2 2 2 3 2" xfId="1308"/>
    <cellStyle name="强调文字颜色 2 2 4 2 2 2 3 3" xfId="1516"/>
    <cellStyle name="强调文字颜色 2 2 4 2 2 2 4" xfId="8400"/>
    <cellStyle name="强调文字颜色 2 2 4 2 2 2 5" xfId="8432"/>
    <cellStyle name="强调文字颜色 2 2 4 2 2 3" xfId="8441"/>
    <cellStyle name="强调文字颜色 2 2 4 2 2 3 2" xfId="8444"/>
    <cellStyle name="强调文字颜色 2 2 4 2 2 3 2 2" xfId="7017"/>
    <cellStyle name="强调文字颜色 2 2 4 2 2 3 2 2 2" xfId="7024"/>
    <cellStyle name="强调文字颜色 2 2 4 2 2 3 2 2 3" xfId="7728"/>
    <cellStyle name="强调文字颜色 2 2 4 2 2 3 2 3" xfId="2369"/>
    <cellStyle name="强调文字颜色 2 2 4 2 2 3 2 4" xfId="2377"/>
    <cellStyle name="强调文字颜色 2 2 4 2 2 3 3" xfId="8451"/>
    <cellStyle name="强调文字颜色 2 2 4 2 2 3 4" xfId="3540"/>
    <cellStyle name="强调文字颜色 2 2 4 2 2 4" xfId="8200"/>
    <cellStyle name="强调文字颜色 2 2 4 2 2 4 2" xfId="8457"/>
    <cellStyle name="强调文字颜色 2 2 4 2 2 4 2 2" xfId="1383"/>
    <cellStyle name="强调文字颜色 2 2 4 2 2 4 2 3" xfId="1396"/>
    <cellStyle name="强调文字颜色 2 2 4 2 2 4 3" xfId="6807"/>
    <cellStyle name="强调文字颜色 2 2 4 2 2 4 4" xfId="3580"/>
    <cellStyle name="强调文字颜色 2 2 4 2 2 5" xfId="8461"/>
    <cellStyle name="强调文字颜色 2 2 4 2 2 5 2" xfId="8465"/>
    <cellStyle name="强调文字颜色 2 2 4 2 2 5 3" xfId="6823"/>
    <cellStyle name="强调文字颜色 2 2 4 2 2 6" xfId="8471"/>
    <cellStyle name="强调文字颜色 2 2 4 2 2 7" xfId="8475"/>
    <cellStyle name="强调文字颜色 2 2 4 2 3" xfId="8481"/>
    <cellStyle name="强调文字颜色 2 2 4 2 3 2" xfId="8484"/>
    <cellStyle name="强调文字颜色 2 2 4 2 3 2 2" xfId="8487"/>
    <cellStyle name="强调文字颜色 2 2 4 2 3 2 2 2" xfId="6853"/>
    <cellStyle name="强调文字颜色 2 2 4 2 3 2 2 2 2" xfId="6861"/>
    <cellStyle name="强调文字颜色 2 2 4 2 3 2 2 2 3" xfId="3614"/>
    <cellStyle name="强调文字颜色 2 2 4 2 3 2 2 3" xfId="2558"/>
    <cellStyle name="强调文字颜色 2 2 4 2 3 2 2 4" xfId="2579"/>
    <cellStyle name="强调文字颜色 2 2 4 2 3 2 3" xfId="8497"/>
    <cellStyle name="强调文字颜色 2 2 4 2 3 2 3 2" xfId="6893"/>
    <cellStyle name="强调文字颜色 2 2 4 2 3 2 3 3" xfId="2613"/>
    <cellStyle name="强调文字颜色 2 2 4 2 3 2 4" xfId="8504"/>
    <cellStyle name="强调文字颜色 2 2 4 2 3 2 5" xfId="5803"/>
    <cellStyle name="强调文字颜色 2 2 4 2 3 3" xfId="8410"/>
    <cellStyle name="强调文字颜色 2 2 4 2 3 3 2" xfId="8507"/>
    <cellStyle name="强调文字颜色 2 2 4 2 3 3 2 2" xfId="6966"/>
    <cellStyle name="强调文字颜色 2 2 4 2 3 3 2 3" xfId="6973"/>
    <cellStyle name="强调文字颜色 2 2 4 2 3 3 3" xfId="8510"/>
    <cellStyle name="强调文字颜色 2 2 4 2 3 3 4" xfId="3620"/>
    <cellStyle name="强调文字颜色 2 2 4 2 3 4" xfId="8205"/>
    <cellStyle name="强调文字颜色 2 2 4 2 3 4 2" xfId="8513"/>
    <cellStyle name="强调文字颜色 2 2 4 2 3 4 3" xfId="6876"/>
    <cellStyle name="强调文字颜色 2 2 4 2 3 5" xfId="8522"/>
    <cellStyle name="强调文字颜色 2 2 4 2 3 6" xfId="8526"/>
    <cellStyle name="强调文字颜色 2 2 4 2 4" xfId="741"/>
    <cellStyle name="强调文字颜色 2 2 4 2 4 2" xfId="8533"/>
    <cellStyle name="强调文字颜色 2 2 4 2 4 2 2" xfId="7692"/>
    <cellStyle name="强调文字颜色 2 2 4 2 4 2 2 2" xfId="3972"/>
    <cellStyle name="强调文字颜色 2 2 4 2 4 2 2 3" xfId="5187"/>
    <cellStyle name="强调文字颜色 2 2 4 2 4 2 3" xfId="8543"/>
    <cellStyle name="强调文字颜色 2 2 4 2 4 2 4" xfId="8546"/>
    <cellStyle name="强调文字颜色 2 2 4 2 4 3" xfId="8418"/>
    <cellStyle name="强调文字颜色 2 2 4 2 4 3 2" xfId="8550"/>
    <cellStyle name="强调文字颜色 2 2 4 2 4 3 3" xfId="8554"/>
    <cellStyle name="强调文字颜色 2 2 4 2 4 4" xfId="8214"/>
    <cellStyle name="强调文字颜色 2 2 4 2 4 5" xfId="4685"/>
    <cellStyle name="强调文字颜色 2 2 4 2 5" xfId="8563"/>
    <cellStyle name="强调文字颜色 2 2 4 2 5 2" xfId="8568"/>
    <cellStyle name="强调文字颜色 2 2 4 2 5 2 2" xfId="2626"/>
    <cellStyle name="强调文字颜色 2 2 4 2 5 2 3" xfId="2637"/>
    <cellStyle name="强调文字颜色 2 2 4 2 5 2 4" xfId="8572"/>
    <cellStyle name="强调文字颜色 2 2 4 2 5 3" xfId="8425"/>
    <cellStyle name="强调文字颜色 2 2 4 2 5 4" xfId="4599"/>
    <cellStyle name="强调文字颜色 2 2 4 2 6" xfId="8225"/>
    <cellStyle name="强调文字颜色 2 2 4 2 6 2" xfId="8580"/>
    <cellStyle name="强调文字颜色 2 2 4 2 6 2 2" xfId="6781"/>
    <cellStyle name="强调文字颜色 2 2 4 2 6 2 3" xfId="6791"/>
    <cellStyle name="强调文字颜色 2 2 4 2 6 2 4" xfId="8584"/>
    <cellStyle name="强调文字颜色 2 2 4 2 6 3" xfId="8588"/>
    <cellStyle name="强调文字颜色 2 2 4 2 6 4" xfId="4607"/>
    <cellStyle name="强调文字颜色 2 2 4 2 7" xfId="8593"/>
    <cellStyle name="强调文字颜色 2 2 4 2 7 2" xfId="4530"/>
    <cellStyle name="强调文字颜色 2 2 4 2 8" xfId="7960"/>
    <cellStyle name="强调文字颜色 2 2 4 2 9" xfId="7977"/>
    <cellStyle name="强调文字颜色 2 2 4 3" xfId="1905"/>
    <cellStyle name="强调文字颜色 2 2 4 3 2" xfId="1910"/>
    <cellStyle name="强调文字颜色 2 2 4 3 2 2" xfId="8598"/>
    <cellStyle name="强调文字颜色 2 2 4 3 2 2 2" xfId="8600"/>
    <cellStyle name="强调文字颜色 2 2 4 3 2 2 2 2" xfId="8602"/>
    <cellStyle name="强调文字颜色 2 2 4 3 2 2 2 3" xfId="2915"/>
    <cellStyle name="强调文字颜色 2 2 4 3 2 2 3" xfId="8622"/>
    <cellStyle name="强调文字颜色 2 2 4 3 2 2 4" xfId="8642"/>
    <cellStyle name="强调文字颜色 2 2 4 3 2 3" xfId="8686"/>
    <cellStyle name="强调文字颜色 2 2 4 3 2 3 2" xfId="8688"/>
    <cellStyle name="强调文字颜色 2 2 4 3 2 3 3" xfId="8707"/>
    <cellStyle name="强调文字颜色 2 2 4 3 2 4" xfId="8718"/>
    <cellStyle name="强调文字颜色 2 2 4 3 2 5" xfId="8720"/>
    <cellStyle name="强调文字颜色 2 2 4 3 3" xfId="8740"/>
    <cellStyle name="强调文字颜色 2 2 4 3 3 2" xfId="8743"/>
    <cellStyle name="强调文字颜色 2 2 4 3 3 2 2" xfId="8745"/>
    <cellStyle name="强调文字颜色 2 2 4 3 3 2 2 2" xfId="8748"/>
    <cellStyle name="强调文字颜色 2 2 4 3 3 2 2 3" xfId="8764"/>
    <cellStyle name="强调文字颜色 2 2 4 3 3 2 3" xfId="8775"/>
    <cellStyle name="强调文字颜色 2 2 4 3 3 2 4" xfId="8817"/>
    <cellStyle name="强调文字颜色 2 2 4 3 3 3" xfId="8830"/>
    <cellStyle name="强调文字颜色 2 2 4 3 3 4" xfId="8851"/>
    <cellStyle name="强调文字颜色 2 2 4 3 4" xfId="8875"/>
    <cellStyle name="强调文字颜色 2 2 4 3 4 2" xfId="8878"/>
    <cellStyle name="强调文字颜色 2 2 4 3 4 2 2" xfId="8881"/>
    <cellStyle name="强调文字颜色 2 2 4 3 4 2 3" xfId="8896"/>
    <cellStyle name="强调文字颜色 2 2 4 3 4 3" xfId="8906"/>
    <cellStyle name="强调文字颜色 2 2 4 3 4 4" xfId="8929"/>
    <cellStyle name="强调文字颜色 2 2 4 3 5" xfId="8937"/>
    <cellStyle name="强调文字颜色 2 2 4 3 5 2" xfId="8940"/>
    <cellStyle name="强调文字颜色 2 2 4 3 5 3" xfId="8949"/>
    <cellStyle name="强调文字颜色 2 2 4 3 6" xfId="8960"/>
    <cellStyle name="强调文字颜色 2 2 4 3 7" xfId="8983"/>
    <cellStyle name="强调文字颜色 2 2 4 4" xfId="8994"/>
    <cellStyle name="强调文字颜色 2 2 4 4 2" xfId="8997"/>
    <cellStyle name="强调文字颜色 2 2 4 4 2 2" xfId="8999"/>
    <cellStyle name="强调文字颜色 2 2 4 4 2 2 2" xfId="9001"/>
    <cellStyle name="强调文字颜色 2 2 4 4 2 2 2 2" xfId="9003"/>
    <cellStyle name="强调文字颜色 2 2 4 4 2 2 2 3" xfId="9007"/>
    <cellStyle name="强调文字颜色 2 2 4 4 2 2 3" xfId="9010"/>
    <cellStyle name="强调文字颜色 2 2 4 4 2 2 4" xfId="9013"/>
    <cellStyle name="强调文字颜色 2 2 4 4 2 3" xfId="9017"/>
    <cellStyle name="强调文字颜色 2 2 4 4 2 3 2" xfId="9020"/>
    <cellStyle name="强调文字颜色 2 2 4 4 2 3 3" xfId="9023"/>
    <cellStyle name="强调文字颜色 2 2 4 4 2 4" xfId="9027"/>
    <cellStyle name="强调文字颜色 2 2 4 4 2 5" xfId="9029"/>
    <cellStyle name="强调文字颜色 2 2 4 4 3" xfId="9034"/>
    <cellStyle name="强调文字颜色 2 2 4 4 3 2" xfId="9036"/>
    <cellStyle name="强调文字颜色 2 2 4 4 3 2 2" xfId="9038"/>
    <cellStyle name="强调文字颜色 2 2 4 4 3 2 3" xfId="9043"/>
    <cellStyle name="强调文字颜色 2 2 4 4 3 3" xfId="9048"/>
    <cellStyle name="强调文字颜色 2 2 4 4 3 4" xfId="9052"/>
    <cellStyle name="强调文字颜色 2 2 4 4 4" xfId="9056"/>
    <cellStyle name="强调文字颜色 2 2 4 4 4 2" xfId="9059"/>
    <cellStyle name="强调文字颜色 2 2 4 4 4 3" xfId="9064"/>
    <cellStyle name="强调文字颜色 2 2 4 4 5" xfId="9069"/>
    <cellStyle name="强调文字颜色 2 2 4 4 6" xfId="9073"/>
    <cellStyle name="强调文字颜色 2 2 4 5" xfId="9077"/>
    <cellStyle name="强调文字颜色 2 2 4 5 2" xfId="9079"/>
    <cellStyle name="强调文字颜色 2 2 4 5 2 2" xfId="9082"/>
    <cellStyle name="强调文字颜色 2 2 4 5 2 2 2" xfId="9085"/>
    <cellStyle name="强调文字颜色 2 2 4 5 2 2 3" xfId="9122"/>
    <cellStyle name="强调文字颜色 2 2 4 5 2 3" xfId="9134"/>
    <cellStyle name="强调文字颜色 2 2 4 5 2 4" xfId="9154"/>
    <cellStyle name="强调文字颜色 2 2 4 5 3" xfId="9101"/>
    <cellStyle name="强调文字颜色 2 2 4 5 3 2" xfId="9160"/>
    <cellStyle name="强调文字颜色 2 2 4 5 3 3" xfId="9174"/>
    <cellStyle name="强调文字颜色 2 2 4 5 4" xfId="9187"/>
    <cellStyle name="强调文字颜色 2 2 4 5 5" xfId="9229"/>
    <cellStyle name="强调文字颜色 2 2 4 6" xfId="9252"/>
    <cellStyle name="强调文字颜色 2 2 4 6 2" xfId="9255"/>
    <cellStyle name="强调文字颜色 2 2 4 6 2 2" xfId="9258"/>
    <cellStyle name="强调文字颜色 2 2 4 6 2 2 2" xfId="9261"/>
    <cellStyle name="强调文字颜色 2 2 4 6 2 2 3" xfId="9265"/>
    <cellStyle name="强调文字颜色 2 2 4 6 2 3" xfId="9276"/>
    <cellStyle name="强调文字颜色 2 2 4 6 2 4" xfId="9282"/>
    <cellStyle name="强调文字颜色 2 2 4 6 3" xfId="9112"/>
    <cellStyle name="强调文字颜色 2 2 4 6 4" xfId="9307"/>
    <cellStyle name="强调文字颜色 2 2 4 7" xfId="9320"/>
    <cellStyle name="强调文字颜色 2 2 4 7 2" xfId="9323"/>
    <cellStyle name="强调文字颜色 2 2 4 7 2 2" xfId="9328"/>
    <cellStyle name="强调文字颜色 2 2 4 7 2 2 2" xfId="9333"/>
    <cellStyle name="强调文字颜色 2 2 4 7 2 2 3" xfId="9338"/>
    <cellStyle name="强调文字颜色 2 2 4 7 2 3" xfId="9350"/>
    <cellStyle name="强调文字颜色 2 2 4 7 2 4" xfId="5262"/>
    <cellStyle name="强调文字颜色 2 2 4 7 3" xfId="9360"/>
    <cellStyle name="强调文字颜色 2 2 4 7 4" xfId="9370"/>
    <cellStyle name="强调文字颜色 2 2 4 8" xfId="9377"/>
    <cellStyle name="强调文字颜色 2 2 4 8 2" xfId="9383"/>
    <cellStyle name="强调文字颜色 2 2 4 8 2 2" xfId="9388"/>
    <cellStyle name="强调文字颜色 2 2 4 8 2 3" xfId="9396"/>
    <cellStyle name="强调文字颜色 2 2 4 8 3" xfId="9404"/>
    <cellStyle name="强调文字颜色 2 2 4 8 4" xfId="9409"/>
    <cellStyle name="强调文字颜色 2 2 4 9" xfId="21348"/>
    <cellStyle name="强调文字颜色 2 2 4 9 2" xfId="21350"/>
    <cellStyle name="强调文字颜色 2 2 4 9 3" xfId="19693"/>
    <cellStyle name="强调文字颜色 2 2 5" xfId="33877"/>
    <cellStyle name="强调文字颜色 2 2 5 10" xfId="1010"/>
    <cellStyle name="强调文字颜色 2 2 5 10 2" xfId="4507"/>
    <cellStyle name="强调文字颜色 2 2 5 10 2 2" xfId="15244"/>
    <cellStyle name="强调文字颜色 2 2 5 10 2 3" xfId="16743"/>
    <cellStyle name="强调文字颜色 2 2 5 11" xfId="33878"/>
    <cellStyle name="强调文字颜色 2 2 5 2" xfId="10679"/>
    <cellStyle name="强调文字颜色 2 2 5 2 10" xfId="10681"/>
    <cellStyle name="强调文字颜色 2 2 5 2 11" xfId="11870"/>
    <cellStyle name="强调文字颜色 2 2 5 2 12" xfId="33879"/>
    <cellStyle name="强调文字颜色 2 2 5 2 2" xfId="10683"/>
    <cellStyle name="强调文字颜色 2 2 5 2 2 2" xfId="10685"/>
    <cellStyle name="强调文字颜色 2 2 5 2 2 2 2" xfId="10687"/>
    <cellStyle name="强调文字颜色 2 2 5 2 2 2 2 2" xfId="10690"/>
    <cellStyle name="强调文字颜色 2 2 5 2 2 2 2 2 2" xfId="10694"/>
    <cellStyle name="强调文字颜色 2 2 5 2 2 2 2 2 3" xfId="10706"/>
    <cellStyle name="强调文字颜色 2 2 5 2 2 2 2 3" xfId="10713"/>
    <cellStyle name="强调文字颜色 2 2 5 2 2 2 2 4" xfId="10730"/>
    <cellStyle name="强调文字颜色 2 2 5 2 2 2 3" xfId="3805"/>
    <cellStyle name="强调文字颜色 2 2 5 2 2 2 3 2" xfId="3811"/>
    <cellStyle name="强调文字颜色 2 2 5 2 2 2 3 3" xfId="3840"/>
    <cellStyle name="强调文字颜色 2 2 5 2 2 2 4" xfId="3863"/>
    <cellStyle name="强调文字颜色 2 2 5 2 2 2 5" xfId="3870"/>
    <cellStyle name="强调文字颜色 2 2 5 2 2 3" xfId="10763"/>
    <cellStyle name="强调文字颜色 2 2 5 2 2 3 2" xfId="10765"/>
    <cellStyle name="强调文字颜色 2 2 5 2 2 3 2 2" xfId="10768"/>
    <cellStyle name="强调文字颜色 2 2 5 2 2 3 2 2 2" xfId="10771"/>
    <cellStyle name="强调文字颜色 2 2 5 2 2 3 2 2 3" xfId="10777"/>
    <cellStyle name="强调文字颜色 2 2 5 2 2 3 2 3" xfId="10786"/>
    <cellStyle name="强调文字颜色 2 2 5 2 2 3 2 4" xfId="10791"/>
    <cellStyle name="强调文字颜色 2 2 5 2 2 3 3" xfId="3900"/>
    <cellStyle name="强调文字颜色 2 2 5 2 2 3 3 2" xfId="3906"/>
    <cellStyle name="强调文字颜色 2 2 5 2 2 3 3 3" xfId="3914"/>
    <cellStyle name="强调文字颜色 2 2 5 2 2 3 3 4" xfId="3921"/>
    <cellStyle name="强调文字颜色 2 2 5 2 2 3 4" xfId="3924"/>
    <cellStyle name="强调文字颜色 2 2 5 2 2 3 5" xfId="3934"/>
    <cellStyle name="强调文字颜色 2 2 5 2 2 4" xfId="10800"/>
    <cellStyle name="强调文字颜色 2 2 5 2 2 4 2" xfId="10802"/>
    <cellStyle name="强调文字颜色 2 2 5 2 2 4 2 2" xfId="10805"/>
    <cellStyle name="强调文字颜色 2 2 5 2 2 4 2 3" xfId="10808"/>
    <cellStyle name="强调文字颜色 2 2 5 2 2 4 3" xfId="3954"/>
    <cellStyle name="强调文字颜色 2 2 5 2 2 4 4" xfId="10815"/>
    <cellStyle name="强调文字颜色 2 2 5 2 2 5" xfId="10818"/>
    <cellStyle name="强调文字颜色 2 2 5 2 2 5 2" xfId="10820"/>
    <cellStyle name="强调文字颜色 2 2 5 2 2 5 3" xfId="3965"/>
    <cellStyle name="强调文字颜色 2 2 5 2 2 6" xfId="10832"/>
    <cellStyle name="强调文字颜色 2 2 5 2 2 7" xfId="10834"/>
    <cellStyle name="强调文字颜色 2 2 5 2 3" xfId="10845"/>
    <cellStyle name="强调文字颜色 2 2 5 2 3 2" xfId="10848"/>
    <cellStyle name="强调文字颜色 2 2 5 2 3 2 2" xfId="10850"/>
    <cellStyle name="强调文字颜色 2 2 5 2 3 2 2 2" xfId="10852"/>
    <cellStyle name="强调文字颜色 2 2 5 2 3 2 2 2 2" xfId="10854"/>
    <cellStyle name="强调文字颜色 2 2 5 2 3 2 2 2 3" xfId="10859"/>
    <cellStyle name="强调文字颜色 2 2 5 2 3 2 2 3" xfId="10866"/>
    <cellStyle name="强调文字颜色 2 2 5 2 3 2 2 4" xfId="10870"/>
    <cellStyle name="强调文字颜色 2 2 5 2 3 2 3" xfId="3984"/>
    <cellStyle name="强调文字颜色 2 2 5 2 3 2 3 2" xfId="1790"/>
    <cellStyle name="强调文字颜色 2 2 5 2 3 2 3 3" xfId="9431"/>
    <cellStyle name="强调文字颜色 2 2 5 2 3 2 4" xfId="3991"/>
    <cellStyle name="强调文字颜色 2 2 5 2 3 2 5" xfId="4009"/>
    <cellStyle name="强调文字颜色 2 2 5 2 3 3" xfId="10879"/>
    <cellStyle name="强调文字颜色 2 2 5 2 3 3 2" xfId="10881"/>
    <cellStyle name="强调文字颜色 2 2 5 2 3 3 2 2" xfId="10883"/>
    <cellStyle name="强调文字颜色 2 2 5 2 3 3 2 3" xfId="10885"/>
    <cellStyle name="强调文字颜色 2 2 5 2 3 3 2 4" xfId="10889"/>
    <cellStyle name="强调文字颜色 2 2 5 2 3 3 3" xfId="4022"/>
    <cellStyle name="强调文字颜色 2 2 5 2 3 3 4" xfId="10892"/>
    <cellStyle name="强调文字颜色 2 2 5 2 3 4" xfId="10896"/>
    <cellStyle name="强调文字颜色 2 2 5 2 3 4 2" xfId="10900"/>
    <cellStyle name="强调文字颜色 2 2 5 2 3 4 2 2" xfId="10902"/>
    <cellStyle name="强调文字颜色 2 2 5 2 3 4 2 3" xfId="10906"/>
    <cellStyle name="强调文字颜色 2 2 5 2 3 4 3" xfId="4033"/>
    <cellStyle name="强调文字颜色 2 2 5 2 3 4 4" xfId="10914"/>
    <cellStyle name="强调文字颜色 2 2 5 2 3 5" xfId="10917"/>
    <cellStyle name="强调文字颜色 2 2 5 2 3 6" xfId="10920"/>
    <cellStyle name="强调文字颜色 2 2 5 2 3 7" xfId="10922"/>
    <cellStyle name="强调文字颜色 2 2 5 2 4" xfId="10926"/>
    <cellStyle name="强调文字颜色 2 2 5 2 4 2" xfId="10929"/>
    <cellStyle name="强调文字颜色 2 2 5 2 4 2 2" xfId="10933"/>
    <cellStyle name="强调文字颜色 2 2 5 2 4 2 2 2" xfId="2574"/>
    <cellStyle name="强调文字颜色 2 2 5 2 4 2 2 3" xfId="10941"/>
    <cellStyle name="强调文字颜色 2 2 5 2 4 2 2 4" xfId="10947"/>
    <cellStyle name="强调文字颜色 2 2 5 2 4 2 3" xfId="4061"/>
    <cellStyle name="强调文字颜色 2 2 5 2 4 2 4" xfId="4072"/>
    <cellStyle name="强调文字颜色 2 2 5 2 4 2 5" xfId="4081"/>
    <cellStyle name="强调文字颜色 2 2 5 2 4 3" xfId="10954"/>
    <cellStyle name="强调文字颜色 2 2 5 2 4 3 2" xfId="10961"/>
    <cellStyle name="强调文字颜色 2 2 5 2 4 3 3" xfId="3845"/>
    <cellStyle name="强调文字颜色 2 2 5 2 4 3 4" xfId="10972"/>
    <cellStyle name="强调文字颜色 2 2 5 2 4 4" xfId="10987"/>
    <cellStyle name="强调文字颜色 2 2 5 2 4 5" xfId="10994"/>
    <cellStyle name="强调文字颜色 2 2 5 2 4 6" xfId="11000"/>
    <cellStyle name="强调文字颜色 2 2 5 2 5" xfId="11002"/>
    <cellStyle name="强调文字颜色 2 2 5 2 5 2" xfId="11005"/>
    <cellStyle name="强调文字颜色 2 2 5 2 5 2 2" xfId="11008"/>
    <cellStyle name="强调文字颜色 2 2 5 2 5 2 3" xfId="11012"/>
    <cellStyle name="强调文字颜色 2 2 5 2 5 2 4" xfId="11016"/>
    <cellStyle name="强调文字颜色 2 2 5 2 5 3" xfId="11019"/>
    <cellStyle name="强调文字颜色 2 2 5 2 5 4" xfId="11023"/>
    <cellStyle name="强调文字颜色 2 2 5 2 5 5" xfId="11028"/>
    <cellStyle name="强调文字颜色 2 2 5 2 6" xfId="11030"/>
    <cellStyle name="强调文字颜色 2 2 5 2 6 2" xfId="11034"/>
    <cellStyle name="强调文字颜色 2 2 5 2 6 2 2" xfId="11038"/>
    <cellStyle name="强调文字颜色 2 2 5 2 6 2 3" xfId="11044"/>
    <cellStyle name="强调文字颜色 2 2 5 2 6 2 4" xfId="11047"/>
    <cellStyle name="强调文字颜色 2 2 5 2 6 3" xfId="11051"/>
    <cellStyle name="强调文字颜色 2 2 5 2 6 3 2" xfId="11053"/>
    <cellStyle name="强调文字颜色 2 2 5 2 6 4" xfId="11055"/>
    <cellStyle name="强调文字颜色 2 2 5 2 6 5" xfId="1539"/>
    <cellStyle name="强调文字颜色 2 2 5 2 7" xfId="11058"/>
    <cellStyle name="强调文字颜色 2 2 5 2 7 2" xfId="11060"/>
    <cellStyle name="强调文字颜色 2 2 5 2 7 2 2" xfId="33880"/>
    <cellStyle name="强调文字颜色 2 2 5 2 8" xfId="11062"/>
    <cellStyle name="强调文字颜色 2 2 5 2 8 2" xfId="11064"/>
    <cellStyle name="强调文字颜色 2 2 5 2 8 2 2" xfId="33882"/>
    <cellStyle name="强调文字颜色 2 2 5 2 8 3" xfId="33883"/>
    <cellStyle name="强调文字颜色 2 2 5 2 8 3 2" xfId="33885"/>
    <cellStyle name="强调文字颜色 2 2 5 2 9" xfId="11066"/>
    <cellStyle name="强调文字颜色 2 2 5 2 9 2" xfId="11069"/>
    <cellStyle name="强调文字颜色 2 2 5 3" xfId="11071"/>
    <cellStyle name="强调文字颜色 2 2 5 3 2" xfId="11074"/>
    <cellStyle name="强调文字颜色 2 2 5 3 2 2" xfId="11076"/>
    <cellStyle name="强调文字颜色 2 2 5 3 2 2 2" xfId="11078"/>
    <cellStyle name="强调文字颜色 2 2 5 3 2 2 2 2" xfId="11080"/>
    <cellStyle name="强调文字颜色 2 2 5 3 2 2 2 3" xfId="11100"/>
    <cellStyle name="强调文字颜色 2 2 5 3 2 2 3" xfId="2066"/>
    <cellStyle name="强调文字颜色 2 2 5 3 2 2 4" xfId="2079"/>
    <cellStyle name="强调文字颜色 2 2 5 3 2 3" xfId="11155"/>
    <cellStyle name="强调文字颜色 2 2 5 3 2 3 2" xfId="11157"/>
    <cellStyle name="强调文字颜色 2 2 5 3 2 3 3" xfId="2121"/>
    <cellStyle name="强调文字颜色 2 2 5 3 2 4" xfId="11181"/>
    <cellStyle name="强调文字颜色 2 2 5 3 2 5" xfId="11185"/>
    <cellStyle name="强调文字颜色 2 2 5 3 3" xfId="11207"/>
    <cellStyle name="强调文字颜色 2 2 5 3 3 2" xfId="11210"/>
    <cellStyle name="强调文字颜色 2 2 5 3 3 2 2" xfId="11213"/>
    <cellStyle name="强调文字颜色 2 2 5 3 3 2 2 2" xfId="11215"/>
    <cellStyle name="强调文字颜色 2 2 5 3 3 2 2 3" xfId="11232"/>
    <cellStyle name="强调文字颜色 2 2 5 3 3 2 3" xfId="2268"/>
    <cellStyle name="强调文字颜色 2 2 5 3 3 2 4" xfId="11253"/>
    <cellStyle name="强调文字颜色 2 2 5 3 3 3" xfId="11260"/>
    <cellStyle name="强调文字颜色 2 2 5 3 3 3 2" xfId="11263"/>
    <cellStyle name="强调文字颜色 2 2 5 3 3 3 2 2" xfId="2288"/>
    <cellStyle name="强调文字颜色 2 2 5 3 3 3 2 3" xfId="6756"/>
    <cellStyle name="强调文字颜色 2 2 5 3 3 3 3" xfId="2292"/>
    <cellStyle name="强调文字颜色 2 2 5 3 3 3 4" xfId="11273"/>
    <cellStyle name="强调文字颜色 2 2 5 3 3 4" xfId="11280"/>
    <cellStyle name="强调文字颜色 2 2 5 3 3 5" xfId="11297"/>
    <cellStyle name="强调文字颜色 2 2 5 3 4" xfId="11312"/>
    <cellStyle name="强调文字颜色 2 2 5 3 4 2" xfId="11316"/>
    <cellStyle name="强调文字颜色 2 2 5 3 4 2 2" xfId="11319"/>
    <cellStyle name="强调文字颜色 2 2 5 3 4 2 3" xfId="11329"/>
    <cellStyle name="强调文字颜色 2 2 5 3 4 3" xfId="11340"/>
    <cellStyle name="强调文字颜色 2 2 5 3 4 4" xfId="11363"/>
    <cellStyle name="强调文字颜色 2 2 5 3 5" xfId="11374"/>
    <cellStyle name="强调文字颜色 2 2 5 3 5 2" xfId="11379"/>
    <cellStyle name="强调文字颜色 2 2 5 3 5 3" xfId="11390"/>
    <cellStyle name="强调文字颜色 2 2 5 3 6" xfId="11403"/>
    <cellStyle name="强调文字颜色 2 2 5 3 7" xfId="11431"/>
    <cellStyle name="强调文字颜色 2 2 5 4" xfId="11441"/>
    <cellStyle name="强调文字颜色 2 2 5 4 2" xfId="11443"/>
    <cellStyle name="强调文字颜色 2 2 5 4 2 2" xfId="11445"/>
    <cellStyle name="强调文字颜色 2 2 5 4 2 2 2" xfId="11447"/>
    <cellStyle name="强调文字颜色 2 2 5 4 2 2 2 2" xfId="11449"/>
    <cellStyle name="强调文字颜色 2 2 5 4 2 2 2 3" xfId="11453"/>
    <cellStyle name="强调文字颜色 2 2 5 4 2 2 3" xfId="2471"/>
    <cellStyle name="强调文字颜色 2 2 5 4 2 2 4" xfId="11459"/>
    <cellStyle name="强调文字颜色 2 2 5 4 2 3" xfId="11463"/>
    <cellStyle name="强调文字颜色 2 2 5 4 2 3 2" xfId="11465"/>
    <cellStyle name="强调文字颜色 2 2 5 4 2 3 3" xfId="149"/>
    <cellStyle name="强调文字颜色 2 2 5 4 2 4" xfId="11470"/>
    <cellStyle name="强调文字颜色 2 2 5 4 2 5" xfId="11472"/>
    <cellStyle name="强调文字颜色 2 2 5 4 3" xfId="11476"/>
    <cellStyle name="强调文字颜色 2 2 5 4 3 2" xfId="11478"/>
    <cellStyle name="强调文字颜色 2 2 5 4 3 2 2" xfId="77"/>
    <cellStyle name="强调文字颜色 2 2 5 4 3 2 3" xfId="205"/>
    <cellStyle name="强调文字颜色 2 2 5 4 3 2 4" xfId="218"/>
    <cellStyle name="强调文字颜色 2 2 5 4 3 3" xfId="11486"/>
    <cellStyle name="强调文字颜色 2 2 5 4 3 4" xfId="11489"/>
    <cellStyle name="强调文字颜色 2 2 5 4 4" xfId="11493"/>
    <cellStyle name="强调文字颜色 2 2 5 4 4 2" xfId="11496"/>
    <cellStyle name="强调文字颜色 2 2 5 4 4 3" xfId="11502"/>
    <cellStyle name="强调文字颜色 2 2 5 4 4 4" xfId="11506"/>
    <cellStyle name="强调文字颜色 2 2 5 4 5" xfId="11508"/>
    <cellStyle name="强调文字颜色 2 2 5 4 6" xfId="11512"/>
    <cellStyle name="强调文字颜色 2 2 5 4 7" xfId="11515"/>
    <cellStyle name="强调文字颜色 2 2 5 5" xfId="11517"/>
    <cellStyle name="强调文字颜色 2 2 5 5 2" xfId="11520"/>
    <cellStyle name="强调文字颜色 2 2 5 5 2 2" xfId="11523"/>
    <cellStyle name="强调文字颜色 2 2 5 5 2 2 2" xfId="11526"/>
    <cellStyle name="强调文字颜色 2 2 5 5 2 2 2 2" xfId="11530"/>
    <cellStyle name="强调文字颜色 2 2 5 5 2 2 2 3" xfId="11535"/>
    <cellStyle name="强调文字颜色 2 2 5 5 2 2 3" xfId="2649"/>
    <cellStyle name="强调文字颜色 2 2 5 5 2 2 4" xfId="11547"/>
    <cellStyle name="强调文字颜色 2 2 5 5 2 3" xfId="11555"/>
    <cellStyle name="强调文字颜色 2 2 5 5 2 3 2" xfId="11558"/>
    <cellStyle name="强调文字颜色 2 2 5 5 2 3 3" xfId="265"/>
    <cellStyle name="强调文字颜色 2 2 5 5 2 4" xfId="11574"/>
    <cellStyle name="强调文字颜色 2 2 5 5 2 5" xfId="11581"/>
    <cellStyle name="强调文字颜色 2 2 5 5 3" xfId="11590"/>
    <cellStyle name="强调文字颜色 2 2 5 5 3 2" xfId="11595"/>
    <cellStyle name="强调文字颜色 2 2 5 5 3 2 2" xfId="11599"/>
    <cellStyle name="强调文字颜色 2 2 5 5 3 2 3" xfId="11605"/>
    <cellStyle name="强调文字颜色 2 2 5 5 3 3" xfId="11613"/>
    <cellStyle name="强调文字颜色 2 2 5 5 3 4" xfId="11619"/>
    <cellStyle name="强调文字颜色 2 2 5 5 4" xfId="11628"/>
    <cellStyle name="强调文字颜色 2 2 5 5 4 2" xfId="11632"/>
    <cellStyle name="强调文字颜色 2 2 5 5 4 3" xfId="11651"/>
    <cellStyle name="强调文字颜色 2 2 5 5 5" xfId="11663"/>
    <cellStyle name="强调文字颜色 2 2 5 5 6" xfId="11677"/>
    <cellStyle name="强调文字颜色 2 2 5 6" xfId="11686"/>
    <cellStyle name="强调文字颜色 2 2 5 6 2" xfId="11690"/>
    <cellStyle name="强调文字颜色 2 2 5 6 2 2" xfId="11694"/>
    <cellStyle name="强调文字颜色 2 2 5 6 2 2 2" xfId="11697"/>
    <cellStyle name="强调文字颜色 2 2 5 6 2 2 3" xfId="11703"/>
    <cellStyle name="强调文字颜色 2 2 5 6 2 3" xfId="11712"/>
    <cellStyle name="强调文字颜色 2 2 5 6 2 4" xfId="11716"/>
    <cellStyle name="强调文字颜色 2 2 5 6 3" xfId="11723"/>
    <cellStyle name="强调文字颜色 2 2 5 6 3 2" xfId="11727"/>
    <cellStyle name="强调文字颜色 2 2 5 6 3 3" xfId="11733"/>
    <cellStyle name="强调文字颜色 2 2 5 6 4" xfId="11745"/>
    <cellStyle name="强调文字颜色 2 2 5 6 5" xfId="11750"/>
    <cellStyle name="强调文字颜色 2 2 5 7" xfId="11758"/>
    <cellStyle name="强调文字颜色 2 2 5 7 2" xfId="11763"/>
    <cellStyle name="强调文字颜色 2 2 5 7 2 2" xfId="11768"/>
    <cellStyle name="强调文字颜色 2 2 5 7 2 3" xfId="11775"/>
    <cellStyle name="强调文字颜色 2 2 5 7 2 4" xfId="7422"/>
    <cellStyle name="强调文字颜色 2 2 5 7 3" xfId="11785"/>
    <cellStyle name="强调文字颜色 2 2 5 7 3 2" xfId="11790"/>
    <cellStyle name="强调文字颜色 2 2 5 7 4" xfId="11794"/>
    <cellStyle name="强调文字颜色 2 2 5 7 5" xfId="11798"/>
    <cellStyle name="强调文字颜色 2 2 5 8" xfId="11800"/>
    <cellStyle name="强调文字颜色 2 2 5 8 2" xfId="11804"/>
    <cellStyle name="强调文字颜色 2 2 5 8 2 2" xfId="11808"/>
    <cellStyle name="强调文字颜色 2 2 5 8 2 3" xfId="11813"/>
    <cellStyle name="强调文字颜色 2 2 5 8 2 4" xfId="4127"/>
    <cellStyle name="强调文字颜色 2 2 5 8 3" xfId="11819"/>
    <cellStyle name="强调文字颜色 2 2 5 8 4" xfId="11823"/>
    <cellStyle name="强调文字颜色 2 2 5 9" xfId="33886"/>
    <cellStyle name="强调文字颜色 2 2 5 9 2" xfId="33887"/>
    <cellStyle name="强调文字颜色 2 2 5 9 2 2" xfId="18115"/>
    <cellStyle name="强调文字颜色 2 2 5 9 3" xfId="19725"/>
    <cellStyle name="强调文字颜色 2 2 5 9 3 2" xfId="19728"/>
    <cellStyle name="强调文字颜色 2 2 6" xfId="29150"/>
    <cellStyle name="强调文字颜色 2 2 6 2" xfId="12841"/>
    <cellStyle name="强调文字颜色 2 2 6 2 2" xfId="12847"/>
    <cellStyle name="强调文字颜色 2 2 6 2 2 2" xfId="10579"/>
    <cellStyle name="强调文字颜色 2 2 6 2 2 2 2" xfId="12851"/>
    <cellStyle name="强调文字颜色 2 2 6 2 2 2 2 2" xfId="12853"/>
    <cellStyle name="强调文字颜色 2 2 6 2 2 2 2 3" xfId="12873"/>
    <cellStyle name="强调文字颜色 2 2 6 2 2 2 3" xfId="4274"/>
    <cellStyle name="强调文字颜色 2 2 6 2 2 2 4" xfId="4301"/>
    <cellStyle name="强调文字颜色 2 2 6 2 2 3" xfId="12966"/>
    <cellStyle name="强调文字颜色 2 2 6 2 2 3 2" xfId="12968"/>
    <cellStyle name="强调文字颜色 2 2 6 2 2 3 3" xfId="4335"/>
    <cellStyle name="强调文字颜色 2 2 6 2 2 4" xfId="13008"/>
    <cellStyle name="强调文字颜色 2 2 6 2 2 5" xfId="13021"/>
    <cellStyle name="强调文字颜色 2 2 6 2 3" xfId="13047"/>
    <cellStyle name="强调文字颜色 2 2 6 2 3 2" xfId="13051"/>
    <cellStyle name="强调文字颜色 2 2 6 2 3 2 2" xfId="13055"/>
    <cellStyle name="强调文字颜色 2 2 6 2 3 2 2 2" xfId="13059"/>
    <cellStyle name="强调文字颜色 2 2 6 2 3 2 2 3" xfId="13074"/>
    <cellStyle name="强调文字颜色 2 2 6 2 3 2 3" xfId="4371"/>
    <cellStyle name="强调文字颜色 2 2 6 2 3 2 4" xfId="13107"/>
    <cellStyle name="强调文字颜色 2 2 6 2 3 3" xfId="13118"/>
    <cellStyle name="强调文字颜色 2 2 6 2 3 4" xfId="13134"/>
    <cellStyle name="强调文字颜色 2 2 6 2 4" xfId="13158"/>
    <cellStyle name="强调文字颜色 2 2 6 2 4 2" xfId="13163"/>
    <cellStyle name="强调文字颜色 2 2 6 2 4 2 2" xfId="13168"/>
    <cellStyle name="强调文字颜色 2 2 6 2 4 2 3" xfId="13187"/>
    <cellStyle name="强调文字颜色 2 2 6 2 4 3" xfId="13200"/>
    <cellStyle name="强调文字颜色 2 2 6 2 4 4" xfId="13221"/>
    <cellStyle name="强调文字颜色 2 2 6 2 5" xfId="13231"/>
    <cellStyle name="强调文字颜色 2 2 6 2 5 2" xfId="13236"/>
    <cellStyle name="强调文字颜色 2 2 6 2 5 3" xfId="13253"/>
    <cellStyle name="强调文字颜色 2 2 6 2 6" xfId="12117"/>
    <cellStyle name="强调文字颜色 2 2 6 2 7" xfId="12123"/>
    <cellStyle name="强调文字颜色 2 2 6 3" xfId="13286"/>
    <cellStyle name="强调文字颜色 2 2 6 3 2" xfId="13290"/>
    <cellStyle name="强调文字颜色 2 2 6 3 2 2" xfId="13293"/>
    <cellStyle name="强调文字颜色 2 2 6 3 2 2 2" xfId="13295"/>
    <cellStyle name="强调文字颜色 2 2 6 3 2 2 2 2" xfId="13297"/>
    <cellStyle name="强调文字颜色 2 2 6 3 2 2 2 3" xfId="13315"/>
    <cellStyle name="强调文字颜色 2 2 6 3 2 2 3" xfId="2814"/>
    <cellStyle name="强调文字颜色 2 2 6 3 2 2 4" xfId="13366"/>
    <cellStyle name="强调文字颜色 2 2 6 3 2 3" xfId="13403"/>
    <cellStyle name="强调文字颜色 2 2 6 3 2 3 2" xfId="13407"/>
    <cellStyle name="强调文字颜色 2 2 6 3 2 3 3" xfId="2846"/>
    <cellStyle name="强调文字颜色 2 2 6 3 2 4" xfId="13431"/>
    <cellStyle name="强调文字颜色 2 2 6 3 2 5" xfId="13439"/>
    <cellStyle name="强调文字颜色 2 2 6 3 3" xfId="13465"/>
    <cellStyle name="强调文字颜色 2 2 6 3 3 2" xfId="13468"/>
    <cellStyle name="强调文字颜色 2 2 6 3 3 2 2" xfId="13471"/>
    <cellStyle name="强调文字颜色 2 2 6 3 3 2 3" xfId="13498"/>
    <cellStyle name="强调文字颜色 2 2 6 3 3 3" xfId="13520"/>
    <cellStyle name="强调文字颜色 2 2 6 3 3 4" xfId="13534"/>
    <cellStyle name="强调文字颜色 2 2 6 3 4" xfId="13556"/>
    <cellStyle name="强调文字颜色 2 2 6 3 4 2" xfId="13559"/>
    <cellStyle name="强调文字颜色 2 2 6 3 4 3" xfId="13578"/>
    <cellStyle name="强调文字颜色 2 2 6 3 5" xfId="13599"/>
    <cellStyle name="强调文字颜色 2 2 6 3 6" xfId="12132"/>
    <cellStyle name="强调文字颜色 2 2 6 4" xfId="13664"/>
    <cellStyle name="强调文字颜色 2 2 6 4 2" xfId="13667"/>
    <cellStyle name="强调文字颜色 2 2 6 4 2 2" xfId="13669"/>
    <cellStyle name="强调文字颜色 2 2 6 4 2 2 2" xfId="13671"/>
    <cellStyle name="强调文字颜色 2 2 6 4 2 2 3" xfId="197"/>
    <cellStyle name="强调文字颜色 2 2 6 4 2 3" xfId="13682"/>
    <cellStyle name="强调文字颜色 2 2 6 4 2 4" xfId="13688"/>
    <cellStyle name="强调文字颜色 2 2 6 4 3" xfId="13696"/>
    <cellStyle name="强调文字颜色 2 2 6 4 3 2" xfId="13699"/>
    <cellStyle name="强调文字颜色 2 2 6 4 3 3" xfId="13708"/>
    <cellStyle name="强调文字颜色 2 2 6 4 4" xfId="13715"/>
    <cellStyle name="强调文字颜色 2 2 6 4 5" xfId="13722"/>
    <cellStyle name="强调文字颜色 2 2 6 5" xfId="13727"/>
    <cellStyle name="强调文字颜色 2 2 6 5 2" xfId="13730"/>
    <cellStyle name="强调文字颜色 2 2 6 5 2 2" xfId="13733"/>
    <cellStyle name="强调文字颜色 2 2 6 5 2 2 2" xfId="13736"/>
    <cellStyle name="强调文字颜色 2 2 6 5 2 2 3" xfId="13751"/>
    <cellStyle name="强调文字颜色 2 2 6 5 2 3" xfId="13761"/>
    <cellStyle name="强调文字颜色 2 2 6 5 2 4" xfId="13775"/>
    <cellStyle name="强调文字颜色 2 2 6 5 3" xfId="13784"/>
    <cellStyle name="强调文字颜色 2 2 6 5 4" xfId="13804"/>
    <cellStyle name="强调文字颜色 2 2 6 6" xfId="13850"/>
    <cellStyle name="强调文字颜色 2 2 6 6 2" xfId="13854"/>
    <cellStyle name="强调文字颜色 2 2 6 6 2 2" xfId="13858"/>
    <cellStyle name="强调文字颜色 2 2 6 6 2 2 2" xfId="13862"/>
    <cellStyle name="强调文字颜色 2 2 6 6 2 2 3" xfId="13866"/>
    <cellStyle name="强调文字颜色 2 2 6 6 2 3" xfId="13874"/>
    <cellStyle name="强调文字颜色 2 2 6 6 2 4" xfId="13878"/>
    <cellStyle name="强调文字颜色 2 2 6 6 3" xfId="13883"/>
    <cellStyle name="强调文字颜色 2 2 6 6 4" xfId="13899"/>
    <cellStyle name="强调文字颜色 2 2 6 7" xfId="13906"/>
    <cellStyle name="强调文字颜色 2 2 6 7 2" xfId="13908"/>
    <cellStyle name="强调文字颜色 2 2 6 7 2 2" xfId="13911"/>
    <cellStyle name="强调文字颜色 2 2 6 7 2 3" xfId="13923"/>
    <cellStyle name="强调文字颜色 2 2 6 7 3" xfId="13928"/>
    <cellStyle name="强调文字颜色 2 2 6 7 4" xfId="13932"/>
    <cellStyle name="强调文字颜色 2 2 6 8" xfId="13937"/>
    <cellStyle name="强调文字颜色 2 2 6 8 2" xfId="13939"/>
    <cellStyle name="强调文字颜色 2 2 6 8 3" xfId="13950"/>
    <cellStyle name="强调文字颜色 2 2 7" xfId="29152"/>
    <cellStyle name="强调文字颜色 2 2 7 2" xfId="15173"/>
    <cellStyle name="强调文字颜色 2 2 7 2 2" xfId="15179"/>
    <cellStyle name="强调文字颜色 2 2 7 2 2 2" xfId="15184"/>
    <cellStyle name="强调文字颜色 2 2 7 2 2 2 2" xfId="15186"/>
    <cellStyle name="强调文字颜色 2 2 7 2 2 2 3" xfId="1134"/>
    <cellStyle name="强调文字颜色 2 2 7 2 2 3" xfId="15311"/>
    <cellStyle name="强调文字颜色 2 2 7 2 2 4" xfId="15360"/>
    <cellStyle name="强调文字颜色 2 2 7 2 3" xfId="15405"/>
    <cellStyle name="强调文字颜色 2 2 7 2 3 2" xfId="15409"/>
    <cellStyle name="强调文字颜色 2 2 7 2 3 3" xfId="15452"/>
    <cellStyle name="强调文字颜色 2 2 7 2 4" xfId="15501"/>
    <cellStyle name="强调文字颜色 2 2 7 2 5" xfId="15550"/>
    <cellStyle name="强调文字颜色 2 2 7 3" xfId="15606"/>
    <cellStyle name="强调文字颜色 2 2 7 3 2" xfId="15614"/>
    <cellStyle name="强调文字颜色 2 2 7 3 2 2" xfId="15616"/>
    <cellStyle name="强调文字颜色 2 2 7 3 2 2 2" xfId="15618"/>
    <cellStyle name="强调文字颜色 2 2 7 3 2 2 3" xfId="15647"/>
    <cellStyle name="强调文字颜色 2 2 7 3 2 3" xfId="15690"/>
    <cellStyle name="强调文字颜色 2 2 7 3 2 4" xfId="15718"/>
    <cellStyle name="强调文字颜色 2 2 7 3 3" xfId="15732"/>
    <cellStyle name="强调文字颜色 2 2 7 3 4" xfId="15764"/>
    <cellStyle name="强调文字颜色 2 2 7 4" xfId="15806"/>
    <cellStyle name="强调文字颜色 2 2 7 4 2" xfId="15808"/>
    <cellStyle name="强调文字颜色 2 2 7 4 2 2" xfId="15810"/>
    <cellStyle name="强调文字颜色 2 2 7 4 2 3" xfId="15818"/>
    <cellStyle name="强调文字颜色 2 2 7 4 3" xfId="15824"/>
    <cellStyle name="强调文字颜色 2 2 7 4 4" xfId="15831"/>
    <cellStyle name="强调文字颜色 2 2 7 5" xfId="15840"/>
    <cellStyle name="强调文字颜色 2 2 7 5 2" xfId="15843"/>
    <cellStyle name="强调文字颜色 2 2 7 5 3" xfId="15865"/>
    <cellStyle name="强调文字颜色 2 2 8" xfId="29154"/>
    <cellStyle name="强调文字颜色 2 2 8 2" xfId="29157"/>
    <cellStyle name="强调文字颜色 2 2 8 2 2" xfId="33889"/>
    <cellStyle name="强调文字颜色 2 2 8 2 2 2" xfId="29671"/>
    <cellStyle name="强调文字颜色 2 2 8 2 3" xfId="33890"/>
    <cellStyle name="强调文字颜色 2 2 8 3" xfId="33891"/>
    <cellStyle name="强调文字颜色 2 2 8 3 2" xfId="33892"/>
    <cellStyle name="强调文字颜色 2 2 8 4" xfId="33893"/>
    <cellStyle name="强调文字颜色 2 2 9" xfId="1083"/>
    <cellStyle name="强调文字颜色 2 2 9 2" xfId="12896"/>
    <cellStyle name="强调文字颜色 2 2 9 2 2" xfId="12898"/>
    <cellStyle name="强调文字颜色 2 2 9 3" xfId="12900"/>
    <cellStyle name="强调文字颜色 2 3" xfId="33894"/>
    <cellStyle name="强调文字颜色 2 3 10" xfId="33895"/>
    <cellStyle name="强调文字颜色 2 3 10 2" xfId="33896"/>
    <cellStyle name="强调文字颜色 2 3 10 2 2" xfId="33897"/>
    <cellStyle name="强调文字颜色 2 3 10 3" xfId="23643"/>
    <cellStyle name="强调文字颜色 2 3 10 3 2" xfId="33898"/>
    <cellStyle name="强调文字颜色 2 3 11" xfId="33899"/>
    <cellStyle name="强调文字颜色 2 3 11 2" xfId="31860"/>
    <cellStyle name="强调文字颜色 2 3 12" xfId="33900"/>
    <cellStyle name="强调文字颜色 2 3 2" xfId="33901"/>
    <cellStyle name="强调文字颜色 2 3 2 10" xfId="33902"/>
    <cellStyle name="强调文字颜色 2 3 2 10 2" xfId="33903"/>
    <cellStyle name="强调文字颜色 2 3 2 11" xfId="24850"/>
    <cellStyle name="强调文字颜色 2 3 2 2" xfId="33904"/>
    <cellStyle name="强调文字颜色 2 3 2 2 10" xfId="24130"/>
    <cellStyle name="强调文字颜色 2 3 2 2 2" xfId="8950"/>
    <cellStyle name="强调文字颜色 2 3 2 2 2 2" xfId="8952"/>
    <cellStyle name="强调文字颜色 2 3 2 2 2 2 2" xfId="30221"/>
    <cellStyle name="强调文字颜色 2 3 2 2 2 2 2 2" xfId="33905"/>
    <cellStyle name="强调文字颜色 2 3 2 2 2 2 3" xfId="30223"/>
    <cellStyle name="强调文字颜色 2 3 2 2 2 3" xfId="33906"/>
    <cellStyle name="强调文字颜色 2 3 2 2 2 3 2" xfId="33907"/>
    <cellStyle name="强调文字颜色 2 3 2 2 2 3 2 2" xfId="33908"/>
    <cellStyle name="强调文字颜色 2 3 2 2 2 3 3" xfId="33909"/>
    <cellStyle name="强调文字颜色 2 3 2 2 2 3 3 2" xfId="33910"/>
    <cellStyle name="强调文字颜色 2 3 2 2 2 4" xfId="24310"/>
    <cellStyle name="强调文字颜色 2 3 2 2 2 4 2" xfId="33911"/>
    <cellStyle name="强调文字颜色 2 3 2 2 2 5" xfId="32927"/>
    <cellStyle name="强调文字颜色 2 3 2 2 3" xfId="8954"/>
    <cellStyle name="强调文字颜色 2 3 2 2 3 2" xfId="3245"/>
    <cellStyle name="强调文字颜色 2 3 2 2 3 2 2" xfId="2901"/>
    <cellStyle name="强调文字颜色 2 3 2 2 3 2 2 2" xfId="33912"/>
    <cellStyle name="强调文字颜色 2 3 2 2 3 2 3" xfId="33913"/>
    <cellStyle name="强调文字颜色 2 3 2 2 3 3" xfId="3254"/>
    <cellStyle name="强调文字颜色 2 3 2 2 3 3 2" xfId="3010"/>
    <cellStyle name="强调文字颜色 2 3 2 2 3 3 2 2" xfId="33914"/>
    <cellStyle name="强调文字颜色 2 3 2 2 3 4" xfId="6213"/>
    <cellStyle name="强调文字颜色 2 3 2 2 3 4 2" xfId="33915"/>
    <cellStyle name="强调文字颜色 2 3 2 2 3 5" xfId="33916"/>
    <cellStyle name="强调文字颜色 2 3 2 2 4" xfId="8958"/>
    <cellStyle name="强调文字颜色 2 3 2 2 4 2" xfId="32795"/>
    <cellStyle name="强调文字颜色 2 3 2 2 4 2 2" xfId="33917"/>
    <cellStyle name="强调文字颜色 2 3 2 2 4 2 2 2" xfId="33918"/>
    <cellStyle name="强调文字颜色 2 3 2 2 4 2 3" xfId="33919"/>
    <cellStyle name="强调文字颜色 2 3 2 2 4 3" xfId="33920"/>
    <cellStyle name="强调文字颜色 2 3 2 2 4 3 2" xfId="30545"/>
    <cellStyle name="强调文字颜色 2 3 2 2 4 4" xfId="28298"/>
    <cellStyle name="强调文字颜色 2 3 2 2 5" xfId="33921"/>
    <cellStyle name="强调文字颜色 2 3 2 2 5 2" xfId="33922"/>
    <cellStyle name="强调文字颜色 2 3 2 2 5 2 2" xfId="33923"/>
    <cellStyle name="强调文字颜色 2 3 2 2 5 3" xfId="33924"/>
    <cellStyle name="强调文字颜色 2 3 2 2 6" xfId="33925"/>
    <cellStyle name="强调文字颜色 2 3 2 2 6 2" xfId="33926"/>
    <cellStyle name="强调文字颜色 2 3 2 2 6 2 2" xfId="17708"/>
    <cellStyle name="强调文字颜色 2 3 2 2 6 3" xfId="33927"/>
    <cellStyle name="强调文字颜色 2 3 2 2 6 3 2" xfId="17722"/>
    <cellStyle name="强调文字颜色 2 3 2 2 6 3 2 2" xfId="17724"/>
    <cellStyle name="强调文字颜色 2 3 2 2 6 3 2 3" xfId="5936"/>
    <cellStyle name="强调文字颜色 2 3 2 2 7" xfId="33928"/>
    <cellStyle name="强调文字颜色 2 3 2 2 7 2" xfId="31620"/>
    <cellStyle name="强调文字颜色 2 3 2 2 7 2 2" xfId="17754"/>
    <cellStyle name="强调文字颜色 2 3 2 2 8" xfId="33929"/>
    <cellStyle name="强调文字颜色 2 3 2 2 8 2" xfId="33930"/>
    <cellStyle name="强调文字颜色 2 3 2 2 8 2 2" xfId="33931"/>
    <cellStyle name="强调文字颜色 2 3 2 2 8 3" xfId="669"/>
    <cellStyle name="强调文字颜色 2 3 2 2 8 3 2" xfId="33932"/>
    <cellStyle name="强调文字颜色 2 3 2 2 9" xfId="33933"/>
    <cellStyle name="强调文字颜色 2 3 2 2 9 2" xfId="33934"/>
    <cellStyle name="强调文字颜色 2 3 2 3" xfId="14555"/>
    <cellStyle name="强调文字颜色 2 3 2 3 2" xfId="8972"/>
    <cellStyle name="强调文字颜色 2 3 2 3 2 2" xfId="7948"/>
    <cellStyle name="强调文字颜色 2 3 2 3 2 2 2" xfId="33935"/>
    <cellStyle name="强调文字颜色 2 3 2 3 2 3" xfId="29493"/>
    <cellStyle name="强调文字颜色 2 3 2 3 3" xfId="8974"/>
    <cellStyle name="强调文字颜色 2 3 2 3 3 2" xfId="8978"/>
    <cellStyle name="强调文字颜色 2 3 2 3 3 2 2" xfId="33936"/>
    <cellStyle name="强调文字颜色 2 3 2 3 3 3" xfId="29503"/>
    <cellStyle name="强调文字颜色 2 3 2 3 3 3 2" xfId="33937"/>
    <cellStyle name="强调文字颜色 2 3 2 3 4" xfId="8981"/>
    <cellStyle name="强调文字颜色 2 3 2 3 4 2" xfId="30460"/>
    <cellStyle name="强调文字颜色 2 3 2 3 5" xfId="33938"/>
    <cellStyle name="强调文字颜色 2 3 2 4" xfId="33939"/>
    <cellStyle name="强调文字颜色 2 3 2 4 2" xfId="33940"/>
    <cellStyle name="强调文字颜色 2 3 2 4 2 2" xfId="19599"/>
    <cellStyle name="强调文字颜色 2 3 2 4 2 2 2" xfId="4876"/>
    <cellStyle name="强调文字颜色 2 3 2 4 2 2 2 2" xfId="4885"/>
    <cellStyle name="强调文字颜色 2 3 2 4 2 2 2 3" xfId="16030"/>
    <cellStyle name="强调文字颜色 2 3 2 4 2 3" xfId="19604"/>
    <cellStyle name="强调文字颜色 2 3 2 4 3" xfId="33941"/>
    <cellStyle name="强调文字颜色 2 3 2 4 3 2" xfId="9117"/>
    <cellStyle name="强调文字颜色 2 3 2 4 3 2 2" xfId="9361"/>
    <cellStyle name="强调文字颜色 2 3 2 4 4" xfId="29536"/>
    <cellStyle name="强调文字颜色 2 3 2 4 4 2" xfId="19717"/>
    <cellStyle name="强调文字颜色 2 3 2 4 5" xfId="33942"/>
    <cellStyle name="强调文字颜色 2 3 2 5" xfId="33943"/>
    <cellStyle name="强调文字颜色 2 3 2 5 2" xfId="33944"/>
    <cellStyle name="强调文字颜色 2 3 2 5 2 2" xfId="19942"/>
    <cellStyle name="强调文字颜色 2 3 2 5 2 2 2" xfId="19947"/>
    <cellStyle name="强调文字颜色 2 3 2 5 2 3" xfId="19968"/>
    <cellStyle name="强调文字颜色 2 3 2 5 3" xfId="33945"/>
    <cellStyle name="强调文字颜色 2 3 2 5 3 2" xfId="20141"/>
    <cellStyle name="强调文字颜色 2 3 2 5 4" xfId="29539"/>
    <cellStyle name="强调文字颜色 2 3 2 6" xfId="2676"/>
    <cellStyle name="强调文字颜色 2 3 2 6 2" xfId="19870"/>
    <cellStyle name="强调文字颜色 2 3 2 6 2 2" xfId="19874"/>
    <cellStyle name="强调文字颜色 2 3 2 6 3" xfId="19943"/>
    <cellStyle name="强调文字颜色 2 3 2 7" xfId="6227"/>
    <cellStyle name="强调文字颜色 2 3 2 7 2" xfId="20094"/>
    <cellStyle name="强调文字颜色 2 3 2 7 2 2" xfId="20097"/>
    <cellStyle name="强调文字颜色 2 3 2 7 3" xfId="20142"/>
    <cellStyle name="强调文字颜色 2 3 2 7 3 2" xfId="20146"/>
    <cellStyle name="强调文字颜色 2 3 2 7 3 2 2" xfId="16667"/>
    <cellStyle name="强调文字颜色 2 3 2 7 3 2 3" xfId="16672"/>
    <cellStyle name="强调文字颜色 2 3 2 8" xfId="33946"/>
    <cellStyle name="强调文字颜色 2 3 2 8 2" xfId="20259"/>
    <cellStyle name="强调文字颜色 2 3 2 8 2 2" xfId="20263"/>
    <cellStyle name="强调文字颜色 2 3 2 8 2 2 2" xfId="20268"/>
    <cellStyle name="强调文字颜色 2 3 2 8 2 2 3" xfId="20275"/>
    <cellStyle name="强调文字颜色 2 3 2 8 2 3" xfId="20299"/>
    <cellStyle name="强调文字颜色 2 3 2 8 2 4" xfId="1341"/>
    <cellStyle name="强调文字颜色 2 3 2 9" xfId="20278"/>
    <cellStyle name="强调文字颜色 2 3 2 9 2" xfId="20283"/>
    <cellStyle name="强调文字颜色 2 3 2 9 2 2" xfId="20380"/>
    <cellStyle name="强调文字颜色 2 3 2 9 2 3" xfId="20383"/>
    <cellStyle name="强调文字颜色 2 3 2 9 2 4" xfId="20386"/>
    <cellStyle name="强调文字颜色 2 3 2 9 3" xfId="20288"/>
    <cellStyle name="强调文字颜色 2 3 2 9 3 2" xfId="21824"/>
    <cellStyle name="强调文字颜色 2 3 2 9 4" xfId="32609"/>
    <cellStyle name="强调文字颜色 2 3 2 9 5" xfId="30747"/>
    <cellStyle name="强调文字颜色 2 3 3" xfId="33947"/>
    <cellStyle name="强调文字颜色 2 3 3 10" xfId="33948"/>
    <cellStyle name="强调文字颜色 2 3 3 2" xfId="33949"/>
    <cellStyle name="强调文字颜色 2 3 3 2 2" xfId="30939"/>
    <cellStyle name="强调文字颜色 2 3 3 2 2 2" xfId="33950"/>
    <cellStyle name="强调文字颜色 2 3 3 2 2 2 2" xfId="33951"/>
    <cellStyle name="强调文字颜色 2 3 3 2 2 3" xfId="33952"/>
    <cellStyle name="强调文字颜色 2 3 3 2 3" xfId="30577"/>
    <cellStyle name="强调文字颜色 2 3 3 2 3 2" xfId="33953"/>
    <cellStyle name="强调文字颜色 2 3 3 2 3 2 2" xfId="33954"/>
    <cellStyle name="强调文字颜色 2 3 3 2 3 3" xfId="33955"/>
    <cellStyle name="强调文字颜色 2 3 3 2 3 3 2" xfId="33956"/>
    <cellStyle name="强调文字颜色 2 3 3 2 4" xfId="30942"/>
    <cellStyle name="强调文字颜色 2 3 3 2 4 2" xfId="33957"/>
    <cellStyle name="强调文字颜色 2 3 3 2 5" xfId="30944"/>
    <cellStyle name="强调文字颜色 2 3 3 3" xfId="14559"/>
    <cellStyle name="强调文字颜色 2 3 3 3 2" xfId="33958"/>
    <cellStyle name="强调文字颜色 2 3 3 3 2 2" xfId="10677"/>
    <cellStyle name="强调文字颜色 2 3 3 3 2 2 2" xfId="33156"/>
    <cellStyle name="强调文字颜色 2 3 3 3 2 3" xfId="30732"/>
    <cellStyle name="强调文字颜色 2 3 3 3 3" xfId="30584"/>
    <cellStyle name="强调文字颜色 2 3 3 3 3 2" xfId="30589"/>
    <cellStyle name="强调文字颜色 2 3 3 3 3 2 2" xfId="33959"/>
    <cellStyle name="强调文字颜色 2 3 3 3 4" xfId="30600"/>
    <cellStyle name="强调文字颜色 2 3 3 3 4 2" xfId="30804"/>
    <cellStyle name="强调文字颜色 2 3 3 3 5" xfId="30602"/>
    <cellStyle name="强调文字颜色 2 3 3 4" xfId="33960"/>
    <cellStyle name="强调文字颜色 2 3 3 4 2" xfId="33961"/>
    <cellStyle name="强调文字颜色 2 3 3 4 2 2" xfId="30862"/>
    <cellStyle name="强调文字颜色 2 3 3 4 2 2 2" xfId="33234"/>
    <cellStyle name="强调文字颜色 2 3 3 4 2 3" xfId="30864"/>
    <cellStyle name="强调文字颜色 2 3 3 4 3" xfId="33962"/>
    <cellStyle name="强调文字颜色 2 3 3 4 3 2" xfId="33963"/>
    <cellStyle name="强调文字颜色 2 3 3 4 4" xfId="29545"/>
    <cellStyle name="强调文字颜色 2 3 3 5" xfId="33964"/>
    <cellStyle name="强调文字颜色 2 3 3 5 2" xfId="33965"/>
    <cellStyle name="强调文字颜色 2 3 3 5 2 2" xfId="30905"/>
    <cellStyle name="强调文字颜色 2 3 3 5 3" xfId="19755"/>
    <cellStyle name="强调文字颜色 2 3 3 6" xfId="2678"/>
    <cellStyle name="强调文字颜色 2 3 3 6 2" xfId="20469"/>
    <cellStyle name="强调文字颜色 2 3 3 6 2 2" xfId="20472"/>
    <cellStyle name="强调文字颜色 2 3 3 6 3" xfId="19875"/>
    <cellStyle name="强调文字颜色 2 3 3 6 3 2" xfId="19879"/>
    <cellStyle name="强调文字颜色 2 3 3 7" xfId="33966"/>
    <cellStyle name="强调文字颜色 2 3 3 7 2" xfId="20676"/>
    <cellStyle name="强调文字颜色 2 3 3 7 2 2" xfId="16500"/>
    <cellStyle name="强调文字颜色 2 3 3 7 2 2 2" xfId="16504"/>
    <cellStyle name="强调文字颜色 2 3 3 7 2 2 3" xfId="16515"/>
    <cellStyle name="强调文字颜色 2 3 3 8" xfId="33967"/>
    <cellStyle name="强调文字颜色 2 3 3 8 2" xfId="18412"/>
    <cellStyle name="强调文字颜色 2 3 3 8 2 2" xfId="16571"/>
    <cellStyle name="强调文字颜色 2 3 3 8 2 3" xfId="16574"/>
    <cellStyle name="强调文字颜色 2 3 3 8 2 4" xfId="20778"/>
    <cellStyle name="强调文字颜色 2 3 3 8 3" xfId="18416"/>
    <cellStyle name="强调文字颜色 2 3 3 8 3 2" xfId="16580"/>
    <cellStyle name="强调文字颜色 2 3 3 9" xfId="33968"/>
    <cellStyle name="强调文字颜色 2 3 3 9 2" xfId="20798"/>
    <cellStyle name="强调文字颜色 2 3 4" xfId="33969"/>
    <cellStyle name="强调文字颜色 2 3 4 2" xfId="31891"/>
    <cellStyle name="强调文字颜色 2 3 4 2 2" xfId="9236"/>
    <cellStyle name="强调文字颜色 2 3 4 2 2 2" xfId="9238"/>
    <cellStyle name="强调文字颜色 2 3 4 2 3" xfId="9241"/>
    <cellStyle name="强调文字颜色 2 3 4 3" xfId="14564"/>
    <cellStyle name="强调文字颜色 2 3 4 3 2" xfId="19671"/>
    <cellStyle name="强调文字颜色 2 3 4 3 2 2" xfId="12838"/>
    <cellStyle name="强调文字颜色 2 3 4 3 3" xfId="19673"/>
    <cellStyle name="强调文字颜色 2 3 4 3 3 2" xfId="30968"/>
    <cellStyle name="强调文字颜色 2 3 4 4" xfId="33970"/>
    <cellStyle name="强调文字颜色 2 3 4 4 2" xfId="33971"/>
    <cellStyle name="强调文字颜色 2 3 4 5" xfId="33972"/>
    <cellStyle name="强调文字颜色 2 3 5" xfId="33973"/>
    <cellStyle name="强调文字颜色 2 3 5 2" xfId="29945"/>
    <cellStyle name="强调文字颜色 2 3 5 2 2" xfId="19684"/>
    <cellStyle name="强调文字颜色 2 3 5 2 2 2" xfId="31760"/>
    <cellStyle name="强调文字颜色 2 3 5 2 3" xfId="19687"/>
    <cellStyle name="强调文字颜色 2 3 5 3" xfId="33974"/>
    <cellStyle name="强调文字颜色 2 3 5 3 2" xfId="17832"/>
    <cellStyle name="强调文字颜色 2 3 5 3 2 2" xfId="15169"/>
    <cellStyle name="强调文字颜色 2 3 5 4" xfId="33975"/>
    <cellStyle name="强调文字颜色 2 3 5 4 2" xfId="33976"/>
    <cellStyle name="强调文字颜色 2 3 5 5" xfId="33977"/>
    <cellStyle name="强调文字颜色 2 3 6" xfId="29160"/>
    <cellStyle name="强调文字颜色 2 3 6 2" xfId="29163"/>
    <cellStyle name="强调文字颜色 2 3 6 2 2" xfId="29166"/>
    <cellStyle name="强调文字颜色 2 3 6 2 2 2" xfId="26114"/>
    <cellStyle name="强调文字颜色 2 3 6 2 3" xfId="20443"/>
    <cellStyle name="强调文字颜色 2 3 6 3" xfId="28407"/>
    <cellStyle name="强调文字颜色 2 3 6 3 2" xfId="28409"/>
    <cellStyle name="强调文字颜色 2 3 6 4" xfId="28413"/>
    <cellStyle name="强调文字颜色 2 3 7" xfId="25034"/>
    <cellStyle name="强调文字颜色 2 3 7 2" xfId="25037"/>
    <cellStyle name="强调文字颜色 2 3 7 2 2" xfId="33978"/>
    <cellStyle name="强调文字颜色 2 3 7 3" xfId="28418"/>
    <cellStyle name="强调文字颜色 2 3 8" xfId="25040"/>
    <cellStyle name="强调文字颜色 2 3 8 2" xfId="33979"/>
    <cellStyle name="强调文字颜色 2 3 8 2 2" xfId="31001"/>
    <cellStyle name="强调文字颜色 2 3 8 3" xfId="28423"/>
    <cellStyle name="强调文字颜色 2 3 8 3 2" xfId="33980"/>
    <cellStyle name="强调文字颜色 2 3 9" xfId="1098"/>
    <cellStyle name="强调文字颜色 2 3 9 2" xfId="12984"/>
    <cellStyle name="强调文字颜色 2 3 9 2 2" xfId="14562"/>
    <cellStyle name="强调文字颜色 2 4" xfId="33981"/>
    <cellStyle name="强调文字颜色 2 4 10" xfId="32818"/>
    <cellStyle name="强调文字颜色 2 4 10 2" xfId="28971"/>
    <cellStyle name="强调文字颜色 2 4 10 2 2" xfId="28974"/>
    <cellStyle name="强调文字颜色 2 4 10 3" xfId="28977"/>
    <cellStyle name="强调文字颜色 2 4 10 3 2" xfId="31666"/>
    <cellStyle name="强调文字颜色 2 4 11" xfId="32820"/>
    <cellStyle name="强调文字颜色 2 4 11 2" xfId="29008"/>
    <cellStyle name="强调文字颜色 2 4 12" xfId="33982"/>
    <cellStyle name="强调文字颜色 2 4 2" xfId="8493"/>
    <cellStyle name="强调文字颜色 2 4 2 10" xfId="29750"/>
    <cellStyle name="强调文字颜色 2 4 2 10 2" xfId="33983"/>
    <cellStyle name="强调文字颜色 2 4 2 11" xfId="26143"/>
    <cellStyle name="强调文字颜色 2 4 2 2" xfId="33984"/>
    <cellStyle name="强调文字颜色 2 4 2 2 10" xfId="33985"/>
    <cellStyle name="强调文字颜色 2 4 2 2 2" xfId="11391"/>
    <cellStyle name="强调文字颜色 2 4 2 2 2 2" xfId="11393"/>
    <cellStyle name="强调文字颜色 2 4 2 2 2 2 2" xfId="33986"/>
    <cellStyle name="强调文字颜色 2 4 2 2 2 2 2 2" xfId="28978"/>
    <cellStyle name="强调文字颜色 2 4 2 2 2 2 3" xfId="33987"/>
    <cellStyle name="强调文字颜色 2 4 2 2 2 3" xfId="33988"/>
    <cellStyle name="强调文字颜色 2 4 2 2 2 3 2" xfId="33989"/>
    <cellStyle name="强调文字颜色 2 4 2 2 2 3 2 2" xfId="29091"/>
    <cellStyle name="强调文字颜色 2 4 2 2 2 3 3" xfId="33990"/>
    <cellStyle name="强调文字颜色 2 4 2 2 2 3 3 2" xfId="24984"/>
    <cellStyle name="强调文字颜色 2 4 2 2 2 4" xfId="24395"/>
    <cellStyle name="强调文字颜色 2 4 2 2 2 4 2" xfId="25295"/>
    <cellStyle name="强调文字颜色 2 4 2 2 2 5" xfId="25298"/>
    <cellStyle name="强调文字颜色 2 4 2 2 3" xfId="11395"/>
    <cellStyle name="强调文字颜色 2 4 2 2 3 2" xfId="11397"/>
    <cellStyle name="强调文字颜色 2 4 2 2 3 2 2" xfId="33991"/>
    <cellStyle name="强调文字颜色 2 4 2 2 3 2 2 2" xfId="28630"/>
    <cellStyle name="强调文字颜色 2 4 2 2 3 2 3" xfId="32166"/>
    <cellStyle name="强调文字颜色 2 4 2 2 3 3" xfId="33992"/>
    <cellStyle name="强调文字颜色 2 4 2 2 3 3 2" xfId="33993"/>
    <cellStyle name="强调文字颜色 2 4 2 2 3 3 2 2" xfId="28642"/>
    <cellStyle name="强调文字颜色 2 4 2 2 3 4" xfId="25301"/>
    <cellStyle name="强调文字颜色 2 4 2 2 3 4 2" xfId="29643"/>
    <cellStyle name="强调文字颜色 2 4 2 2 3 5" xfId="29647"/>
    <cellStyle name="强调文字颜色 2 4 2 2 4" xfId="11400"/>
    <cellStyle name="强调文字颜色 2 4 2 2 4 2" xfId="32493"/>
    <cellStyle name="强调文字颜色 2 4 2 2 4 2 2" xfId="32495"/>
    <cellStyle name="强调文字颜色 2 4 2 2 4 2 2 2" xfId="28647"/>
    <cellStyle name="强调文字颜色 2 4 2 2 4 2 3" xfId="4392"/>
    <cellStyle name="强调文字颜色 2 4 2 2 4 3" xfId="32497"/>
    <cellStyle name="强调文字颜色 2 4 2 2 4 3 2" xfId="33994"/>
    <cellStyle name="强调文字颜色 2 4 2 2 4 4" xfId="28692"/>
    <cellStyle name="强调文字颜色 2 4 2 2 5" xfId="33995"/>
    <cellStyle name="强调文字颜色 2 4 2 2 5 2" xfId="32504"/>
    <cellStyle name="强调文字颜色 2 4 2 2 5 2 2" xfId="32506"/>
    <cellStyle name="强调文字颜色 2 4 2 2 5 3" xfId="32508"/>
    <cellStyle name="强调文字颜色 2 4 2 2 6" xfId="33996"/>
    <cellStyle name="强调文字颜色 2 4 2 2 6 2" xfId="32515"/>
    <cellStyle name="强调文字颜色 2 4 2 2 6 2 2" xfId="33997"/>
    <cellStyle name="强调文字颜色 2 4 2 2 6 3" xfId="33998"/>
    <cellStyle name="强调文字颜色 2 4 2 2 6 3 2" xfId="146"/>
    <cellStyle name="强调文字颜色 2 4 2 2 7" xfId="33999"/>
    <cellStyle name="强调文字颜色 2 4 2 2 7 2" xfId="29304"/>
    <cellStyle name="强调文字颜色 2 4 2 2 7 2 2" xfId="29306"/>
    <cellStyle name="强调文字颜色 2 4 2 2 8" xfId="25094"/>
    <cellStyle name="强调文字颜色 2 4 2 2 8 2" xfId="25097"/>
    <cellStyle name="强调文字颜色 2 4 2 2 8 2 2" xfId="25099"/>
    <cellStyle name="强调文字颜色 2 4 2 2 8 3" xfId="25101"/>
    <cellStyle name="强调文字颜色 2 4 2 2 8 3 2" xfId="34000"/>
    <cellStyle name="强调文字颜色 2 4 2 2 9" xfId="25104"/>
    <cellStyle name="强调文字颜色 2 4 2 2 9 2" xfId="25107"/>
    <cellStyle name="强调文字颜色 2 4 2 3" xfId="23587"/>
    <cellStyle name="强调文字颜色 2 4 2 3 2" xfId="11417"/>
    <cellStyle name="强调文字颜色 2 4 2 3 2 2" xfId="11420"/>
    <cellStyle name="强调文字颜色 2 4 2 3 2 2 2" xfId="30"/>
    <cellStyle name="强调文字颜色 2 4 2 3 2 3" xfId="31373"/>
    <cellStyle name="强调文字颜色 2 4 2 3 3" xfId="11422"/>
    <cellStyle name="强调文字颜色 2 4 2 3 3 2" xfId="11425"/>
    <cellStyle name="强调文字颜色 2 4 2 3 3 2 2" xfId="1292"/>
    <cellStyle name="强调文字颜色 2 4 2 3 3 3" xfId="31386"/>
    <cellStyle name="强调文字颜色 2 4 2 3 3 3 2" xfId="1304"/>
    <cellStyle name="强调文字颜色 2 4 2 3 4" xfId="11428"/>
    <cellStyle name="强调文字颜色 2 4 2 3 4 2" xfId="31407"/>
    <cellStyle name="强调文字颜色 2 4 2 3 5" xfId="34001"/>
    <cellStyle name="强调文字颜色 2 4 2 4" xfId="23589"/>
    <cellStyle name="强调文字颜色 2 4 2 4 2" xfId="34002"/>
    <cellStyle name="强调文字颜色 2 4 2 4 2 2" xfId="31444"/>
    <cellStyle name="强调文字颜色 2 4 2 4 2 2 2" xfId="4109"/>
    <cellStyle name="强调文字颜色 2 4 2 4 2 3" xfId="31446"/>
    <cellStyle name="强调文字颜色 2 4 2 4 3" xfId="34003"/>
    <cellStyle name="强调文字颜色 2 4 2 4 3 2" xfId="34004"/>
    <cellStyle name="强调文字颜色 2 4 2 4 3 2 2" xfId="4402"/>
    <cellStyle name="强调文字颜色 2 4 2 4 4" xfId="34005"/>
    <cellStyle name="强调文字颜色 2 4 2 4 4 2" xfId="31471"/>
    <cellStyle name="强调文字颜色 2 4 2 4 5" xfId="34006"/>
    <cellStyle name="强调文字颜色 2 4 2 5" xfId="34007"/>
    <cellStyle name="强调文字颜色 2 4 2 5 2" xfId="34008"/>
    <cellStyle name="强调文字颜色 2 4 2 5 2 2" xfId="31481"/>
    <cellStyle name="强调文字颜色 2 4 2 5 2 2 2" xfId="4937"/>
    <cellStyle name="强调文字颜色 2 4 2 5 2 3" xfId="31484"/>
    <cellStyle name="强调文字颜色 2 4 2 5 3" xfId="34009"/>
    <cellStyle name="强调文字颜色 2 4 2 5 3 2" xfId="34011"/>
    <cellStyle name="强调文字颜色 2 4 2 5 4" xfId="34012"/>
    <cellStyle name="强调文字颜色 2 4 2 6" xfId="34013"/>
    <cellStyle name="强调文字颜色 2 4 2 6 2" xfId="30903"/>
    <cellStyle name="强调文字颜色 2 4 2 6 2 2" xfId="34015"/>
    <cellStyle name="强调文字颜色 2 4 2 6 3" xfId="30906"/>
    <cellStyle name="强调文字颜色 2 4 2 7" xfId="24151"/>
    <cellStyle name="强调文字颜色 2 4 2 7 2" xfId="34016"/>
    <cellStyle name="强调文字颜色 2 4 2 7 2 2" xfId="34017"/>
    <cellStyle name="强调文字颜色 2 4 2 7 3" xfId="19757"/>
    <cellStyle name="强调文字颜色 2 4 2 7 3 2" xfId="19759"/>
    <cellStyle name="强调文字颜色 2 4 2 8" xfId="34018"/>
    <cellStyle name="强调文字颜色 2 4 2 8 2" xfId="34019"/>
    <cellStyle name="强调文字颜色 2 4 2 8 2 2" xfId="34020"/>
    <cellStyle name="强调文字颜色 2 4 2 9" xfId="21371"/>
    <cellStyle name="强调文字颜色 2 4 2 9 2" xfId="21374"/>
    <cellStyle name="强调文字颜色 2 4 2 9 2 2" xfId="21376"/>
    <cellStyle name="强调文字颜色 2 4 2 9 3" xfId="19834"/>
    <cellStyle name="强调文字颜色 2 4 2 9 3 2" xfId="19836"/>
    <cellStyle name="强调文字颜色 2 4 2 9 3 2 2" xfId="19838"/>
    <cellStyle name="强调文字颜色 2 4 2 9 3 2 3" xfId="19841"/>
    <cellStyle name="强调文字颜色 2 4 2 9 4" xfId="19846"/>
    <cellStyle name="强调文字颜色 2 4 2 9 5" xfId="34022"/>
    <cellStyle name="强调文字颜色 2 4 3" xfId="34023"/>
    <cellStyle name="强调文字颜色 2 4 3 10" xfId="26288"/>
    <cellStyle name="强调文字颜色 2 4 3 2" xfId="34024"/>
    <cellStyle name="强调文字颜色 2 4 3 2 2" xfId="34025"/>
    <cellStyle name="强调文字颜色 2 4 3 2 2 2" xfId="31322"/>
    <cellStyle name="强调文字颜色 2 4 3 2 2 2 2" xfId="20764"/>
    <cellStyle name="强调文字颜色 2 4 3 2 2 3" xfId="31324"/>
    <cellStyle name="强调文字颜色 2 4 3 2 3" xfId="30634"/>
    <cellStyle name="强调文字颜色 2 4 3 2 3 2" xfId="34026"/>
    <cellStyle name="强调文字颜色 2 4 3 2 3 2 2" xfId="34027"/>
    <cellStyle name="强调文字颜色 2 4 3 2 3 3" xfId="34028"/>
    <cellStyle name="强调文字颜色 2 4 3 2 3 3 2" xfId="34029"/>
    <cellStyle name="强调文字颜色 2 4 3 2 4" xfId="32854"/>
    <cellStyle name="强调文字颜色 2 4 3 2 4 2" xfId="34030"/>
    <cellStyle name="强调文字颜色 2 4 3 2 5" xfId="34031"/>
    <cellStyle name="强调文字颜色 2 4 3 3" xfId="23592"/>
    <cellStyle name="强调文字颜色 2 4 3 3 2" xfId="34032"/>
    <cellStyle name="强调文字颜色 2 4 3 3 2 2" xfId="31543"/>
    <cellStyle name="强调文字颜色 2 4 3 3 2 2 2" xfId="6220"/>
    <cellStyle name="强调文字颜色 2 4 3 3 2 3" xfId="31545"/>
    <cellStyle name="强调文字颜色 2 4 3 3 3" xfId="26061"/>
    <cellStyle name="强调文字颜色 2 4 3 3 3 2" xfId="26057"/>
    <cellStyle name="强调文字颜色 2 4 3 3 3 2 2" xfId="6442"/>
    <cellStyle name="强调文字颜色 2 4 3 3 4" xfId="34033"/>
    <cellStyle name="强调文字颜色 2 4 3 3 4 2" xfId="31562"/>
    <cellStyle name="强调文字颜色 2 4 3 3 5" xfId="34034"/>
    <cellStyle name="强调文字颜色 2 4 3 4" xfId="34035"/>
    <cellStyle name="强调文字颜色 2 4 3 4 2" xfId="34036"/>
    <cellStyle name="强调文字颜色 2 4 3 4 2 2" xfId="31574"/>
    <cellStyle name="强调文字颜色 2 4 3 4 2 2 2" xfId="3090"/>
    <cellStyle name="强调文字颜色 2 4 3 4 2 3" xfId="31576"/>
    <cellStyle name="强调文字颜色 2 4 3 4 3" xfId="34037"/>
    <cellStyle name="强调文字颜色 2 4 3 4 3 2" xfId="28858"/>
    <cellStyle name="强调文字颜色 2 4 3 4 4" xfId="34038"/>
    <cellStyle name="强调文字颜色 2 4 3 5" xfId="34039"/>
    <cellStyle name="强调文字颜色 2 4 3 5 2" xfId="34040"/>
    <cellStyle name="强调文字颜色 2 4 3 5 2 2" xfId="30464"/>
    <cellStyle name="强调文字颜色 2 4 3 5 3" xfId="20410"/>
    <cellStyle name="强调文字颜色 2 4 3 6" xfId="34041"/>
    <cellStyle name="强调文字颜色 2 4 3 6 2" xfId="31695"/>
    <cellStyle name="强调文字颜色 2 4 3 6 2 2" xfId="30807"/>
    <cellStyle name="强调文字颜色 2 4 3 6 3" xfId="20473"/>
    <cellStyle name="强调文字颜色 2 4 3 6 3 2" xfId="20477"/>
    <cellStyle name="强调文字颜色 2 4 3 7" xfId="34042"/>
    <cellStyle name="强调文字颜色 2 4 3 7 2" xfId="30924"/>
    <cellStyle name="强调文字颜色 2 4 3 7 2 2" xfId="16762"/>
    <cellStyle name="强调文字颜色 2 4 3 7 2 2 2" xfId="16765"/>
    <cellStyle name="强调文字颜色 2 4 3 7 2 2 3" xfId="16768"/>
    <cellStyle name="强调文字颜色 2 4 3 8" xfId="34043"/>
    <cellStyle name="强调文字颜色 2 4 3 8 2" xfId="34044"/>
    <cellStyle name="强调文字颜色 2 4 3 8 2 2" xfId="16823"/>
    <cellStyle name="强调文字颜色 2 4 3 8 3" xfId="19896"/>
    <cellStyle name="强调文字颜色 2 4 3 8 3 2" xfId="16836"/>
    <cellStyle name="强调文字颜色 2 4 3 9" xfId="21380"/>
    <cellStyle name="强调文字颜色 2 4 3 9 2" xfId="34045"/>
    <cellStyle name="强调文字颜色 2 4 4" xfId="34046"/>
    <cellStyle name="强调文字颜色 2 4 4 2" xfId="31916"/>
    <cellStyle name="强调文字颜色 2 4 4 2 2" xfId="11669"/>
    <cellStyle name="强调文字颜色 2 4 4 2 2 2" xfId="11671"/>
    <cellStyle name="强调文字颜色 2 4 4 2 3" xfId="11674"/>
    <cellStyle name="强调文字颜色 2 4 4 3" xfId="34047"/>
    <cellStyle name="强调文字颜色 2 4 4 3 2" xfId="30265"/>
    <cellStyle name="强调文字颜色 2 4 4 3 2 2" xfId="28047"/>
    <cellStyle name="强调文字颜色 2 4 4 3 3" xfId="30268"/>
    <cellStyle name="强调文字颜色 2 4 4 3 3 2" xfId="31628"/>
    <cellStyle name="强调文字颜色 2 4 4 4" xfId="34048"/>
    <cellStyle name="强调文字颜色 2 4 4 4 2" xfId="8611"/>
    <cellStyle name="强调文字颜色 2 4 4 5" xfId="34049"/>
    <cellStyle name="强调文字颜色 2 4 5" xfId="34050"/>
    <cellStyle name="强调文字颜色 2 4 5 2" xfId="34051"/>
    <cellStyle name="强调文字颜色 2 4 5 2 2" xfId="34052"/>
    <cellStyle name="强调文字颜色 2 4 5 2 2 2" xfId="34053"/>
    <cellStyle name="强调文字颜色 2 4 5 2 3" xfId="34054"/>
    <cellStyle name="强调文字颜色 2 4 5 3" xfId="34055"/>
    <cellStyle name="强调文字颜色 2 4 5 3 2" xfId="34056"/>
    <cellStyle name="强调文字颜色 2 4 5 3 2 2" xfId="28072"/>
    <cellStyle name="强调文字颜色 2 4 5 4" xfId="34057"/>
    <cellStyle name="强调文字颜色 2 4 5 4 2" xfId="34058"/>
    <cellStyle name="强调文字颜色 2 4 5 5" xfId="34059"/>
    <cellStyle name="强调文字颜色 2 4 6" xfId="29169"/>
    <cellStyle name="强调文字颜色 2 4 6 2" xfId="29171"/>
    <cellStyle name="强调文字颜色 2 4 6 2 2" xfId="34060"/>
    <cellStyle name="强调文字颜色 2 4 6 2 2 2" xfId="15069"/>
    <cellStyle name="强调文字颜色 2 4 6 2 3" xfId="20455"/>
    <cellStyle name="强调文字颜色 2 4 6 3" xfId="28427"/>
    <cellStyle name="强调文字颜色 2 4 6 3 2" xfId="28429"/>
    <cellStyle name="强调文字颜色 2 4 6 4" xfId="28431"/>
    <cellStyle name="强调文字颜色 2 4 7" xfId="25048"/>
    <cellStyle name="强调文字颜色 2 4 7 2" xfId="31106"/>
    <cellStyle name="强调文字颜色 2 4 7 2 2" xfId="34061"/>
    <cellStyle name="强调文字颜色 2 4 7 3" xfId="28435"/>
    <cellStyle name="强调文字颜色 2 4 8" xfId="31109"/>
    <cellStyle name="强调文字颜色 2 4 8 2" xfId="31111"/>
    <cellStyle name="强调文字颜色 2 4 8 2 2" xfId="31115"/>
    <cellStyle name="强调文字颜色 2 4 8 3" xfId="31123"/>
    <cellStyle name="强调文字颜色 2 4 8 3 2" xfId="34062"/>
    <cellStyle name="强调文字颜色 2 4 9" xfId="31129"/>
    <cellStyle name="强调文字颜色 2 4 9 2" xfId="34063"/>
    <cellStyle name="强调文字颜色 2 4 9 2 2" xfId="34064"/>
    <cellStyle name="强调文字颜色 2 5" xfId="34065"/>
    <cellStyle name="强调文字颜色 2 5 2" xfId="34066"/>
    <cellStyle name="强调文字颜色 2 5 2 2" xfId="34067"/>
    <cellStyle name="强调文字颜色 2 5 2 2 2" xfId="13611"/>
    <cellStyle name="强调文字颜色 2 5 2 2 2 2" xfId="13613"/>
    <cellStyle name="强调文字颜色 2 5 2 2 2 2 2" xfId="34068"/>
    <cellStyle name="强调文字颜色 2 5 2 2 2 3" xfId="34069"/>
    <cellStyle name="强调文字颜色 2 5 2 2 3" xfId="13615"/>
    <cellStyle name="强调文字颜色 2 5 2 2 3 2" xfId="13617"/>
    <cellStyle name="强调文字颜色 2 5 2 2 3 2 2" xfId="34070"/>
    <cellStyle name="强调文字颜色 2 5 2 2 4" xfId="13621"/>
    <cellStyle name="强调文字颜色 2 5 2 2 4 2" xfId="34071"/>
    <cellStyle name="强调文字颜色 2 5 2 2 5" xfId="27585"/>
    <cellStyle name="强调文字颜色 2 5 2 3" xfId="23595"/>
    <cellStyle name="强调文字颜色 2 5 2 3 2" xfId="13642"/>
    <cellStyle name="强调文字颜色 2 5 2 3 2 2" xfId="13645"/>
    <cellStyle name="强调文字颜色 2 5 2 3 2 2 2" xfId="34072"/>
    <cellStyle name="强调文字颜色 2 5 2 3 2 3" xfId="31735"/>
    <cellStyle name="强调文字颜色 2 5 2 3 3" xfId="13647"/>
    <cellStyle name="强调文字颜色 2 5 2 3 3 2" xfId="13652"/>
    <cellStyle name="强调文字颜色 2 5 2 3 4" xfId="13654"/>
    <cellStyle name="强调文字颜色 2 5 2 4" xfId="34073"/>
    <cellStyle name="强调文字颜色 2 5 2 4 2" xfId="33068"/>
    <cellStyle name="强调文字颜色 2 5 2 4 2 2" xfId="12362"/>
    <cellStyle name="强调文字颜色 2 5 2 4 3" xfId="34074"/>
    <cellStyle name="强调文字颜色 2 5 2 5" xfId="33693"/>
    <cellStyle name="强调文字颜色 2 5 2 5 2" xfId="33695"/>
    <cellStyle name="强调文字颜色 2 5 2 5 2 2" xfId="31807"/>
    <cellStyle name="强调文字颜色 2 5 2 6" xfId="33697"/>
    <cellStyle name="强调文字颜色 2 5 2 6 2" xfId="34075"/>
    <cellStyle name="强调文字颜色 2 5 2 6 2 2" xfId="34076"/>
    <cellStyle name="强调文字颜色 2 5 2 7" xfId="34077"/>
    <cellStyle name="强调文字颜色 2 5 2 7 2" xfId="34078"/>
    <cellStyle name="强调文字颜色 2 5 2 8" xfId="3217"/>
    <cellStyle name="强调文字颜色 2 5 3" xfId="34079"/>
    <cellStyle name="强调文字颜色 2 5 3 2" xfId="34080"/>
    <cellStyle name="强调文字颜色 2 5 3 2 2" xfId="34081"/>
    <cellStyle name="强调文字颜色 2 5 3 2 2 2" xfId="34082"/>
    <cellStyle name="强调文字颜色 2 5 3 2 3" xfId="34083"/>
    <cellStyle name="强调文字颜色 2 5 3 3" xfId="34084"/>
    <cellStyle name="强调文字颜色 2 5 3 3 2" xfId="34085"/>
    <cellStyle name="强调文字颜色 2 5 3 3 2 2" xfId="31888"/>
    <cellStyle name="强调文字颜色 2 5 3 4" xfId="34086"/>
    <cellStyle name="强调文字颜色 2 5 3 4 2" xfId="34087"/>
    <cellStyle name="强调文字颜色 2 5 3 5" xfId="33700"/>
    <cellStyle name="强调文字颜色 2 5 4" xfId="34088"/>
    <cellStyle name="强调文字颜色 2 5 4 2" xfId="34089"/>
    <cellStyle name="强调文字颜色 2 5 4 2 2" xfId="31160"/>
    <cellStyle name="强调文字颜色 2 5 4 2 2 2" xfId="34090"/>
    <cellStyle name="强调文字颜色 2 5 4 2 3" xfId="30660"/>
    <cellStyle name="强调文字颜色 2 5 4 3" xfId="34091"/>
    <cellStyle name="强调文字颜色 2 5 4 3 2" xfId="22352"/>
    <cellStyle name="强调文字颜色 2 5 4 4" xfId="34092"/>
    <cellStyle name="强调文字颜色 2 5 5" xfId="5657"/>
    <cellStyle name="强调文字颜色 2 5 5 2" xfId="20865"/>
    <cellStyle name="强调文字颜色 2 5 5 2 2" xfId="20867"/>
    <cellStyle name="强调文字颜色 2 5 5 3" xfId="20870"/>
    <cellStyle name="强调文字颜色 2 5 6" xfId="29174"/>
    <cellStyle name="强调文字颜色 2 5 6 2" xfId="20888"/>
    <cellStyle name="强调文字颜色 2 5 6 2 2" xfId="20890"/>
    <cellStyle name="强调文字颜色 2 5 7" xfId="31136"/>
    <cellStyle name="强调文字颜色 2 5 7 2" xfId="7684"/>
    <cellStyle name="强调文字颜色 2 5 7 2 2" xfId="7686"/>
    <cellStyle name="强调文字颜色 2 5 8" xfId="34093"/>
    <cellStyle name="强调文字颜色 2 5 8 2" xfId="34094"/>
    <cellStyle name="强调文字颜色 2 5 9" xfId="34095"/>
    <cellStyle name="强调文字颜色 2 6" xfId="34096"/>
    <cellStyle name="强调文字颜色 2 6 10" xfId="34097"/>
    <cellStyle name="强调文字颜色 2 6 2" xfId="34098"/>
    <cellStyle name="强调文字颜色 2 6 2 2" xfId="34099"/>
    <cellStyle name="强调文字颜色 2 6 2 2 2" xfId="15788"/>
    <cellStyle name="强调文字颜色 2 6 2 2 2 2" xfId="26805"/>
    <cellStyle name="强调文字颜色 2 6 2 2 3" xfId="15790"/>
    <cellStyle name="强调文字颜色 2 6 2 3" xfId="34100"/>
    <cellStyle name="强调文字颜色 2 6 2 3 2" xfId="15797"/>
    <cellStyle name="强调文字颜色 2 6 2 3 2 2" xfId="26899"/>
    <cellStyle name="强调文字颜色 2 6 2 3 3" xfId="15799"/>
    <cellStyle name="强调文字颜色 2 6 2 3 3 2" xfId="26919"/>
    <cellStyle name="强调文字颜色 2 6 2 4" xfId="29082"/>
    <cellStyle name="强调文字颜色 2 6 2 4 2" xfId="34101"/>
    <cellStyle name="强调文字颜色 2 6 2 5" xfId="33710"/>
    <cellStyle name="强调文字颜色 2 6 3" xfId="33734"/>
    <cellStyle name="强调文字颜色 2 6 3 2" xfId="34102"/>
    <cellStyle name="强调文字颜色 2 6 3 2 2" xfId="34103"/>
    <cellStyle name="强调文字颜色 2 6 3 2 2 2" xfId="34104"/>
    <cellStyle name="强调文字颜色 2 6 3 2 3" xfId="34105"/>
    <cellStyle name="强调文字颜色 2 6 3 3" xfId="34106"/>
    <cellStyle name="强调文字颜色 2 6 3 3 2" xfId="34107"/>
    <cellStyle name="强调文字颜色 2 6 3 3 2 2" xfId="31535"/>
    <cellStyle name="强调文字颜色 2 6 3 4" xfId="34108"/>
    <cellStyle name="强调文字颜色 2 6 3 4 2" xfId="816"/>
    <cellStyle name="强调文字颜色 2 6 3 5" xfId="33714"/>
    <cellStyle name="强调文字颜色 2 6 4" xfId="29280"/>
    <cellStyle name="强调文字颜色 2 6 4 2" xfId="34109"/>
    <cellStyle name="强调文字颜色 2 6 4 2 2" xfId="34110"/>
    <cellStyle name="强调文字颜色 2 6 4 2 2 2" xfId="26041"/>
    <cellStyle name="强调文字颜色 2 6 4 2 3" xfId="34112"/>
    <cellStyle name="强调文字颜色 2 6 4 3" xfId="34114"/>
    <cellStyle name="强调文字颜色 2 6 4 3 2" xfId="34115"/>
    <cellStyle name="强调文字颜色 2 6 4 4" xfId="34117"/>
    <cellStyle name="强调文字颜色 2 6 5" xfId="965"/>
    <cellStyle name="强调文字颜色 2 6 5 2" xfId="20919"/>
    <cellStyle name="强调文字颜色 2 6 5 2 2" xfId="20921"/>
    <cellStyle name="强调文字颜色 2 6 5 3" xfId="20924"/>
    <cellStyle name="强调文字颜色 2 6 6" xfId="17538"/>
    <cellStyle name="强调文字颜色 2 6 6 2" xfId="30436"/>
    <cellStyle name="强调文字颜色 2 6 6 2 2" xfId="34118"/>
    <cellStyle name="强调文字颜色 2 6 6 3" xfId="30438"/>
    <cellStyle name="强调文字颜色 2 6 6 3 2" xfId="34119"/>
    <cellStyle name="强调文字颜色 2 6 7" xfId="31141"/>
    <cellStyle name="强调文字颜色 2 6 7 2" xfId="31144"/>
    <cellStyle name="强调文字颜色 2 6 7 2 2" xfId="34120"/>
    <cellStyle name="强调文字颜色 2 6 8" xfId="31147"/>
    <cellStyle name="强调文字颜色 2 6 8 2" xfId="34121"/>
    <cellStyle name="强调文字颜色 2 6 8 2 2" xfId="30847"/>
    <cellStyle name="强调文字颜色 2 6 8 3" xfId="34122"/>
    <cellStyle name="强调文字颜色 2 6 8 3 2" xfId="34123"/>
    <cellStyle name="强调文字颜色 2 6 9" xfId="31149"/>
    <cellStyle name="强调文字颜色 2 6 9 2" xfId="34124"/>
    <cellStyle name="强调文字颜色 2 7" xfId="34125"/>
    <cellStyle name="强调文字颜色 2 7 2" xfId="34127"/>
    <cellStyle name="强调文字颜色 2 7 2 2" xfId="31844"/>
    <cellStyle name="强调文字颜色 2 7 2 2 2" xfId="30953"/>
    <cellStyle name="强调文字颜色 2 7 2 3" xfId="34128"/>
    <cellStyle name="强调文字颜色 2 7 3" xfId="564"/>
    <cellStyle name="强调文字颜色 2 7 3 2" xfId="19551"/>
    <cellStyle name="强调文字颜色 2 7 3 2 2" xfId="19553"/>
    <cellStyle name="强调文字颜色 2 7 3 2 3" xfId="19556"/>
    <cellStyle name="强调文字颜色 2 7 3 3" xfId="19559"/>
    <cellStyle name="强调文字颜色 2 7 3 4" xfId="19561"/>
    <cellStyle name="强调文字颜色 2 7 4" xfId="19563"/>
    <cellStyle name="强调文字颜色 2 7 4 2" xfId="19565"/>
    <cellStyle name="强调文字颜色 2 7 4 3" xfId="19567"/>
    <cellStyle name="强调文字颜色 2 8" xfId="34129"/>
    <cellStyle name="强调文字颜色 2 8 2" xfId="27044"/>
    <cellStyle name="强调文字颜色 2 8 2 2" xfId="27047"/>
    <cellStyle name="强调文字颜色 2 8 2 3" xfId="27050"/>
    <cellStyle name="强调文字颜色 2 8 2 4" xfId="27052"/>
    <cellStyle name="强调文字颜色 2 8 3" xfId="1002"/>
    <cellStyle name="强调文字颜色 2 8 3 2" xfId="19572"/>
    <cellStyle name="强调文字颜色 2 8 3 3" xfId="19576"/>
    <cellStyle name="强调文字颜色 2 9" xfId="25579"/>
    <cellStyle name="强调文字颜色 2 9 2" xfId="26760"/>
    <cellStyle name="强调文字颜色 2 9 2 2" xfId="34130"/>
    <cellStyle name="强调文字颜色 2 9 3" xfId="7385"/>
    <cellStyle name="强调文字颜色 2 9 3 2" xfId="19578"/>
    <cellStyle name="强调文字颜色 2 9 3 3" xfId="19580"/>
    <cellStyle name="强调文字颜色 3 10" xfId="6253"/>
    <cellStyle name="强调文字颜色 3 10 2" xfId="23273"/>
    <cellStyle name="强调文字颜色 3 10 2 2" xfId="23275"/>
    <cellStyle name="强调文字颜色 3 10 3" xfId="23277"/>
    <cellStyle name="强调文字颜色 3 10 3 2" xfId="34131"/>
    <cellStyle name="强调文字颜色 3 11" xfId="23279"/>
    <cellStyle name="强调文字颜色 3 11 2" xfId="23281"/>
    <cellStyle name="强调文字颜色 3 11 2 2" xfId="34132"/>
    <cellStyle name="强调文字颜色 3 11 3" xfId="34133"/>
    <cellStyle name="强调文字颜色 3 11 3 2" xfId="34134"/>
    <cellStyle name="强调文字颜色 3 2" xfId="22481"/>
    <cellStyle name="强调文字颜色 3 2 10" xfId="12416"/>
    <cellStyle name="强调文字颜色 3 2 10 2" xfId="34135"/>
    <cellStyle name="强调文字颜色 3 2 10 2 2" xfId="24235"/>
    <cellStyle name="强调文字颜色 3 2 11" xfId="27486"/>
    <cellStyle name="强调文字颜色 3 2 11 2" xfId="31203"/>
    <cellStyle name="强调文字颜色 3 2 11 2 2" xfId="24620"/>
    <cellStyle name="强调文字颜色 3 2 12" xfId="34136"/>
    <cellStyle name="强调文字颜色 3 2 12 2" xfId="34137"/>
    <cellStyle name="强调文字颜色 3 2 13" xfId="34138"/>
    <cellStyle name="强调文字颜色 3 2 14" xfId="34139"/>
    <cellStyle name="强调文字颜色 3 2 15" xfId="19819"/>
    <cellStyle name="强调文字颜色 3 2 16" xfId="19825"/>
    <cellStyle name="强调文字颜色 3 2 17" xfId="19827"/>
    <cellStyle name="强调文字颜色 3 2 2" xfId="22484"/>
    <cellStyle name="强调文字颜色 3 2 2 10" xfId="30323"/>
    <cellStyle name="强调文字颜色 3 2 2 10 2" xfId="17208"/>
    <cellStyle name="强调文字颜色 3 2 2 10 2 2" xfId="17210"/>
    <cellStyle name="强调文字颜色 3 2 2 10 3" xfId="34140"/>
    <cellStyle name="强调文字颜色 3 2 2 10 3 2" xfId="6013"/>
    <cellStyle name="强调文字颜色 3 2 2 11" xfId="21363"/>
    <cellStyle name="强调文字颜色 3 2 2 11 2" xfId="34141"/>
    <cellStyle name="强调文字颜色 3 2 2 12" xfId="30326"/>
    <cellStyle name="强调文字颜色 3 2 2 2" xfId="34142"/>
    <cellStyle name="强调文字颜色 3 2 2 2 10" xfId="21232"/>
    <cellStyle name="强调文字颜色 3 2 2 2 10 2" xfId="34143"/>
    <cellStyle name="强调文字颜色 3 2 2 2 11" xfId="21234"/>
    <cellStyle name="强调文字颜色 3 2 2 2 2" xfId="34144"/>
    <cellStyle name="强调文字颜色 3 2 2 2 2 10" xfId="18292"/>
    <cellStyle name="强调文字颜色 3 2 2 2 2 10 2" xfId="20193"/>
    <cellStyle name="强调文字颜色 3 2 2 2 2 10 3" xfId="20196"/>
    <cellStyle name="强调文字颜色 3 2 2 2 2 2" xfId="34145"/>
    <cellStyle name="强调文字颜色 3 2 2 2 2 2 2" xfId="34146"/>
    <cellStyle name="强调文字颜色 3 2 2 2 2 2 2 2" xfId="3791"/>
    <cellStyle name="强调文字颜色 3 2 2 2 2 2 2 2 2" xfId="6605"/>
    <cellStyle name="强调文字颜色 3 2 2 2 2 2 2 3" xfId="6608"/>
    <cellStyle name="强调文字颜色 3 2 2 2 2 2 3" xfId="34147"/>
    <cellStyle name="强调文字颜色 3 2 2 2 2 2 3 2" xfId="34148"/>
    <cellStyle name="强调文字颜色 3 2 2 2 2 2 3 2 2" xfId="34149"/>
    <cellStyle name="强调文字颜色 3 2 2 2 2 2 3 3" xfId="32513"/>
    <cellStyle name="强调文字颜色 3 2 2 2 2 2 3 3 2" xfId="34150"/>
    <cellStyle name="强调文字颜色 3 2 2 2 2 2 4" xfId="34151"/>
    <cellStyle name="强调文字颜色 3 2 2 2 2 2 4 2" xfId="34152"/>
    <cellStyle name="强调文字颜色 3 2 2 2 2 2 5" xfId="34153"/>
    <cellStyle name="强调文字颜色 3 2 2 2 2 3" xfId="34154"/>
    <cellStyle name="强调文字颜色 3 2 2 2 2 3 2" xfId="34155"/>
    <cellStyle name="强调文字颜色 3 2 2 2 2 3 2 2" xfId="26833"/>
    <cellStyle name="强调文字颜色 3 2 2 2 2 3 2 2 2" xfId="34156"/>
    <cellStyle name="强调文字颜色 3 2 2 2 2 3 2 3" xfId="26245"/>
    <cellStyle name="强调文字颜色 3 2 2 2 2 3 3" xfId="34157"/>
    <cellStyle name="强调文字颜色 3 2 2 2 2 3 3 2" xfId="31847"/>
    <cellStyle name="强调文字颜色 3 2 2 2 2 3 3 2 2" xfId="34158"/>
    <cellStyle name="强调文字颜色 3 2 2 2 2 3 4" xfId="34159"/>
    <cellStyle name="强调文字颜色 3 2 2 2 2 3 4 2" xfId="34160"/>
    <cellStyle name="强调文字颜色 3 2 2 2 2 3 5" xfId="3096"/>
    <cellStyle name="强调文字颜色 3 2 2 2 2 4" xfId="34161"/>
    <cellStyle name="强调文字颜色 3 2 2 2 2 4 2" xfId="9414"/>
    <cellStyle name="强调文字颜色 3 2 2 2 2 4 2 2" xfId="30059"/>
    <cellStyle name="强调文字颜色 3 2 2 2 2 4 2 2 2" xfId="34162"/>
    <cellStyle name="强调文字颜色 3 2 2 2 2 4 2 3" xfId="30062"/>
    <cellStyle name="强调文字颜色 3 2 2 2 2 4 3" xfId="34163"/>
    <cellStyle name="强调文字颜色 3 2 2 2 2 4 3 2" xfId="31721"/>
    <cellStyle name="强调文字颜色 3 2 2 2 2 4 4" xfId="34164"/>
    <cellStyle name="强调文字颜色 3 2 2 2 2 5" xfId="13956"/>
    <cellStyle name="强调文字颜色 3 2 2 2 2 5 2" xfId="34165"/>
    <cellStyle name="强调文字颜色 3 2 2 2 2 5 2 2" xfId="34166"/>
    <cellStyle name="强调文字颜色 3 2 2 2 2 5 3" xfId="34167"/>
    <cellStyle name="强调文字颜色 3 2 2 2 2 6" xfId="7682"/>
    <cellStyle name="强调文字颜色 3 2 2 2 2 6 2" xfId="26305"/>
    <cellStyle name="强调文字颜色 3 2 2 2 2 6 2 2" xfId="30209"/>
    <cellStyle name="强调文字颜色 3 2 2 2 2 6 3" xfId="30213"/>
    <cellStyle name="强调文字颜色 3 2 2 2 2 6 3 2" xfId="34168"/>
    <cellStyle name="强调文字颜色 3 2 2 2 2 7" xfId="5109"/>
    <cellStyle name="强调文字颜色 3 2 2 2 2 7 2" xfId="5116"/>
    <cellStyle name="强调文字颜色 3 2 2 2 2 7 2 2" xfId="5126"/>
    <cellStyle name="强调文字颜色 3 2 2 2 2 7 3" xfId="5137"/>
    <cellStyle name="强调文字颜色 3 2 2 2 2 7 4" xfId="5143"/>
    <cellStyle name="强调文字颜色 3 2 2 2 2 8" xfId="5155"/>
    <cellStyle name="强调文字颜色 3 2 2 2 2 8 2" xfId="5162"/>
    <cellStyle name="强调文字颜色 3 2 2 2 2 8 2 2" xfId="20200"/>
    <cellStyle name="强调文字颜色 3 2 2 2 2 8 3" xfId="17186"/>
    <cellStyle name="强调文字颜色 3 2 2 2 2 8 3 2" xfId="34169"/>
    <cellStyle name="强调文字颜色 3 2 2 2 2 9" xfId="5167"/>
    <cellStyle name="强调文字颜色 3 2 2 2 2 9 2" xfId="5173"/>
    <cellStyle name="强调文字颜色 3 2 2 2 3" xfId="28361"/>
    <cellStyle name="强调文字颜色 3 2 2 2 3 2" xfId="34170"/>
    <cellStyle name="强调文字颜色 3 2 2 2 3 2 2" xfId="34171"/>
    <cellStyle name="强调文字颜色 3 2 2 2 3 2 2 2" xfId="34172"/>
    <cellStyle name="强调文字颜色 3 2 2 2 3 2 3" xfId="34173"/>
    <cellStyle name="强调文字颜色 3 2 2 2 3 3" xfId="34174"/>
    <cellStyle name="强调文字颜色 3 2 2 2 3 3 2" xfId="34175"/>
    <cellStyle name="强调文字颜色 3 2 2 2 3 3 2 2" xfId="34176"/>
    <cellStyle name="强调文字颜色 3 2 2 2 3 3 3" xfId="34177"/>
    <cellStyle name="强调文字颜色 3 2 2 2 3 3 3 2" xfId="34178"/>
    <cellStyle name="强调文字颜色 3 2 2 2 3 4" xfId="34179"/>
    <cellStyle name="强调文字颜色 3 2 2 2 3 4 2" xfId="34180"/>
    <cellStyle name="强调文字颜色 3 2 2 2 3 5" xfId="34181"/>
    <cellStyle name="强调文字颜色 3 2 2 2 4" xfId="26691"/>
    <cellStyle name="强调文字颜色 3 2 2 2 4 2" xfId="26694"/>
    <cellStyle name="强调文字颜色 3 2 2 2 4 2 2" xfId="18660"/>
    <cellStyle name="强调文字颜色 3 2 2 2 4 2 2 2" xfId="34182"/>
    <cellStyle name="强调文字颜色 3 2 2 2 4 2 3" xfId="34183"/>
    <cellStyle name="强调文字颜色 3 2 2 2 4 3" xfId="34184"/>
    <cellStyle name="强调文字颜色 3 2 2 2 4 3 2" xfId="34185"/>
    <cellStyle name="强调文字颜色 3 2 2 2 4 3 2 2" xfId="34186"/>
    <cellStyle name="强调文字颜色 3 2 2 2 4 4" xfId="34187"/>
    <cellStyle name="强调文字颜色 3 2 2 2 4 4 2" xfId="34188"/>
    <cellStyle name="强调文字颜色 3 2 2 2 4 5" xfId="22617"/>
    <cellStyle name="强调文字颜色 3 2 2 2 5" xfId="3796"/>
    <cellStyle name="强调文字颜色 3 2 2 2 5 2" xfId="34189"/>
    <cellStyle name="强调文字颜色 3 2 2 2 5 2 2" xfId="34190"/>
    <cellStyle name="强调文字颜色 3 2 2 2 5 2 2 2" xfId="34191"/>
    <cellStyle name="强调文字颜色 3 2 2 2 5 2 3" xfId="33425"/>
    <cellStyle name="强调文字颜色 3 2 2 2 5 3" xfId="34192"/>
    <cellStyle name="强调文字颜色 3 2 2 2 5 3 2" xfId="34193"/>
    <cellStyle name="强调文字颜色 3 2 2 2 5 4" xfId="34194"/>
    <cellStyle name="强调文字颜色 3 2 2 2 6" xfId="33866"/>
    <cellStyle name="强调文字颜色 3 2 2 2 6 2" xfId="34195"/>
    <cellStyle name="强调文字颜色 3 2 2 2 6 2 2" xfId="34196"/>
    <cellStyle name="强调文字颜色 3 2 2 2 6 3" xfId="34197"/>
    <cellStyle name="强调文字颜色 3 2 2 2 7" xfId="4047"/>
    <cellStyle name="强调文字颜色 3 2 2 2 7 2" xfId="34198"/>
    <cellStyle name="强调文字颜色 3 2 2 2 7 2 2" xfId="10714"/>
    <cellStyle name="强调文字颜色 3 2 2 2 7 2 2 2" xfId="10716"/>
    <cellStyle name="强调文字颜色 3 2 2 2 7 2 2 3" xfId="10721"/>
    <cellStyle name="强调文字颜色 3 2 2 2 7 3" xfId="34199"/>
    <cellStyle name="强调文字颜色 3 2 2 2 7 3 2" xfId="3839"/>
    <cellStyle name="强调文字颜色 3 2 2 2 8" xfId="28145"/>
    <cellStyle name="强调文字颜色 3 2 2 2 8 2" xfId="28147"/>
    <cellStyle name="强调文字颜色 3 2 2 2 8 2 2" xfId="10787"/>
    <cellStyle name="强调文字颜色 3 2 2 2 9" xfId="28149"/>
    <cellStyle name="强调文字颜色 3 2 2 2 9 2" xfId="34200"/>
    <cellStyle name="强调文字颜色 3 2 2 2 9 2 2" xfId="10809"/>
    <cellStyle name="强调文字颜色 3 2 2 2 9 3" xfId="34201"/>
    <cellStyle name="强调文字颜色 3 2 2 2 9 3 2" xfId="34202"/>
    <cellStyle name="强调文字颜色 3 2 2 3" xfId="14583"/>
    <cellStyle name="强调文字颜色 3 2 2 3 10" xfId="28832"/>
    <cellStyle name="强调文字颜色 3 2 2 3 2" xfId="30820"/>
    <cellStyle name="强调文字颜色 3 2 2 3 2 2" xfId="34203"/>
    <cellStyle name="强调文字颜色 3 2 2 3 2 2 2" xfId="34204"/>
    <cellStyle name="强调文字颜色 3 2 2 3 2 2 2 2" xfId="34205"/>
    <cellStyle name="强调文字颜色 3 2 2 3 2 2 3" xfId="33375"/>
    <cellStyle name="强调文字颜色 3 2 2 3 2 3" xfId="34206"/>
    <cellStyle name="强调文字颜色 3 2 2 3 2 3 2" xfId="7663"/>
    <cellStyle name="强调文字颜色 3 2 2 3 2 3 2 2" xfId="34207"/>
    <cellStyle name="强调文字颜色 3 2 2 3 2 3 3" xfId="7665"/>
    <cellStyle name="强调文字颜色 3 2 2 3 2 3 3 2" xfId="34208"/>
    <cellStyle name="强调文字颜色 3 2 2 3 2 4" xfId="34209"/>
    <cellStyle name="强调文字颜色 3 2 2 3 2 4 2" xfId="7652"/>
    <cellStyle name="强调文字颜色 3 2 2 3 2 5" xfId="34210"/>
    <cellStyle name="强调文字颜色 3 2 2 3 3" xfId="30822"/>
    <cellStyle name="强调文字颜色 3 2 2 3 3 2" xfId="34211"/>
    <cellStyle name="强调文字颜色 3 2 2 3 3 2 2" xfId="34212"/>
    <cellStyle name="强调文字颜色 3 2 2 3 3 2 2 2" xfId="34213"/>
    <cellStyle name="强调文字颜色 3 2 2 3 3 2 3" xfId="34214"/>
    <cellStyle name="强调文字颜色 3 2 2 3 3 3" xfId="34215"/>
    <cellStyle name="强调文字颜色 3 2 2 3 3 3 2" xfId="34216"/>
    <cellStyle name="强调文字颜色 3 2 2 3 3 3 2 2" xfId="34217"/>
    <cellStyle name="强调文字颜色 3 2 2 3 3 4" xfId="34218"/>
    <cellStyle name="强调文字颜色 3 2 2 3 3 4 2" xfId="34219"/>
    <cellStyle name="强调文字颜色 3 2 2 3 3 5" xfId="34220"/>
    <cellStyle name="强调文字颜色 3 2 2 3 4" xfId="26701"/>
    <cellStyle name="强调文字颜色 3 2 2 3 4 2" xfId="34221"/>
    <cellStyle name="强调文字颜色 3 2 2 3 4 2 2" xfId="19217"/>
    <cellStyle name="强调文字颜色 3 2 2 3 4 2 2 2" xfId="34222"/>
    <cellStyle name="强调文字颜色 3 2 2 3 4 2 3" xfId="8257"/>
    <cellStyle name="强调文字颜色 3 2 2 3 4 3" xfId="34223"/>
    <cellStyle name="强调文字颜色 3 2 2 3 4 3 2" xfId="27408"/>
    <cellStyle name="强调文字颜色 3 2 2 3 4 4" xfId="34224"/>
    <cellStyle name="强调文字颜色 3 2 2 3 5" xfId="34225"/>
    <cellStyle name="强调文字颜色 3 2 2 3 5 2" xfId="34226"/>
    <cellStyle name="强调文字颜色 3 2 2 3 5 2 2" xfId="34227"/>
    <cellStyle name="强调文字颜色 3 2 2 3 5 3" xfId="34228"/>
    <cellStyle name="强调文字颜色 3 2 2 3 6" xfId="34229"/>
    <cellStyle name="强调文字颜色 3 2 2 3 6 2" xfId="11847"/>
    <cellStyle name="强调文字颜色 3 2 2 3 6 2 2" xfId="11849"/>
    <cellStyle name="强调文字颜色 3 2 2 3 6 3" xfId="11851"/>
    <cellStyle name="强调文字颜色 3 2 2 3 6 3 2" xfId="11853"/>
    <cellStyle name="强调文字颜色 3 2 2 3 7" xfId="34230"/>
    <cellStyle name="强调文字颜色 3 2 2 3 7 2" xfId="31899"/>
    <cellStyle name="强调文字颜色 3 2 2 3 7 2 2" xfId="10867"/>
    <cellStyle name="强调文字颜色 3 2 2 3 8" xfId="28153"/>
    <cellStyle name="强调文字颜色 3 2 2 3 8 2" xfId="34231"/>
    <cellStyle name="强调文字颜色 3 2 2 3 8 2 2" xfId="10886"/>
    <cellStyle name="强调文字颜色 3 2 2 3 8 3" xfId="34232"/>
    <cellStyle name="强调文字颜色 3 2 2 3 8 3 2" xfId="34233"/>
    <cellStyle name="强调文字颜色 3 2 2 3 9" xfId="34234"/>
    <cellStyle name="强调文字颜色 3 2 2 3 9 2" xfId="34235"/>
    <cellStyle name="强调文字颜色 3 2 2 4" xfId="34236"/>
    <cellStyle name="强调文字颜色 3 2 2 4 2" xfId="34237"/>
    <cellStyle name="强调文字颜色 3 2 2 4 2 2" xfId="34238"/>
    <cellStyle name="强调文字颜色 3 2 2 4 2 2 2" xfId="23056"/>
    <cellStyle name="强调文字颜色 3 2 2 4 2 3" xfId="34239"/>
    <cellStyle name="强调文字颜色 3 2 2 4 3" xfId="34240"/>
    <cellStyle name="强调文字颜色 3 2 2 4 3 2" xfId="34241"/>
    <cellStyle name="强调文字颜色 3 2 2 4 3 2 2" xfId="23285"/>
    <cellStyle name="强调文字颜色 3 2 2 4 3 3" xfId="34242"/>
    <cellStyle name="强调文字颜色 3 2 2 4 3 3 2" xfId="27074"/>
    <cellStyle name="强调文字颜色 3 2 2 4 4" xfId="34243"/>
    <cellStyle name="强调文字颜色 3 2 2 4 4 2" xfId="34244"/>
    <cellStyle name="强调文字颜色 3 2 2 4 5" xfId="34245"/>
    <cellStyle name="强调文字颜色 3 2 2 5" xfId="852"/>
    <cellStyle name="强调文字颜色 3 2 2 5 2" xfId="34246"/>
    <cellStyle name="强调文字颜色 3 2 2 5 2 2" xfId="34247"/>
    <cellStyle name="强调文字颜色 3 2 2 5 2 2 2" xfId="32675"/>
    <cellStyle name="强调文字颜色 3 2 2 5 2 3" xfId="25689"/>
    <cellStyle name="强调文字颜色 3 2 2 5 3" xfId="33881"/>
    <cellStyle name="强调文字颜色 3 2 2 5 3 2" xfId="34249"/>
    <cellStyle name="强调文字颜色 3 2 2 5 3 2 2" xfId="34250"/>
    <cellStyle name="强调文字颜色 3 2 2 5 4" xfId="34251"/>
    <cellStyle name="强调文字颜色 3 2 2 5 4 2" xfId="34252"/>
    <cellStyle name="强调文字颜色 3 2 2 5 5" xfId="34253"/>
    <cellStyle name="强调文字颜色 3 2 2 6" xfId="2706"/>
    <cellStyle name="强调文字颜色 3 2 2 6 2" xfId="34254"/>
    <cellStyle name="强调文字颜色 3 2 2 6 2 2" xfId="34255"/>
    <cellStyle name="强调文字颜色 3 2 2 6 2 2 2" xfId="34256"/>
    <cellStyle name="强调文字颜色 3 2 2 6 2 3" xfId="25711"/>
    <cellStyle name="强调文字颜色 3 2 2 6 3" xfId="33884"/>
    <cellStyle name="强调文字颜色 3 2 2 6 3 2" xfId="34258"/>
    <cellStyle name="强调文字颜色 3 2 2 6 4" xfId="34259"/>
    <cellStyle name="强调文字颜色 3 2 2 7" xfId="34260"/>
    <cellStyle name="强调文字颜色 3 2 2 7 2" xfId="34261"/>
    <cellStyle name="强调文字颜色 3 2 2 7 2 2" xfId="34262"/>
    <cellStyle name="强调文字颜色 3 2 2 7 3" xfId="34263"/>
    <cellStyle name="强调文字颜色 3 2 2 8" xfId="34264"/>
    <cellStyle name="强调文字颜色 3 2 2 8 2" xfId="34265"/>
    <cellStyle name="强调文字颜色 3 2 2 8 2 2" xfId="34266"/>
    <cellStyle name="强调文字颜色 3 2 2 8 3" xfId="34267"/>
    <cellStyle name="强调文字颜色 3 2 2 8 3 2" xfId="34268"/>
    <cellStyle name="强调文字颜色 3 2 2 9" xfId="21441"/>
    <cellStyle name="强调文字颜色 3 2 2 9 2" xfId="21443"/>
    <cellStyle name="强调文字颜色 3 2 2 9 2 2" xfId="34269"/>
    <cellStyle name="强调文字颜色 3 2 2 9 3" xfId="21445"/>
    <cellStyle name="强调文字颜色 3 2 2 9 4" xfId="34270"/>
    <cellStyle name="强调文字颜色 3 2 3" xfId="22488"/>
    <cellStyle name="强调文字颜色 3 2 3 10" xfId="34"/>
    <cellStyle name="强调文字颜色 3 2 3 10 2" xfId="12140"/>
    <cellStyle name="强调文字颜色 3 2 3 10 2 2" xfId="13845"/>
    <cellStyle name="强调文字颜色 3 2 3 10 2 3" xfId="13848"/>
    <cellStyle name="强调文字颜色 3 2 3 11" xfId="30529"/>
    <cellStyle name="强调文字颜色 3 2 3 2" xfId="32623"/>
    <cellStyle name="强调文字颜色 3 2 3 2 10" xfId="29568"/>
    <cellStyle name="强调文字颜色 3 2 3 2 2" xfId="32625"/>
    <cellStyle name="强调文字颜色 3 2 3 2 2 2" xfId="34271"/>
    <cellStyle name="强调文字颜色 3 2 3 2 2 2 2" xfId="34272"/>
    <cellStyle name="强调文字颜色 3 2 3 2 2 2 2 2" xfId="34273"/>
    <cellStyle name="强调文字颜色 3 2 3 2 2 2 3" xfId="21297"/>
    <cellStyle name="强调文字颜色 3 2 3 2 2 3" xfId="34274"/>
    <cellStyle name="强调文字颜色 3 2 3 2 2 3 2" xfId="34275"/>
    <cellStyle name="强调文字颜色 3 2 3 2 2 3 2 2" xfId="30288"/>
    <cellStyle name="强调文字颜色 3 2 3 2 2 3 3" xfId="21301"/>
    <cellStyle name="强调文字颜色 3 2 3 2 2 3 3 2" xfId="34277"/>
    <cellStyle name="强调文字颜色 3 2 3 2 2 4" xfId="34279"/>
    <cellStyle name="强调文字颜色 3 2 3 2 2 4 2" xfId="34280"/>
    <cellStyle name="强调文字颜色 3 2 3 2 2 5" xfId="34282"/>
    <cellStyle name="强调文字颜色 3 2 3 2 3" xfId="30834"/>
    <cellStyle name="强调文字颜色 3 2 3 2 3 2" xfId="34283"/>
    <cellStyle name="强调文字颜色 3 2 3 2 3 2 2" xfId="34284"/>
    <cellStyle name="强调文字颜色 3 2 3 2 3 2 2 2" xfId="34285"/>
    <cellStyle name="强调文字颜色 3 2 3 2 3 2 3" xfId="34286"/>
    <cellStyle name="强调文字颜色 3 2 3 2 3 3" xfId="34287"/>
    <cellStyle name="强调文字颜色 3 2 3 2 3 3 2" xfId="34288"/>
    <cellStyle name="强调文字颜色 3 2 3 2 3 3 2 2" xfId="34290"/>
    <cellStyle name="强调文字颜色 3 2 3 2 3 4" xfId="19521"/>
    <cellStyle name="强调文字颜色 3 2 3 2 3 4 2" xfId="34291"/>
    <cellStyle name="强调文字颜色 3 2 3 2 3 5" xfId="34293"/>
    <cellStyle name="强调文字颜色 3 2 3 2 4" xfId="26720"/>
    <cellStyle name="强调文字颜色 3 2 3 2 4 2" xfId="26723"/>
    <cellStyle name="强调文字颜色 3 2 3 2 4 2 2" xfId="12067"/>
    <cellStyle name="强调文字颜色 3 2 3 2 4 2 2 2" xfId="601"/>
    <cellStyle name="强调文字颜色 3 2 3 2 4 2 3" xfId="13448"/>
    <cellStyle name="强调文字颜色 3 2 3 2 4 3" xfId="34294"/>
    <cellStyle name="强调文字颜色 3 2 3 2 4 3 2" xfId="34295"/>
    <cellStyle name="强调文字颜色 3 2 3 2 4 4" xfId="34297"/>
    <cellStyle name="强调文字颜色 3 2 3 2 5" xfId="26725"/>
    <cellStyle name="强调文字颜色 3 2 3 2 5 2" xfId="4257"/>
    <cellStyle name="强调文字颜色 3 2 3 2 5 2 2" xfId="34298"/>
    <cellStyle name="强调文字颜色 3 2 3 2 5 3" xfId="34299"/>
    <cellStyle name="强调文字颜色 3 2 3 2 6" xfId="34300"/>
    <cellStyle name="强调文字颜色 3 2 3 2 6 2" xfId="30531"/>
    <cellStyle name="强调文字颜色 3 2 3 2 6 2 2" xfId="34302"/>
    <cellStyle name="强调文字颜色 3 2 3 2 6 3" xfId="34304"/>
    <cellStyle name="强调文字颜色 3 2 3 2 6 3 2" xfId="34306"/>
    <cellStyle name="强调文字颜色 3 2 3 2 7" xfId="34307"/>
    <cellStyle name="强调文字颜色 3 2 3 2 7 2" xfId="34309"/>
    <cellStyle name="强调文字颜色 3 2 3 2 7 2 2" xfId="11102"/>
    <cellStyle name="强调文字颜色 3 2 3 2 7 2 2 2" xfId="1915"/>
    <cellStyle name="强调文字颜色 3 2 3 2 7 2 2 3" xfId="11109"/>
    <cellStyle name="强调文字颜色 3 2 3 2 8" xfId="28159"/>
    <cellStyle name="强调文字颜色 3 2 3 2 8 2" xfId="34311"/>
    <cellStyle name="强调文字颜色 3 2 3 2 8 2 2" xfId="3286"/>
    <cellStyle name="强调文字颜色 3 2 3 2 8 3" xfId="18584"/>
    <cellStyle name="强调文字颜色 3 2 3 2 8 3 2" xfId="6718"/>
    <cellStyle name="强调文字颜色 3 2 3 2 9" xfId="34313"/>
    <cellStyle name="强调文字颜色 3 2 3 2 9 2" xfId="34315"/>
    <cellStyle name="强调文字颜色 3 2 3 3" xfId="14588"/>
    <cellStyle name="强调文字颜色 3 2 3 3 2" xfId="34316"/>
    <cellStyle name="强调文字颜色 3 2 3 3 2 2" xfId="34317"/>
    <cellStyle name="强调文字颜色 3 2 3 3 2 2 2" xfId="34318"/>
    <cellStyle name="强调文字颜色 3 2 3 3 2 3" xfId="34319"/>
    <cellStyle name="强调文字颜色 3 2 3 3 3" xfId="30837"/>
    <cellStyle name="强调文字颜色 3 2 3 3 3 2" xfId="30841"/>
    <cellStyle name="强调文字颜色 3 2 3 3 3 2 2" xfId="34320"/>
    <cellStyle name="强调文字颜色 3 2 3 3 3 3" xfId="30843"/>
    <cellStyle name="强调文字颜色 3 2 3 3 3 3 2" xfId="34321"/>
    <cellStyle name="强调文字颜色 3 2 3 3 4" xfId="26731"/>
    <cellStyle name="强调文字颜色 3 2 3 3 4 2" xfId="34322"/>
    <cellStyle name="强调文字颜色 3 2 3 3 5" xfId="30852"/>
    <cellStyle name="强调文字颜色 3 2 3 4" xfId="34323"/>
    <cellStyle name="强调文字颜色 3 2 3 4 2" xfId="34324"/>
    <cellStyle name="强调文字颜色 3 2 3 4 2 2" xfId="20790"/>
    <cellStyle name="强调文字颜色 3 2 3 4 2 2 2" xfId="20792"/>
    <cellStyle name="强调文字颜色 3 2 3 4 2 3" xfId="20801"/>
    <cellStyle name="强调文字颜色 3 2 3 4 3" xfId="34325"/>
    <cellStyle name="强调文字颜色 3 2 3 4 3 2" xfId="21214"/>
    <cellStyle name="强调文字颜色 3 2 3 4 3 2 2" xfId="21216"/>
    <cellStyle name="强调文字颜色 3 2 3 4 4" xfId="34326"/>
    <cellStyle name="强调文字颜色 3 2 3 4 4 2" xfId="18726"/>
    <cellStyle name="强调文字颜色 3 2 3 4 5" xfId="34327"/>
    <cellStyle name="强调文字颜色 3 2 3 5" xfId="34328"/>
    <cellStyle name="强调文字颜色 3 2 3 5 2" xfId="33223"/>
    <cellStyle name="强调文字颜色 3 2 3 5 2 2" xfId="34329"/>
    <cellStyle name="强调文字颜色 3 2 3 5 2 2 2" xfId="34330"/>
    <cellStyle name="强调文字颜色 3 2 3 5 2 3" xfId="34331"/>
    <cellStyle name="强调文字颜色 3 2 3 5 3" xfId="34332"/>
    <cellStyle name="强调文字颜色 3 2 3 5 3 2" xfId="34333"/>
    <cellStyle name="强调文字颜色 3 2 3 5 4" xfId="34334"/>
    <cellStyle name="强调文字颜色 3 2 3 6" xfId="34335"/>
    <cellStyle name="强调文字颜色 3 2 3 6 2" xfId="30054"/>
    <cellStyle name="强调文字颜色 3 2 3 6 2 2" xfId="33227"/>
    <cellStyle name="强调文字颜色 3 2 3 6 3" xfId="30056"/>
    <cellStyle name="强调文字颜色 3 2 3 7" xfId="34336"/>
    <cellStyle name="强调文字颜色 3 2 3 7 2" xfId="33231"/>
    <cellStyle name="强调文字颜色 3 2 3 7 2 2" xfId="17024"/>
    <cellStyle name="强调文字颜色 3 2 3 7 2 2 2" xfId="17026"/>
    <cellStyle name="强调文字颜色 3 2 3 7 2 2 3" xfId="17028"/>
    <cellStyle name="强调文字颜色 3 2 3 7 3" xfId="33233"/>
    <cellStyle name="强调文字颜色 3 2 3 7 3 2" xfId="17045"/>
    <cellStyle name="强调文字颜色 3 2 3 7 3 2 2" xfId="17047"/>
    <cellStyle name="强调文字颜色 3 2 3 7 3 2 3" xfId="17052"/>
    <cellStyle name="强调文字颜色 3 2 3 8" xfId="34337"/>
    <cellStyle name="强调文字颜色 3 2 3 8 2" xfId="34338"/>
    <cellStyle name="强调文字颜色 3 2 3 8 2 2" xfId="17078"/>
    <cellStyle name="强调文字颜色 3 2 3 9" xfId="21448"/>
    <cellStyle name="强调文字颜色 3 2 3 9 2" xfId="21450"/>
    <cellStyle name="强调文字颜色 3 2 3 9 2 2" xfId="17100"/>
    <cellStyle name="强调文字颜色 3 2 3 9 3" xfId="21452"/>
    <cellStyle name="强调文字颜色 3 2 3 9 3 2" xfId="17104"/>
    <cellStyle name="强调文字颜色 3 2 3 9 4" xfId="21454"/>
    <cellStyle name="强调文字颜色 3 2 3 9 5" xfId="34339"/>
    <cellStyle name="强调文字颜色 3 2 4" xfId="22492"/>
    <cellStyle name="强调文字颜色 3 2 4 2" xfId="32628"/>
    <cellStyle name="强调文字颜色 3 2 4 2 2" xfId="19847"/>
    <cellStyle name="强调文字颜色 3 2 4 2 2 2" xfId="19851"/>
    <cellStyle name="强调文字颜色 3 2 4 2 2 2 2" xfId="33161"/>
    <cellStyle name="强调文字颜色 3 2 4 2 2 2 2 2" xfId="33163"/>
    <cellStyle name="强调文字颜色 3 2 4 2 2 2 3" xfId="33165"/>
    <cellStyle name="强调文字颜色 3 2 4 2 2 3" xfId="19856"/>
    <cellStyle name="强调文字颜色 3 2 4 2 2 3 2" xfId="31868"/>
    <cellStyle name="强调文字颜色 3 2 4 2 2 3 2 2" xfId="17254"/>
    <cellStyle name="强调文字颜色 3 2 4 2 2 4" xfId="19860"/>
    <cellStyle name="强调文字颜色 3 2 4 2 2 4 2" xfId="33092"/>
    <cellStyle name="强调文字颜色 3 2 4 2 2 5" xfId="33100"/>
    <cellStyle name="强调文字颜色 3 2 4 2 2 6" xfId="33106"/>
    <cellStyle name="强调文字颜色 3 2 4 2 2 7" xfId="5644"/>
    <cellStyle name="强调文字颜色 3 2 4 2 3" xfId="34021"/>
    <cellStyle name="强调文字颜色 3 2 4 2 3 2" xfId="34340"/>
    <cellStyle name="强调文字颜色 3 2 4 2 3 2 2" xfId="34341"/>
    <cellStyle name="强调文字颜色 3 2 4 2 3 2 2 2" xfId="1410"/>
    <cellStyle name="强调文字颜色 3 2 4 2 3 2 3" xfId="21428"/>
    <cellStyle name="强调文字颜色 3 2 4 2 3 3" xfId="34342"/>
    <cellStyle name="强调文字颜色 3 2 4 2 3 3 2" xfId="34343"/>
    <cellStyle name="强调文字颜色 3 2 4 2 3 4" xfId="33109"/>
    <cellStyle name="强调文字颜色 3 2 4 2 4" xfId="34344"/>
    <cellStyle name="强调文字颜色 3 2 4 2 4 2" xfId="34345"/>
    <cellStyle name="强调文字颜色 3 2 4 2 4 2 2" xfId="34346"/>
    <cellStyle name="强调文字颜色 3 2 4 2 4 3" xfId="34347"/>
    <cellStyle name="强调文字颜色 3 2 4 2 5" xfId="34348"/>
    <cellStyle name="强调文字颜色 3 2 4 2 5 2" xfId="34349"/>
    <cellStyle name="强调文字颜色 3 2 4 2 5 2 2" xfId="34350"/>
    <cellStyle name="强调文字颜色 3 2 4 2 6" xfId="33324"/>
    <cellStyle name="强调文字颜色 3 2 4 2 6 2" xfId="33327"/>
    <cellStyle name="强调文字颜色 3 2 4 2 6 2 2" xfId="34351"/>
    <cellStyle name="强调文字颜色 3 2 4 2 7" xfId="4524"/>
    <cellStyle name="强调文字颜色 3 2 4 2 7 2" xfId="30762"/>
    <cellStyle name="强调文字颜色 3 2 4 2 8" xfId="34353"/>
    <cellStyle name="强调文字颜色 3 2 4 3" xfId="34355"/>
    <cellStyle name="强调文字颜色 3 2 4 3 2" xfId="34357"/>
    <cellStyle name="强调文字颜色 3 2 4 3 2 2" xfId="34358"/>
    <cellStyle name="强调文字颜色 3 2 4 3 2 2 2" xfId="34360"/>
    <cellStyle name="强调文字颜色 3 2 4 3 2 3" xfId="34362"/>
    <cellStyle name="强调文字颜色 3 2 4 3 3" xfId="34364"/>
    <cellStyle name="强调文字颜色 3 2 4 3 3 2" xfId="34365"/>
    <cellStyle name="强调文字颜色 3 2 4 3 3 2 2" xfId="34366"/>
    <cellStyle name="强调文字颜色 3 2 4 3 4" xfId="34367"/>
    <cellStyle name="强调文字颜色 3 2 4 3 4 2" xfId="34368"/>
    <cellStyle name="强调文字颜色 3 2 4 3 5" xfId="34369"/>
    <cellStyle name="强调文字颜色 3 2 4 4" xfId="34370"/>
    <cellStyle name="强调文字颜色 3 2 4 4 2" xfId="34372"/>
    <cellStyle name="强调文字颜色 3 2 4 4 2 2" xfId="34373"/>
    <cellStyle name="强调文字颜色 3 2 4 4 2 2 2" xfId="34374"/>
    <cellStyle name="强调文字颜色 3 2 4 4 2 3" xfId="34375"/>
    <cellStyle name="强调文字颜色 3 2 4 4 3" xfId="19656"/>
    <cellStyle name="强调文字颜色 3 2 4 4 3 2" xfId="34376"/>
    <cellStyle name="强调文字颜色 3 2 4 4 4" xfId="34377"/>
    <cellStyle name="强调文字颜色 3 2 4 5" xfId="34378"/>
    <cellStyle name="强调文字颜色 3 2 4 5 2" xfId="33240"/>
    <cellStyle name="强调文字颜色 3 2 4 5 2 2" xfId="34380"/>
    <cellStyle name="强调文字颜色 3 2 4 5 3" xfId="34381"/>
    <cellStyle name="强调文字颜色 3 2 4 6" xfId="6472"/>
    <cellStyle name="强调文字颜色 3 2 4 6 2" xfId="34382"/>
    <cellStyle name="强调文字颜色 3 2 4 6 2 2" xfId="34383"/>
    <cellStyle name="强调文字颜色 3 2 4 7" xfId="34384"/>
    <cellStyle name="强调文字颜色 3 2 4 7 2" xfId="34386"/>
    <cellStyle name="强调文字颜色 3 2 4 7 2 2" xfId="4859"/>
    <cellStyle name="强调文字颜色 3 2 4 8" xfId="34387"/>
    <cellStyle name="强调文字颜色 3 2 4 8 2" xfId="30306"/>
    <cellStyle name="强调文字颜色 3 2 4 9" xfId="34388"/>
    <cellStyle name="强调文字颜色 3 2 5" xfId="32630"/>
    <cellStyle name="强调文字颜色 3 2 5 10" xfId="34389"/>
    <cellStyle name="强调文字颜色 3 2 5 10 2" xfId="29797"/>
    <cellStyle name="强调文字颜色 3 2 5 11" xfId="34390"/>
    <cellStyle name="强调文字颜色 3 2 5 2" xfId="32632"/>
    <cellStyle name="强调文字颜色 3 2 5 2 10" xfId="18802"/>
    <cellStyle name="强调文字颜色 3 2 5 2 2" xfId="20573"/>
    <cellStyle name="强调文字颜色 3 2 5 2 2 2" xfId="20576"/>
    <cellStyle name="强调文字颜色 3 2 5 2 2 2 2" xfId="20579"/>
    <cellStyle name="强调文字颜色 3 2 5 2 2 2 2 2" xfId="34391"/>
    <cellStyle name="强调文字颜色 3 2 5 2 2 2 3" xfId="6813"/>
    <cellStyle name="强调文字颜色 3 2 5 2 2 2 3 2" xfId="930"/>
    <cellStyle name="强调文字颜色 3 2 5 2 2 2 3 3" xfId="1018"/>
    <cellStyle name="强调文字颜色 3 2 5 2 2 2 4" xfId="3576"/>
    <cellStyle name="强调文字颜色 3 2 5 2 2 2 5" xfId="3586"/>
    <cellStyle name="强调文字颜色 3 2 5 2 2 3" xfId="31267"/>
    <cellStyle name="强调文字颜色 3 2 5 2 2 3 2" xfId="12250"/>
    <cellStyle name="强调文字颜色 3 2 5 2 2 3 2 2" xfId="12254"/>
    <cellStyle name="强调文字颜色 3 2 5 2 2 3 2 2 2" xfId="7904"/>
    <cellStyle name="强调文字颜色 3 2 5 2 2 3 2 2 3" xfId="7913"/>
    <cellStyle name="强调文字颜色 3 2 5 2 2 3 2 3" xfId="12267"/>
    <cellStyle name="强调文字颜色 3 2 5 2 2 3 2 4" xfId="12272"/>
    <cellStyle name="强调文字颜色 3 2 5 2 2 3 3" xfId="6826"/>
    <cellStyle name="强调文字颜色 3 2 5 2 2 3 3 2" xfId="6835"/>
    <cellStyle name="强调文字颜色 3 2 5 2 2 4" xfId="31269"/>
    <cellStyle name="强调文字颜色 3 2 5 2 2 4 2" xfId="12430"/>
    <cellStyle name="强调文字颜色 3 2 5 2 2 5" xfId="26802"/>
    <cellStyle name="强调文字颜色 3 2 5 2 3" xfId="17438"/>
    <cellStyle name="强调文字颜色 3 2 5 2 3 2" xfId="34393"/>
    <cellStyle name="强调文字颜色 3 2 5 2 3 2 2" xfId="34394"/>
    <cellStyle name="强调文字颜色 3 2 5 2 3 2 2 2" xfId="428"/>
    <cellStyle name="强调文字颜色 3 2 5 2 3 2 3" xfId="6881"/>
    <cellStyle name="强调文字颜色 3 2 5 2 3 3" xfId="34395"/>
    <cellStyle name="强调文字颜色 3 2 5 2 3 3 2" xfId="13039"/>
    <cellStyle name="强调文字颜色 3 2 5 2 3 3 2 2" xfId="1704"/>
    <cellStyle name="强调文字颜色 3 2 5 2 3 4" xfId="34396"/>
    <cellStyle name="强调文字颜色 3 2 5 2 3 4 2" xfId="13152"/>
    <cellStyle name="强调文字颜色 3 2 5 2 3 5" xfId="34397"/>
    <cellStyle name="强调文字颜色 3 2 5 2 4" xfId="30875"/>
    <cellStyle name="强调文字颜色 3 2 5 2 4 2" xfId="22253"/>
    <cellStyle name="强调文字颜色 3 2 5 2 4 2 2" xfId="22255"/>
    <cellStyle name="强调文字颜色 3 2 5 2 4 2 2 2" xfId="1824"/>
    <cellStyle name="强调文字颜色 3 2 5 2 4 2 3" xfId="6911"/>
    <cellStyle name="强调文字颜色 3 2 5 2 4 2 4" xfId="3662"/>
    <cellStyle name="强调文字颜色 3 2 5 2 4 2 5" xfId="5978"/>
    <cellStyle name="强调文字颜色 3 2 5 2 4 3" xfId="34398"/>
    <cellStyle name="强调文字颜色 3 2 5 2 4 3 2" xfId="13457"/>
    <cellStyle name="强调文字颜色 3 2 5 2 4 4" xfId="34399"/>
    <cellStyle name="强调文字颜色 3 2 5 2 5" xfId="30877"/>
    <cellStyle name="强调文字颜色 3 2 5 2 5 2" xfId="34400"/>
    <cellStyle name="强调文字颜色 3 2 5 2 5 2 2" xfId="34401"/>
    <cellStyle name="强调文字颜色 3 2 5 2 5 3" xfId="34402"/>
    <cellStyle name="强调文字颜色 3 2 5 2 6" xfId="30880"/>
    <cellStyle name="强调文字颜色 3 2 5 2 6 2" xfId="34403"/>
    <cellStyle name="强调文字颜色 3 2 5 2 6 2 2" xfId="34405"/>
    <cellStyle name="强调文字颜色 3 2 5 2 6 3" xfId="34406"/>
    <cellStyle name="强调文字颜色 3 2 5 2 6 3 2" xfId="13780"/>
    <cellStyle name="强调文字颜色 3 2 5 2 7" xfId="30883"/>
    <cellStyle name="强调文字颜色 3 2 5 2 7 2" xfId="34407"/>
    <cellStyle name="强调文字颜色 3 2 5 2 7 2 2" xfId="11537"/>
    <cellStyle name="强调文字颜色 3 2 5 2 8" xfId="29726"/>
    <cellStyle name="强调文字颜色 3 2 5 2 8 2" xfId="34409"/>
    <cellStyle name="强调文字颜色 3 2 5 2 8 2 2" xfId="34410"/>
    <cellStyle name="强调文字颜色 3 2 5 2 8 3" xfId="18785"/>
    <cellStyle name="强调文字颜色 3 2 5 2 8 3 2" xfId="17808"/>
    <cellStyle name="强调文字颜色 3 2 5 2 9" xfId="29730"/>
    <cellStyle name="强调文字颜色 3 2 5 2 9 2" xfId="34411"/>
    <cellStyle name="强调文字颜色 3 2 5 3" xfId="3484"/>
    <cellStyle name="强调文字颜色 3 2 5 3 2" xfId="3488"/>
    <cellStyle name="强调文字颜色 3 2 5 3 2 2" xfId="34412"/>
    <cellStyle name="强调文字颜色 3 2 5 3 2 2 2" xfId="34413"/>
    <cellStyle name="强调文字颜色 3 2 5 3 2 3" xfId="13182"/>
    <cellStyle name="强调文字颜色 3 2 5 3 3" xfId="34414"/>
    <cellStyle name="强调文字颜色 3 2 5 3 3 2" xfId="34415"/>
    <cellStyle name="强调文字颜色 3 2 5 3 3 2 2" xfId="34416"/>
    <cellStyle name="强调文字颜色 3 2 5 3 3 3" xfId="34417"/>
    <cellStyle name="强调文字颜色 3 2 5 3 3 3 2" xfId="15390"/>
    <cellStyle name="强调文字颜色 3 2 5 3 4" xfId="34418"/>
    <cellStyle name="强调文字颜色 3 2 5 3 4 2" xfId="24054"/>
    <cellStyle name="强调文字颜色 3 2 5 3 5" xfId="34419"/>
    <cellStyle name="强调文字颜色 3 2 5 4" xfId="224"/>
    <cellStyle name="强调文字颜色 3 2 5 4 2" xfId="3493"/>
    <cellStyle name="强调文字颜色 3 2 5 4 2 2" xfId="34420"/>
    <cellStyle name="强调文字颜色 3 2 5 4 2 2 2" xfId="34421"/>
    <cellStyle name="强调文字颜色 3 2 5 4 2 3" xfId="34422"/>
    <cellStyle name="强调文字颜色 3 2 5 4 3" xfId="34423"/>
    <cellStyle name="强调文字颜色 3 2 5 4 3 2" xfId="34424"/>
    <cellStyle name="强调文字颜色 3 2 5 4 3 2 2" xfId="34425"/>
    <cellStyle name="强调文字颜色 3 2 5 4 4" xfId="34426"/>
    <cellStyle name="强调文字颜色 3 2 5 4 4 2" xfId="24076"/>
    <cellStyle name="强调文字颜色 3 2 5 4 5" xfId="34427"/>
    <cellStyle name="强调文字颜色 3 2 5 5" xfId="3497"/>
    <cellStyle name="强调文字颜色 3 2 5 5 2" xfId="3500"/>
    <cellStyle name="强调文字颜色 3 2 5 5 2 2" xfId="30507"/>
    <cellStyle name="强调文字颜色 3 2 5 5 2 2 2" xfId="34428"/>
    <cellStyle name="强调文字颜色 3 2 5 5 2 3" xfId="30509"/>
    <cellStyle name="强调文字颜色 3 2 5 5 3" xfId="34429"/>
    <cellStyle name="强调文字颜色 3 2 5 5 3 2" xfId="34430"/>
    <cellStyle name="强调文字颜色 3 2 5 5 4" xfId="34432"/>
    <cellStyle name="强调文字颜色 3 2 5 6" xfId="3505"/>
    <cellStyle name="强调文字颜色 3 2 5 6 2" xfId="34433"/>
    <cellStyle name="强调文字颜色 3 2 5 6 2 2" xfId="34434"/>
    <cellStyle name="强调文字颜色 3 2 5 6 3" xfId="34435"/>
    <cellStyle name="强调文字颜色 3 2 5 7" xfId="29480"/>
    <cellStyle name="强调文字颜色 3 2 5 7 2" xfId="34436"/>
    <cellStyle name="强调文字颜色 3 2 5 7 2 2" xfId="5265"/>
    <cellStyle name="强调文字颜色 3 2 5 7 3" xfId="34437"/>
    <cellStyle name="强调文字颜色 3 2 5 7 3 2" xfId="34438"/>
    <cellStyle name="强调文字颜色 3 2 5 8" xfId="34439"/>
    <cellStyle name="强调文字颜色 3 2 5 8 2" xfId="34440"/>
    <cellStyle name="强调文字颜色 3 2 5 8 2 2" xfId="34441"/>
    <cellStyle name="强调文字颜色 3 2 5 9" xfId="34442"/>
    <cellStyle name="强调文字颜色 3 2 5 9 2" xfId="34443"/>
    <cellStyle name="强调文字颜色 3 2 5 9 2 2" xfId="34444"/>
    <cellStyle name="强调文字颜色 3 2 5 9 3" xfId="34445"/>
    <cellStyle name="强调文字颜色 3 2 5 9 3 2" xfId="34446"/>
    <cellStyle name="强调文字颜色 3 2 6" xfId="29179"/>
    <cellStyle name="强调文字颜色 3 2 6 2" xfId="29181"/>
    <cellStyle name="强调文字颜色 3 2 6 2 2" xfId="29183"/>
    <cellStyle name="强调文字颜色 3 2 6 2 2 2" xfId="34447"/>
    <cellStyle name="强调文字颜色 3 2 6 2 2 2 2" xfId="34448"/>
    <cellStyle name="强调文字颜色 3 2 6 2 2 3" xfId="34449"/>
    <cellStyle name="强调文字颜色 3 2 6 2 3" xfId="20480"/>
    <cellStyle name="强调文字颜色 3 2 6 2 3 2" xfId="20482"/>
    <cellStyle name="强调文字颜色 3 2 6 2 3 2 2" xfId="30695"/>
    <cellStyle name="强调文字颜色 3 2 6 2 4" xfId="25531"/>
    <cellStyle name="强调文字颜色 3 2 6 2 4 2" xfId="25535"/>
    <cellStyle name="强调文字颜色 3 2 6 2 5" xfId="25538"/>
    <cellStyle name="强调文字颜色 3 2 6 3" xfId="69"/>
    <cellStyle name="强调文字颜色 3 2 6 3 2" xfId="34450"/>
    <cellStyle name="强调文字颜色 3 2 6 3 2 2" xfId="14791"/>
    <cellStyle name="强调文字颜色 3 2 6 3 2 2 2" xfId="2167"/>
    <cellStyle name="强调文字颜色 3 2 6 3 2 3" xfId="14793"/>
    <cellStyle name="强调文字颜色 3 2 6 3 3" xfId="20485"/>
    <cellStyle name="强调文字颜色 3 2 6 3 3 2" xfId="14802"/>
    <cellStyle name="强调文字颜色 3 2 6 3 4" xfId="25543"/>
    <cellStyle name="强调文字颜色 3 2 6 4" xfId="34451"/>
    <cellStyle name="强调文字颜色 3 2 6 4 2" xfId="34452"/>
    <cellStyle name="强调文字颜色 3 2 6 4 2 2" xfId="14830"/>
    <cellStyle name="强调文字颜色 3 2 6 4 3" xfId="34453"/>
    <cellStyle name="强调文字颜色 3 2 6 5" xfId="18135"/>
    <cellStyle name="强调文字颜色 3 2 6 5 2" xfId="34454"/>
    <cellStyle name="强调文字颜色 3 2 6 5 2 2" xfId="14851"/>
    <cellStyle name="强调文字颜色 3 2 6 6" xfId="34455"/>
    <cellStyle name="强调文字颜色 3 2 6 6 2" xfId="34456"/>
    <cellStyle name="强调文字颜色 3 2 6 6 2 2" xfId="34457"/>
    <cellStyle name="强调文字颜色 3 2 6 7" xfId="29482"/>
    <cellStyle name="强调文字颜色 3 2 6 7 2" xfId="30324"/>
    <cellStyle name="强调文字颜色 3 2 6 8" xfId="34458"/>
    <cellStyle name="强调文字颜色 3 2 7" xfId="29185"/>
    <cellStyle name="强调文字颜色 3 2 7 2" xfId="29189"/>
    <cellStyle name="强调文字颜色 3 2 7 2 2" xfId="32975"/>
    <cellStyle name="强调文字颜色 3 2 7 2 2 2" xfId="34459"/>
    <cellStyle name="强调文字颜色 3 2 7 2 3" xfId="34460"/>
    <cellStyle name="强调文字颜色 3 2 7 3" xfId="3514"/>
    <cellStyle name="强调文字颜色 3 2 7 3 2" xfId="20000"/>
    <cellStyle name="强调文字颜色 3 2 7 3 2 2" xfId="14886"/>
    <cellStyle name="强调文字颜色 3 2 7 4" xfId="27345"/>
    <cellStyle name="强调文字颜色 3 2 7 4 2" xfId="27347"/>
    <cellStyle name="强调文字颜色 3 2 7 5" xfId="27350"/>
    <cellStyle name="强调文字颜色 3 2 8" xfId="29191"/>
    <cellStyle name="强调文字颜色 3 2 8 2" xfId="32982"/>
    <cellStyle name="强调文字颜色 3 2 8 2 2" xfId="34461"/>
    <cellStyle name="强调文字颜色 3 2 8 2 2 2" xfId="34462"/>
    <cellStyle name="强调文字颜色 3 2 8 2 3" xfId="20494"/>
    <cellStyle name="强调文字颜色 3 2 8 3" xfId="27352"/>
    <cellStyle name="强调文字颜色 3 2 8 3 2" xfId="27354"/>
    <cellStyle name="强调文字颜色 3 2 8 4" xfId="27356"/>
    <cellStyle name="强调文字颜色 3 2 9" xfId="34463"/>
    <cellStyle name="强调文字颜色 3 2 9 2" xfId="13086"/>
    <cellStyle name="强调文字颜色 3 2 9 2 2" xfId="30781"/>
    <cellStyle name="强调文字颜色 3 2 9 3" xfId="27359"/>
    <cellStyle name="强调文字颜色 3 3" xfId="22495"/>
    <cellStyle name="强调文字颜色 3 3 10" xfId="34464"/>
    <cellStyle name="强调文字颜色 3 3 10 2" xfId="34465"/>
    <cellStyle name="强调文字颜色 3 3 10 2 2" xfId="34466"/>
    <cellStyle name="强调文字颜色 3 3 10 3" xfId="34467"/>
    <cellStyle name="强调文字颜色 3 3 10 3 2" xfId="34468"/>
    <cellStyle name="强调文字颜色 3 3 11" xfId="34469"/>
    <cellStyle name="强调文字颜色 3 3 11 2" xfId="31648"/>
    <cellStyle name="强调文字颜色 3 3 12" xfId="34470"/>
    <cellStyle name="强调文字颜色 3 3 2" xfId="34471"/>
    <cellStyle name="强调文字颜色 3 3 2 10" xfId="34472"/>
    <cellStyle name="强调文字颜色 3 3 2 10 2" xfId="34473"/>
    <cellStyle name="强调文字颜色 3 3 2 11" xfId="34474"/>
    <cellStyle name="强调文字颜色 3 3 2 2" xfId="34475"/>
    <cellStyle name="强调文字颜色 3 3 2 2 10" xfId="27301"/>
    <cellStyle name="强调文字颜色 3 3 2 2 2" xfId="34476"/>
    <cellStyle name="强调文字颜色 3 3 2 2 2 2" xfId="34477"/>
    <cellStyle name="强调文字颜色 3 3 2 2 2 2 2" xfId="34478"/>
    <cellStyle name="强调文字颜色 3 3 2 2 2 2 2 2" xfId="7303"/>
    <cellStyle name="强调文字颜色 3 3 2 2 2 2 3" xfId="34479"/>
    <cellStyle name="强调文字颜色 3 3 2 2 2 3" xfId="17090"/>
    <cellStyle name="强调文字颜色 3 3 2 2 2 3 2" xfId="34480"/>
    <cellStyle name="强调文字颜色 3 3 2 2 2 3 2 2" xfId="30148"/>
    <cellStyle name="强调文字颜色 3 3 2 2 2 3 3" xfId="34481"/>
    <cellStyle name="强调文字颜色 3 3 2 2 2 3 3 2" xfId="34482"/>
    <cellStyle name="强调文字颜色 3 3 2 2 2 4" xfId="24689"/>
    <cellStyle name="强调文字颜色 3 3 2 2 2 4 2" xfId="23825"/>
    <cellStyle name="强调文字颜色 3 3 2 2 2 5" xfId="21903"/>
    <cellStyle name="强调文字颜色 3 3 2 2 3" xfId="34483"/>
    <cellStyle name="强调文字颜色 3 3 2 2 3 2" xfId="34484"/>
    <cellStyle name="强调文字颜色 3 3 2 2 3 2 2" xfId="34485"/>
    <cellStyle name="强调文字颜色 3 3 2 2 3 2 2 2" xfId="17087"/>
    <cellStyle name="强调文字颜色 3 3 2 2 3 2 3" xfId="34486"/>
    <cellStyle name="强调文字颜色 3 3 2 2 3 3" xfId="34487"/>
    <cellStyle name="强调文字颜色 3 3 2 2 3 3 2" xfId="34488"/>
    <cellStyle name="强调文字颜色 3 3 2 2 3 3 2 2" xfId="34489"/>
    <cellStyle name="强调文字颜色 3 3 2 2 3 4" xfId="34490"/>
    <cellStyle name="强调文字颜色 3 3 2 2 3 4 2" xfId="24109"/>
    <cellStyle name="强调文字颜色 3 3 2 2 3 5" xfId="21906"/>
    <cellStyle name="强调文字颜色 3 3 2 2 4" xfId="27138"/>
    <cellStyle name="强调文字颜色 3 3 2 2 4 2" xfId="27141"/>
    <cellStyle name="强调文字颜色 3 3 2 2 4 2 2" xfId="27143"/>
    <cellStyle name="强调文字颜色 3 3 2 2 4 2 2 2" xfId="17344"/>
    <cellStyle name="强调文字颜色 3 3 2 2 4 2 3" xfId="34491"/>
    <cellStyle name="强调文字颜色 3 3 2 2 4 3" xfId="27145"/>
    <cellStyle name="强调文字颜色 3 3 2 2 4 3 2" xfId="34492"/>
    <cellStyle name="强调文字颜色 3 3 2 2 4 4" xfId="34493"/>
    <cellStyle name="强调文字颜色 3 3 2 2 5" xfId="15610"/>
    <cellStyle name="强调文字颜色 3 3 2 2 5 2" xfId="27147"/>
    <cellStyle name="强调文字颜色 3 3 2 2 5 2 2" xfId="34494"/>
    <cellStyle name="强调文字颜色 3 3 2 2 5 3" xfId="26454"/>
    <cellStyle name="强调文字颜色 3 3 2 2 6" xfId="27149"/>
    <cellStyle name="强调文字颜色 3 3 2 2 6 2" xfId="32932"/>
    <cellStyle name="强调文字颜色 3 3 2 2 6 2 2" xfId="32934"/>
    <cellStyle name="强调文字颜色 3 3 2 2 6 3" xfId="26473"/>
    <cellStyle name="强调文字颜色 3 3 2 2 6 3 2" xfId="26476"/>
    <cellStyle name="强调文字颜色 3 3 2 2 7" xfId="34495"/>
    <cellStyle name="强调文字颜色 3 3 2 2 7 2" xfId="19613"/>
    <cellStyle name="强调文字颜色 3 3 2 2 7 2 2" xfId="12874"/>
    <cellStyle name="强调文字颜色 3 3 2 2 7 2 2 2" xfId="12879"/>
    <cellStyle name="强调文字颜色 3 3 2 2 7 2 2 3" xfId="12886"/>
    <cellStyle name="强调文字颜色 3 3 2 2 8" xfId="22660"/>
    <cellStyle name="强调文字颜色 3 3 2 2 8 2" xfId="22663"/>
    <cellStyle name="强调文字颜色 3 3 2 2 8 2 2" xfId="12978"/>
    <cellStyle name="强调文字颜色 3 3 2 2 8 3" xfId="22667"/>
    <cellStyle name="强调文字颜色 3 3 2 2 8 3 2" xfId="12991"/>
    <cellStyle name="强调文字颜色 3 3 2 2 9" xfId="22669"/>
    <cellStyle name="强调文字颜色 3 3 2 2 9 2" xfId="22672"/>
    <cellStyle name="强调文字颜色 3 3 2 3" xfId="22975"/>
    <cellStyle name="强调文字颜色 3 3 2 3 2" xfId="34496"/>
    <cellStyle name="强调文字颜色 3 3 2 3 2 2" xfId="34498"/>
    <cellStyle name="强调文字颜色 3 3 2 3 2 2 2" xfId="34499"/>
    <cellStyle name="强调文字颜色 3 3 2 3 2 3" xfId="34500"/>
    <cellStyle name="强调文字颜色 3 3 2 3 3" xfId="34501"/>
    <cellStyle name="强调文字颜色 3 3 2 3 3 2" xfId="34503"/>
    <cellStyle name="强调文字颜色 3 3 2 3 3 2 2" xfId="34504"/>
    <cellStyle name="强调文字颜色 3 3 2 3 3 3" xfId="34505"/>
    <cellStyle name="强调文字颜色 3 3 2 3 3 3 2" xfId="34506"/>
    <cellStyle name="强调文字颜色 3 3 2 3 4" xfId="27155"/>
    <cellStyle name="强调文字颜色 3 3 2 3 4 2" xfId="27157"/>
    <cellStyle name="强调文字颜色 3 3 2 3 5" xfId="27160"/>
    <cellStyle name="强调文字颜色 3 3 2 4" xfId="34507"/>
    <cellStyle name="强调文字颜色 3 3 2 4 2" xfId="34508"/>
    <cellStyle name="强调文字颜色 3 3 2 4 2 2" xfId="34509"/>
    <cellStyle name="强调文字颜色 3 3 2 4 2 2 2" xfId="34510"/>
    <cellStyle name="强调文字颜色 3 3 2 4 2 3" xfId="34511"/>
    <cellStyle name="强调文字颜色 3 3 2 4 3" xfId="34512"/>
    <cellStyle name="强调文字颜色 3 3 2 4 3 2" xfId="11542"/>
    <cellStyle name="强调文字颜色 3 3 2 4 3 2 2" xfId="34513"/>
    <cellStyle name="强调文字颜色 3 3 2 4 4" xfId="27164"/>
    <cellStyle name="强调文字颜色 3 3 2 4 4 2" xfId="34514"/>
    <cellStyle name="强调文字颜色 3 3 2 4 5" xfId="34515"/>
    <cellStyle name="强调文字颜色 3 3 2 5" xfId="30562"/>
    <cellStyle name="强调文字颜色 3 3 2 5 2" xfId="34516"/>
    <cellStyle name="强调文字颜色 3 3 2 5 2 2" xfId="34517"/>
    <cellStyle name="强调文字颜色 3 3 2 5 2 2 2" xfId="22608"/>
    <cellStyle name="强调文字颜色 3 3 2 5 2 3" xfId="25801"/>
    <cellStyle name="强调文字颜色 3 3 2 5 3" xfId="34518"/>
    <cellStyle name="强调文字颜色 3 3 2 5 3 2" xfId="34519"/>
    <cellStyle name="强调文字颜色 3 3 2 5 4" xfId="34520"/>
    <cellStyle name="强调文字颜色 3 3 2 6" xfId="30564"/>
    <cellStyle name="强调文字颜色 3 3 2 6 2" xfId="31479"/>
    <cellStyle name="强调文字颜色 3 3 2 6 2 2" xfId="34521"/>
    <cellStyle name="强调文字颜色 3 3 2 6 3" xfId="31482"/>
    <cellStyle name="强调文字颜色 3 3 2 7" xfId="34522"/>
    <cellStyle name="强调文字颜色 3 3 2 7 2" xfId="34523"/>
    <cellStyle name="强调文字颜色 3 3 2 7 2 2" xfId="34524"/>
    <cellStyle name="强调文字颜色 3 3 2 7 3" xfId="34010"/>
    <cellStyle name="强调文字颜色 3 3 2 7 3 2" xfId="5274"/>
    <cellStyle name="强调文字颜色 3 3 2 8" xfId="34525"/>
    <cellStyle name="强调文字颜色 3 3 2 8 2" xfId="34526"/>
    <cellStyle name="强调文字颜色 3 3 2 8 2 2" xfId="34527"/>
    <cellStyle name="强调文字颜色 3 3 2 9" xfId="21461"/>
    <cellStyle name="强调文字颜色 3 3 2 9 2" xfId="34528"/>
    <cellStyle name="强调文字颜色 3 3 2 9 2 2" xfId="34529"/>
    <cellStyle name="强调文字颜色 3 3 2 9 3" xfId="34530"/>
    <cellStyle name="强调文字颜色 3 3 2 9 3 2" xfId="34531"/>
    <cellStyle name="强调文字颜色 3 3 3" xfId="32634"/>
    <cellStyle name="强调文字颜色 3 3 3 10" xfId="34532"/>
    <cellStyle name="强调文字颜色 3 3 3 2" xfId="22332"/>
    <cellStyle name="强调文字颜色 3 3 3 2 2" xfId="22335"/>
    <cellStyle name="强调文字颜色 3 3 3 2 2 2" xfId="34533"/>
    <cellStyle name="强调文字颜色 3 3 3 2 2 2 2" xfId="2681"/>
    <cellStyle name="强调文字颜色 3 3 3 2 2 3" xfId="34534"/>
    <cellStyle name="强调文字颜色 3 3 3 2 3" xfId="30899"/>
    <cellStyle name="强调文字颜色 3 3 3 2 3 2" xfId="34535"/>
    <cellStyle name="强调文字颜色 3 3 3 2 3 2 2" xfId="3031"/>
    <cellStyle name="强调文字颜色 3 3 3 2 3 3" xfId="34536"/>
    <cellStyle name="强调文字颜色 3 3 3 2 3 3 2" xfId="3074"/>
    <cellStyle name="强调文字颜色 3 3 3 2 4" xfId="27172"/>
    <cellStyle name="强调文字颜色 3 3 3 2 4 2" xfId="34537"/>
    <cellStyle name="强调文字颜色 3 3 3 2 5" xfId="34538"/>
    <cellStyle name="强调文字颜色 3 3 3 3" xfId="22338"/>
    <cellStyle name="强调文字颜色 3 3 3 3 2" xfId="22341"/>
    <cellStyle name="强调文字颜色 3 3 3 3 2 2" xfId="22343"/>
    <cellStyle name="强调文字颜色 3 3 3 3 2 2 2" xfId="4208"/>
    <cellStyle name="强调文字颜色 3 3 3 3 2 3" xfId="34539"/>
    <cellStyle name="强调文字颜色 3 3 3 3 3" xfId="22346"/>
    <cellStyle name="强调文字颜色 3 3 3 3 3 2" xfId="34540"/>
    <cellStyle name="强调文字颜色 3 3 3 3 3 2 2" xfId="4470"/>
    <cellStyle name="强调文字颜色 3 3 3 3 4" xfId="22348"/>
    <cellStyle name="强调文字颜色 3 3 3 3 4 2" xfId="34541"/>
    <cellStyle name="强调文字颜色 3 3 3 3 5" xfId="34542"/>
    <cellStyle name="强调文字颜色 3 3 3 3 6" xfId="34543"/>
    <cellStyle name="强调文字颜色 3 3 3 3 7" xfId="34545"/>
    <cellStyle name="强调文字颜色 3 3 3 4" xfId="22350"/>
    <cellStyle name="强调文字颜色 3 3 3 4 2" xfId="34547"/>
    <cellStyle name="强调文字颜色 3 3 3 4 2 2" xfId="34548"/>
    <cellStyle name="强调文字颜色 3 3 3 4 2 2 2" xfId="5097"/>
    <cellStyle name="强调文字颜色 3 3 3 4 2 3" xfId="26596"/>
    <cellStyle name="强调文字颜色 3 3 3 4 3" xfId="34549"/>
    <cellStyle name="强调文字颜色 3 3 3 4 3 2" xfId="34550"/>
    <cellStyle name="强调文字颜色 3 3 3 4 4" xfId="34551"/>
    <cellStyle name="强调文字颜色 3 3 3 5" xfId="34552"/>
    <cellStyle name="强调文字颜色 3 3 3 5 2" xfId="34553"/>
    <cellStyle name="强调文字颜色 3 3 3 5 2 2" xfId="30247"/>
    <cellStyle name="强调文字颜色 3 3 3 5 3" xfId="34554"/>
    <cellStyle name="强调文字颜色 3 3 3 6" xfId="34555"/>
    <cellStyle name="强调文字颜色 3 3 3 6 2" xfId="34556"/>
    <cellStyle name="强调文字颜色 3 3 3 6 2 2" xfId="32212"/>
    <cellStyle name="强调文字颜色 3 3 3 6 3" xfId="34014"/>
    <cellStyle name="强调文字颜色 3 3 3 6 3 2" xfId="34557"/>
    <cellStyle name="强调文字颜色 3 3 3 7" xfId="34558"/>
    <cellStyle name="强调文字颜色 3 3 3 7 2" xfId="31502"/>
    <cellStyle name="强调文字颜色 3 3 3 7 2 2" xfId="17280"/>
    <cellStyle name="强调文字颜色 3 3 3 7 2 2 2" xfId="17283"/>
    <cellStyle name="强调文字颜色 3 3 3 7 2 2 3" xfId="17287"/>
    <cellStyle name="强调文字颜色 3 3 3 8" xfId="34559"/>
    <cellStyle name="强调文字颜色 3 3 3 8 2" xfId="34560"/>
    <cellStyle name="强调文字颜色 3 3 3 8 2 2" xfId="17330"/>
    <cellStyle name="强调文字颜色 3 3 3 8 3" xfId="34561"/>
    <cellStyle name="强调文字颜色 3 3 3 8 3 2" xfId="17339"/>
    <cellStyle name="强调文字颜色 3 3 3 9" xfId="34562"/>
    <cellStyle name="强调文字颜色 3 3 3 9 2" xfId="34563"/>
    <cellStyle name="强调文字颜色 3 3 4" xfId="32636"/>
    <cellStyle name="强调文字颜色 3 3 4 2" xfId="22359"/>
    <cellStyle name="强调文字颜色 3 3 4 2 2" xfId="20076"/>
    <cellStyle name="强调文字颜色 3 3 4 2 2 2" xfId="22362"/>
    <cellStyle name="强调文字颜色 3 3 4 2 2 3" xfId="22365"/>
    <cellStyle name="强调文字颜色 3 3 4 2 2 4" xfId="22367"/>
    <cellStyle name="强调文字颜色 3 3 4 2 3" xfId="20080"/>
    <cellStyle name="强调文字颜色 3 3 4 2 4" xfId="22369"/>
    <cellStyle name="强调文字颜色 3 3 4 2 5" xfId="34564"/>
    <cellStyle name="强调文字颜色 3 3 4 3" xfId="22371"/>
    <cellStyle name="强调文字颜色 3 3 4 3 2" xfId="20085"/>
    <cellStyle name="强调文字颜色 3 3 4 3 2 2" xfId="34565"/>
    <cellStyle name="强调文字颜色 3 3 4 3 3" xfId="20087"/>
    <cellStyle name="强调文字颜色 3 3 4 3 3 2" xfId="34566"/>
    <cellStyle name="强调文字颜色 3 3 4 4" xfId="34567"/>
    <cellStyle name="强调文字颜色 3 3 4 4 2" xfId="34568"/>
    <cellStyle name="强调文字颜色 3 3 4 5" xfId="34569"/>
    <cellStyle name="强调文字颜色 3 3 5" xfId="32638"/>
    <cellStyle name="强调文字颜色 3 3 5 2" xfId="22379"/>
    <cellStyle name="强调文字颜色 3 3 5 2 2" xfId="20136"/>
    <cellStyle name="强调文字颜色 3 3 5 2 2 2" xfId="20997"/>
    <cellStyle name="强调文字颜色 3 3 5 2 2 2 2" xfId="3300"/>
    <cellStyle name="强调文字颜色 3 3 5 2 2 2 3" xfId="3321"/>
    <cellStyle name="强调文字颜色 3 3 5 2 3" xfId="20139"/>
    <cellStyle name="强调文字颜色 3 3 5 3" xfId="22381"/>
    <cellStyle name="强调文字颜色 3 3 5 3 2" xfId="21003"/>
    <cellStyle name="强调文字颜色 3 3 5 3 2 2" xfId="34570"/>
    <cellStyle name="强调文字颜色 3 3 5 4" xfId="34571"/>
    <cellStyle name="强调文字颜色 3 3 5 4 2" xfId="34572"/>
    <cellStyle name="强调文字颜色 3 3 5 5" xfId="34573"/>
    <cellStyle name="强调文字颜色 3 3 6" xfId="29194"/>
    <cellStyle name="强调文字颜色 3 3 6 2" xfId="29196"/>
    <cellStyle name="强调文字颜色 3 3 6 2 2" xfId="21110"/>
    <cellStyle name="强调文字颜色 3 3 6 2 2 2" xfId="34574"/>
    <cellStyle name="强调文字颜色 3 3 6 2 3" xfId="20502"/>
    <cellStyle name="强调文字颜色 3 3 6 3" xfId="28450"/>
    <cellStyle name="强调文字颜色 3 3 6 3 2" xfId="28452"/>
    <cellStyle name="强调文字颜色 3 3 6 4" xfId="28454"/>
    <cellStyle name="强调文字颜色 3 3 7" xfId="29198"/>
    <cellStyle name="强调文字颜色 3 3 7 2" xfId="34575"/>
    <cellStyle name="强调文字颜色 3 3 7 2 2" xfId="34576"/>
    <cellStyle name="强调文字颜色 3 3 7 3" xfId="27366"/>
    <cellStyle name="强调文字颜色 3 3 8" xfId="34577"/>
    <cellStyle name="强调文字颜色 3 3 8 2" xfId="32403"/>
    <cellStyle name="强调文字颜色 3 3 8 2 2" xfId="32408"/>
    <cellStyle name="强调文字颜色 3 3 8 3" xfId="27373"/>
    <cellStyle name="强调文字颜色 3 3 8 3 2" xfId="32463"/>
    <cellStyle name="强调文字颜色 3 3 9" xfId="34578"/>
    <cellStyle name="强调文字颜色 3 3 9 2" xfId="34579"/>
    <cellStyle name="强调文字颜色 3 3 9 2 2" xfId="34580"/>
    <cellStyle name="强调文字颜色 3 4" xfId="22497"/>
    <cellStyle name="强调文字颜色 3 4 10" xfId="34581"/>
    <cellStyle name="强调文字颜色 3 4 10 2" xfId="29500"/>
    <cellStyle name="强调文字颜色 3 4 10 2 2" xfId="29505"/>
    <cellStyle name="强调文字颜色 3 4 10 3" xfId="29507"/>
    <cellStyle name="强调文字颜色 3 4 10 3 2" xfId="30462"/>
    <cellStyle name="强调文字颜色 3 4 11" xfId="13807"/>
    <cellStyle name="强调文字颜色 3 4 11 2" xfId="13811"/>
    <cellStyle name="强调文字颜色 3 4 11 3" xfId="13819"/>
    <cellStyle name="强调文字颜色 3 4 11 4" xfId="13827"/>
    <cellStyle name="强调文字颜色 3 4 12" xfId="13834"/>
    <cellStyle name="强调文字颜色 3 4 2" xfId="34582"/>
    <cellStyle name="强调文字颜色 3 4 2 10" xfId="34583"/>
    <cellStyle name="强调文字颜色 3 4 2 10 2" xfId="34584"/>
    <cellStyle name="强调文字颜色 3 4 2 11" xfId="7748"/>
    <cellStyle name="强调文字颜色 3 4 2 2" xfId="18961"/>
    <cellStyle name="强调文字颜色 3 4 2 2 10" xfId="10202"/>
    <cellStyle name="强调文字颜色 3 4 2 2 2" xfId="34585"/>
    <cellStyle name="强调文字颜色 3 4 2 2 2 2" xfId="27841"/>
    <cellStyle name="强调文字颜色 3 4 2 2 2 2 2" xfId="27843"/>
    <cellStyle name="强调文字颜色 3 4 2 2 2 2 2 2" xfId="10322"/>
    <cellStyle name="强调文字颜色 3 4 2 2 2 2 3" xfId="1278"/>
    <cellStyle name="强调文字颜色 3 4 2 2 2 3" xfId="34586"/>
    <cellStyle name="强调文字颜色 3 4 2 2 2 3 2" xfId="34587"/>
    <cellStyle name="强调文字颜色 3 4 2 2 2 3 2 2" xfId="29307"/>
    <cellStyle name="强调文字颜色 3 4 2 2 2 3 3" xfId="34588"/>
    <cellStyle name="强调文字颜色 3 4 2 2 2 3 3 2" xfId="34589"/>
    <cellStyle name="强调文字颜色 3 4 2 2 2 4" xfId="34590"/>
    <cellStyle name="强调文字颜色 3 4 2 2 2 4 2" xfId="34591"/>
    <cellStyle name="强调文字颜色 3 4 2 2 2 5" xfId="34592"/>
    <cellStyle name="强调文字颜色 3 4 2 2 3" xfId="34593"/>
    <cellStyle name="强调文字颜色 3 4 2 2 3 2" xfId="34594"/>
    <cellStyle name="强调文字颜色 3 4 2 2 3 2 2" xfId="34595"/>
    <cellStyle name="强调文字颜色 3 4 2 2 3 2 2 2" xfId="34596"/>
    <cellStyle name="强调文字颜色 3 4 2 2 3 2 3" xfId="34597"/>
    <cellStyle name="强调文字颜色 3 4 2 2 3 3" xfId="34598"/>
    <cellStyle name="强调文字颜色 3 4 2 2 3 3 2" xfId="34599"/>
    <cellStyle name="强调文字颜色 3 4 2 2 3 3 2 2" xfId="34600"/>
    <cellStyle name="强调文字颜色 3 4 2 2 3 3 2 2 2" xfId="34601"/>
    <cellStyle name="强调文字颜色 3 4 2 2 3 3 2 2 3" xfId="34602"/>
    <cellStyle name="强调文字颜色 3 4 2 2 3 4" xfId="34603"/>
    <cellStyle name="强调文字颜色 3 4 2 2 3 4 2" xfId="34604"/>
    <cellStyle name="强调文字颜色 3 4 2 2 3 5" xfId="34606"/>
    <cellStyle name="强调文字颜色 3 4 2 2 4" xfId="34607"/>
    <cellStyle name="强调文字颜色 3 4 2 2 4 2" xfId="34608"/>
    <cellStyle name="强调文字颜色 3 4 2 2 4 2 2" xfId="34609"/>
    <cellStyle name="强调文字颜色 3 4 2 2 4 2 2 2" xfId="34610"/>
    <cellStyle name="强调文字颜色 3 4 2 2 4 2 3" xfId="34611"/>
    <cellStyle name="强调文字颜色 3 4 2 2 4 3" xfId="34612"/>
    <cellStyle name="强调文字颜色 3 4 2 2 4 3 2" xfId="34613"/>
    <cellStyle name="强调文字颜色 3 4 2 2 4 4" xfId="34614"/>
    <cellStyle name="强调文字颜色 3 4 2 2 5" xfId="34615"/>
    <cellStyle name="强调文字颜色 3 4 2 2 5 2" xfId="34616"/>
    <cellStyle name="强调文字颜色 3 4 2 2 5 2 2" xfId="34617"/>
    <cellStyle name="强调文字颜色 3 4 2 2 5 3" xfId="34618"/>
    <cellStyle name="强调文字颜色 3 4 2 2 6" xfId="34619"/>
    <cellStyle name="强调文字颜色 3 4 2 2 6 2" xfId="34620"/>
    <cellStyle name="强调文字颜色 3 4 2 2 6 2 2" xfId="34621"/>
    <cellStyle name="强调文字颜色 3 4 2 2 6 3" xfId="34622"/>
    <cellStyle name="强调文字颜色 3 4 2 2 6 3 2" xfId="34623"/>
    <cellStyle name="强调文字颜色 3 4 2 2 7" xfId="34624"/>
    <cellStyle name="强调文字颜色 3 4 2 2 7 2" xfId="34625"/>
    <cellStyle name="强调文字颜色 3 4 2 2 7 2 2" xfId="34626"/>
    <cellStyle name="强调文字颜色 3 4 2 2 7 2 2 2" xfId="34627"/>
    <cellStyle name="强调文字颜色 3 4 2 2 7 2 2 3" xfId="34628"/>
    <cellStyle name="强调文字颜色 3 4 2 2 8" xfId="34629"/>
    <cellStyle name="强调文字颜色 3 4 2 2 8 2" xfId="34630"/>
    <cellStyle name="强调文字颜色 3 4 2 2 8 2 2" xfId="34631"/>
    <cellStyle name="强调文字颜色 3 4 2 2 8 2 2 2" xfId="34633"/>
    <cellStyle name="强调文字颜色 3 4 2 2 8 2 2 3" xfId="34634"/>
    <cellStyle name="强调文字颜色 3 4 2 2 8 3" xfId="34635"/>
    <cellStyle name="强调文字颜色 3 4 2 2 8 3 2" xfId="34636"/>
    <cellStyle name="强调文字颜色 3 4 2 2 8 3 3" xfId="34637"/>
    <cellStyle name="强调文字颜色 3 4 2 2 8 3 4" xfId="34638"/>
    <cellStyle name="强调文字颜色 3 4 2 2 9" xfId="34639"/>
    <cellStyle name="强调文字颜色 3 4 2 2 9 2" xfId="34640"/>
    <cellStyle name="强调文字颜色 3 4 2 3" xfId="34641"/>
    <cellStyle name="强调文字颜色 3 4 2 3 2" xfId="34642"/>
    <cellStyle name="强调文字颜色 3 4 2 3 2 2" xfId="34643"/>
    <cellStyle name="强调文字颜色 3 4 2 3 2 2 2" xfId="34644"/>
    <cellStyle name="强调文字颜色 3 4 2 3 2 3" xfId="34645"/>
    <cellStyle name="强调文字颜色 3 4 2 3 3" xfId="34646"/>
    <cellStyle name="强调文字颜色 3 4 2 3 3 2" xfId="34647"/>
    <cellStyle name="强调文字颜色 3 4 2 3 3 2 2" xfId="31851"/>
    <cellStyle name="强调文字颜色 3 4 2 3 3 3" xfId="34648"/>
    <cellStyle name="强调文字颜色 3 4 2 3 3 3 2" xfId="34649"/>
    <cellStyle name="强调文字颜色 3 4 2 3 4" xfId="34650"/>
    <cellStyle name="强调文字颜色 3 4 2 3 4 2" xfId="34651"/>
    <cellStyle name="强调文字颜色 3 4 2 3 5" xfId="34652"/>
    <cellStyle name="强调文字颜色 3 4 2 4" xfId="34653"/>
    <cellStyle name="强调文字颜色 3 4 2 4 2" xfId="34654"/>
    <cellStyle name="强调文字颜色 3 4 2 4 2 2" xfId="34655"/>
    <cellStyle name="强调文字颜色 3 4 2 4 2 2 2" xfId="34656"/>
    <cellStyle name="强调文字颜色 3 4 2 4 2 3" xfId="34657"/>
    <cellStyle name="强调文字颜色 3 4 2 4 3" xfId="34658"/>
    <cellStyle name="强调文字颜色 3 4 2 4 3 2" xfId="34659"/>
    <cellStyle name="强调文字颜色 3 4 2 4 3 2 2" xfId="34660"/>
    <cellStyle name="强调文字颜色 3 4 2 4 4" xfId="34661"/>
    <cellStyle name="强调文字颜色 3 4 2 4 4 2" xfId="34662"/>
    <cellStyle name="强调文字颜色 3 4 2 4 5" xfId="34663"/>
    <cellStyle name="强调文字颜色 3 4 2 5" xfId="34664"/>
    <cellStyle name="强调文字颜色 3 4 2 5 2" xfId="34665"/>
    <cellStyle name="强调文字颜色 3 4 2 5 2 2" xfId="34666"/>
    <cellStyle name="强调文字颜色 3 4 2 5 2 2 2" xfId="34667"/>
    <cellStyle name="强调文字颜色 3 4 2 5 2 3" xfId="34669"/>
    <cellStyle name="强调文字颜色 3 4 2 5 3" xfId="34670"/>
    <cellStyle name="强调文字颜色 3 4 2 5 3 2" xfId="34671"/>
    <cellStyle name="强调文字颜色 3 4 2 5 4" xfId="34672"/>
    <cellStyle name="强调文字颜色 3 4 2 6" xfId="34673"/>
    <cellStyle name="强调文字颜色 3 4 2 6 2" xfId="34674"/>
    <cellStyle name="强调文字颜色 3 4 2 6 2 2" xfId="34675"/>
    <cellStyle name="强调文字颜色 3 4 2 6 3" xfId="34676"/>
    <cellStyle name="强调文字颜色 3 4 2 7" xfId="34677"/>
    <cellStyle name="强调文字颜色 3 4 2 7 2" xfId="34678"/>
    <cellStyle name="强调文字颜色 3 4 2 7 2 2" xfId="34679"/>
    <cellStyle name="强调文字颜色 3 4 2 7 3" xfId="34680"/>
    <cellStyle name="强调文字颜色 3 4 2 7 3 2" xfId="34681"/>
    <cellStyle name="强调文字颜色 3 4 2 8" xfId="34682"/>
    <cellStyle name="强调文字颜色 3 4 2 8 2" xfId="34683"/>
    <cellStyle name="强调文字颜色 3 4 2 8 2 2" xfId="34684"/>
    <cellStyle name="强调文字颜色 3 4 2 9" xfId="34685"/>
    <cellStyle name="强调文字颜色 3 4 2 9 2" xfId="34686"/>
    <cellStyle name="强调文字颜色 3 4 2 9 2 2" xfId="34687"/>
    <cellStyle name="强调文字颜色 3 4 2 9 3" xfId="34688"/>
    <cellStyle name="强调文字颜色 3 4 2 9 3 2" xfId="34689"/>
    <cellStyle name="强调文字颜色 3 4 3" xfId="34690"/>
    <cellStyle name="强调文字颜色 3 4 3 10" xfId="34691"/>
    <cellStyle name="强调文字颜色 3 4 3 2" xfId="34692"/>
    <cellStyle name="强调文字颜色 3 4 3 2 2" xfId="34693"/>
    <cellStyle name="强调文字颜色 3 4 3 2 2 2" xfId="34694"/>
    <cellStyle name="强调文字颜色 3 4 3 2 2 2 2" xfId="34695"/>
    <cellStyle name="强调文字颜色 3 4 3 2 2 2 3" xfId="34696"/>
    <cellStyle name="强调文字颜色 3 4 3 2 2 2 4" xfId="34697"/>
    <cellStyle name="强调文字颜色 3 4 3 2 2 3" xfId="34698"/>
    <cellStyle name="强调文字颜色 3 4 3 2 2 4" xfId="34699"/>
    <cellStyle name="强调文字颜色 3 4 3 2 2 5" xfId="34700"/>
    <cellStyle name="强调文字颜色 3 4 3 2 3" xfId="34701"/>
    <cellStyle name="强调文字颜色 3 4 3 2 3 2" xfId="34702"/>
    <cellStyle name="强调文字颜色 3 4 3 2 3 2 2" xfId="34703"/>
    <cellStyle name="强调文字颜色 3 4 3 2 3 2 3" xfId="34704"/>
    <cellStyle name="强调文字颜色 3 4 3 2 3 2 4" xfId="34705"/>
    <cellStyle name="强调文字颜色 3 4 3 2 3 3" xfId="34706"/>
    <cellStyle name="强调文字颜色 3 4 3 2 3 3 2" xfId="34707"/>
    <cellStyle name="强调文字颜色 3 4 3 2 3 4" xfId="34709"/>
    <cellStyle name="强调文字颜色 3 4 3 2 3 5" xfId="34710"/>
    <cellStyle name="强调文字颜色 3 4 3 2 4" xfId="34711"/>
    <cellStyle name="强调文字颜色 3 4 3 2 4 2" xfId="34712"/>
    <cellStyle name="强调文字颜色 3 4 3 2 4 2 2" xfId="34713"/>
    <cellStyle name="强调文字颜色 3 4 3 2 4 2 3" xfId="34714"/>
    <cellStyle name="强调文字颜色 3 4 3 2 4 3" xfId="34715"/>
    <cellStyle name="强调文字颜色 3 4 3 2 4 4" xfId="34716"/>
    <cellStyle name="强调文字颜色 3 4 3 2 5" xfId="34717"/>
    <cellStyle name="强调文字颜色 3 4 3 2 5 2" xfId="34718"/>
    <cellStyle name="强调文字颜色 3 4 3 2 5 3" xfId="34719"/>
    <cellStyle name="强调文字颜色 3 4 3 3" xfId="34720"/>
    <cellStyle name="强调文字颜色 3 4 3 3 2" xfId="34721"/>
    <cellStyle name="强调文字颜色 3 4 3 3 2 2" xfId="34722"/>
    <cellStyle name="强调文字颜色 3 4 3 3 2 2 2" xfId="34723"/>
    <cellStyle name="强调文字颜色 3 4 3 3 2 3" xfId="34724"/>
    <cellStyle name="强调文字颜色 3 4 3 3 3" xfId="34725"/>
    <cellStyle name="强调文字颜色 3 4 3 3 3 2" xfId="34726"/>
    <cellStyle name="强调文字颜色 3 4 3 3 3 2 2" xfId="34727"/>
    <cellStyle name="强调文字颜色 3 4 3 3 4" xfId="34728"/>
    <cellStyle name="强调文字颜色 3 4 3 3 4 2" xfId="34729"/>
    <cellStyle name="强调文字颜色 3 4 3 3 5" xfId="34730"/>
    <cellStyle name="强调文字颜色 3 4 3 4" xfId="34731"/>
    <cellStyle name="强调文字颜色 3 4 3 4 2" xfId="34732"/>
    <cellStyle name="强调文字颜色 3 4 3 4 2 2" xfId="34733"/>
    <cellStyle name="强调文字颜色 3 4 3 4 2 2 2" xfId="34734"/>
    <cellStyle name="强调文字颜色 3 4 3 4 2 3" xfId="34735"/>
    <cellStyle name="强调文字颜色 3 4 3 4 3" xfId="34736"/>
    <cellStyle name="强调文字颜色 3 4 3 4 3 2" xfId="34737"/>
    <cellStyle name="强调文字颜色 3 4 3 4 4" xfId="34738"/>
    <cellStyle name="强调文字颜色 3 4 3 5" xfId="34739"/>
    <cellStyle name="强调文字颜色 3 4 3 5 2" xfId="34740"/>
    <cellStyle name="强调文字颜色 3 4 3 5 2 2" xfId="34741"/>
    <cellStyle name="强调文字颜色 3 4 3 5 3" xfId="34742"/>
    <cellStyle name="强调文字颜色 3 4 3 6" xfId="34743"/>
    <cellStyle name="强调文字颜色 3 4 3 6 2" xfId="34744"/>
    <cellStyle name="强调文字颜色 3 4 3 6 2 2" xfId="34745"/>
    <cellStyle name="强调文字颜色 3 4 3 6 3" xfId="34746"/>
    <cellStyle name="强调文字颜色 3 4 3 6 3 2" xfId="34747"/>
    <cellStyle name="强调文字颜色 3 4 3 7" xfId="34748"/>
    <cellStyle name="强调文字颜色 3 4 3 7 2" xfId="34749"/>
    <cellStyle name="强调文字颜色 3 4 3 7 2 2" xfId="34750"/>
    <cellStyle name="强调文字颜色 3 4 3 8" xfId="34751"/>
    <cellStyle name="强调文字颜色 3 4 3 8 2" xfId="34752"/>
    <cellStyle name="强调文字颜色 3 4 3 8 2 2" xfId="34753"/>
    <cellStyle name="强调文字颜色 3 4 3 8 3" xfId="34754"/>
    <cellStyle name="强调文字颜色 3 4 3 8 3 2" xfId="34755"/>
    <cellStyle name="强调文字颜色 3 4 3 9" xfId="34756"/>
    <cellStyle name="强调文字颜色 3 4 3 9 2" xfId="34757"/>
    <cellStyle name="强调文字颜色 3 4 4" xfId="34758"/>
    <cellStyle name="强调文字颜色 3 4 4 2" xfId="34759"/>
    <cellStyle name="强调文字颜色 3 4 4 2 2" xfId="34760"/>
    <cellStyle name="强调文字颜色 3 4 4 2 2 2" xfId="34761"/>
    <cellStyle name="强调文字颜色 3 4 4 2 3" xfId="34762"/>
    <cellStyle name="强调文字颜色 3 4 4 3" xfId="34763"/>
    <cellStyle name="强调文字颜色 3 4 4 3 2" xfId="34764"/>
    <cellStyle name="强调文字颜色 3 4 4 3 2 2" xfId="34765"/>
    <cellStyle name="强调文字颜色 3 4 4 3 3" xfId="34766"/>
    <cellStyle name="强调文字颜色 3 4 4 3 3 2" xfId="34767"/>
    <cellStyle name="强调文字颜色 3 4 4 4" xfId="34768"/>
    <cellStyle name="强调文字颜色 3 4 4 4 2" xfId="34769"/>
    <cellStyle name="强调文字颜色 3 4 4 5" xfId="34770"/>
    <cellStyle name="强调文字颜色 3 4 5" xfId="34771"/>
    <cellStyle name="强调文字颜色 3 4 5 2" xfId="34772"/>
    <cellStyle name="强调文字颜色 3 4 5 2 2" xfId="34773"/>
    <cellStyle name="强调文字颜色 3 4 5 2 2 2" xfId="34774"/>
    <cellStyle name="强调文字颜色 3 4 5 2 3" xfId="34775"/>
    <cellStyle name="强调文字颜色 3 4 5 3" xfId="34776"/>
    <cellStyle name="强调文字颜色 3 4 5 3 2" xfId="34777"/>
    <cellStyle name="强调文字颜色 3 4 5 3 2 2" xfId="29060"/>
    <cellStyle name="强调文字颜色 3 4 5 4" xfId="34778"/>
    <cellStyle name="强调文字颜色 3 4 5 4 2" xfId="34779"/>
    <cellStyle name="强调文字颜色 3 4 5 5" xfId="34780"/>
    <cellStyle name="强调文字颜色 3 4 6" xfId="34781"/>
    <cellStyle name="强调文字颜色 3 4 6 2" xfId="31724"/>
    <cellStyle name="强调文字颜色 3 4 6 2 2" xfId="34782"/>
    <cellStyle name="强调文字颜色 3 4 6 2 2 2" xfId="34783"/>
    <cellStyle name="强调文字颜色 3 4 6 2 3" xfId="34784"/>
    <cellStyle name="强调文字颜色 3 4 6 3" xfId="28458"/>
    <cellStyle name="强调文字颜色 3 4 6 3 2" xfId="34785"/>
    <cellStyle name="强调文字颜色 3 4 6 4" xfId="34786"/>
    <cellStyle name="强调文字颜色 3 4 7" xfId="34787"/>
    <cellStyle name="强调文字颜色 3 4 7 2" xfId="34788"/>
    <cellStyle name="强调文字颜色 3 4 7 2 2" xfId="34789"/>
    <cellStyle name="强调文字颜色 3 4 7 3" xfId="27378"/>
    <cellStyle name="强调文字颜色 3 4 8" xfId="34790"/>
    <cellStyle name="强调文字颜色 3 4 8 2" xfId="34791"/>
    <cellStyle name="强调文字颜色 3 4 8 2 2" xfId="34793"/>
    <cellStyle name="强调文字颜色 3 4 8 3" xfId="34794"/>
    <cellStyle name="强调文字颜色 3 4 8 3 2" xfId="34796"/>
    <cellStyle name="强调文字颜色 3 4 9" xfId="34797"/>
    <cellStyle name="强调文字颜色 3 4 9 2" xfId="34798"/>
    <cellStyle name="强调文字颜色 3 4 9 2 2" xfId="34799"/>
    <cellStyle name="强调文字颜色 3 5" xfId="34800"/>
    <cellStyle name="强调文字颜色 3 5 2" xfId="34801"/>
    <cellStyle name="强调文字颜色 3 5 2 2" xfId="34802"/>
    <cellStyle name="强调文字颜色 3 5 2 2 2" xfId="34803"/>
    <cellStyle name="强调文字颜色 3 5 2 2 2 2" xfId="34804"/>
    <cellStyle name="强调文字颜色 3 5 2 2 2 2 2" xfId="27667"/>
    <cellStyle name="强调文字颜色 3 5 2 2 2 3" xfId="34805"/>
    <cellStyle name="强调文字颜色 3 5 2 2 3" xfId="34806"/>
    <cellStyle name="强调文字颜色 3 5 2 2 3 2" xfId="34807"/>
    <cellStyle name="强调文字颜色 3 5 2 2 3 2 2" xfId="34808"/>
    <cellStyle name="强调文字颜色 3 5 2 2 4" xfId="27252"/>
    <cellStyle name="强调文字颜色 3 5 2 2 4 2" xfId="34809"/>
    <cellStyle name="强调文字颜色 3 5 2 2 5" xfId="27256"/>
    <cellStyle name="强调文字颜色 3 5 2 3" xfId="34810"/>
    <cellStyle name="强调文字颜色 3 5 2 3 2" xfId="34811"/>
    <cellStyle name="强调文字颜色 3 5 2 3 2 2" xfId="34812"/>
    <cellStyle name="强调文字颜色 3 5 2 3 2 2 2" xfId="34813"/>
    <cellStyle name="强调文字颜色 3 5 2 3 2 3" xfId="34814"/>
    <cellStyle name="强调文字颜色 3 5 2 3 3" xfId="34815"/>
    <cellStyle name="强调文字颜色 3 5 2 3 3 2" xfId="34816"/>
    <cellStyle name="强调文字颜色 3 5 2 3 4" xfId="34817"/>
    <cellStyle name="强调文字颜色 3 5 2 4" xfId="34818"/>
    <cellStyle name="强调文字颜色 3 5 2 4 2" xfId="34819"/>
    <cellStyle name="强调文字颜色 3 5 2 4 2 2" xfId="34820"/>
    <cellStyle name="强调文字颜色 3 5 2 4 3" xfId="34821"/>
    <cellStyle name="强调文字颜色 3 5 2 5" xfId="34822"/>
    <cellStyle name="强调文字颜色 3 5 2 5 2" xfId="34823"/>
    <cellStyle name="强调文字颜色 3 5 2 5 2 2" xfId="34824"/>
    <cellStyle name="强调文字颜色 3 5 2 6" xfId="34825"/>
    <cellStyle name="强调文字颜色 3 5 2 6 2" xfId="34826"/>
    <cellStyle name="强调文字颜色 3 5 2 6 2 2" xfId="34827"/>
    <cellStyle name="强调文字颜色 3 5 2 7" xfId="34829"/>
    <cellStyle name="强调文字颜色 3 5 2 7 2" xfId="34830"/>
    <cellStyle name="强调文字颜色 3 5 2 8" xfId="34831"/>
    <cellStyle name="强调文字颜色 3 5 3" xfId="34832"/>
    <cellStyle name="强调文字颜色 3 5 3 2" xfId="34833"/>
    <cellStyle name="强调文字颜色 3 5 3 2 2" xfId="34834"/>
    <cellStyle name="强调文字颜色 3 5 3 2 2 2" xfId="34835"/>
    <cellStyle name="强调文字颜色 3 5 3 2 3" xfId="34836"/>
    <cellStyle name="强调文字颜色 3 5 3 3" xfId="34837"/>
    <cellStyle name="强调文字颜色 3 5 3 3 2" xfId="34838"/>
    <cellStyle name="强调文字颜色 3 5 3 3 2 2" xfId="34839"/>
    <cellStyle name="强调文字颜色 3 5 3 4" xfId="34840"/>
    <cellStyle name="强调文字颜色 3 5 3 4 2" xfId="34841"/>
    <cellStyle name="强调文字颜色 3 5 3 5" xfId="34842"/>
    <cellStyle name="强调文字颜色 3 5 4" xfId="34843"/>
    <cellStyle name="强调文字颜色 3 5 4 2" xfId="34844"/>
    <cellStyle name="强调文字颜色 3 5 4 2 2" xfId="34845"/>
    <cellStyle name="强调文字颜色 3 5 4 2 2 2" xfId="34846"/>
    <cellStyle name="强调文字颜色 3 5 4 2 3" xfId="34847"/>
    <cellStyle name="强调文字颜色 3 5 4 3" xfId="34848"/>
    <cellStyle name="强调文字颜色 3 5 4 3 2" xfId="34849"/>
    <cellStyle name="强调文字颜色 3 5 4 4" xfId="34850"/>
    <cellStyle name="强调文字颜色 3 5 5" xfId="34851"/>
    <cellStyle name="强调文字颜色 3 5 5 2" xfId="21033"/>
    <cellStyle name="强调文字颜色 3 5 5 2 2" xfId="21035"/>
    <cellStyle name="强调文字颜色 3 5 5 3" xfId="21042"/>
    <cellStyle name="强调文字颜色 3 5 6" xfId="34852"/>
    <cellStyle name="强调文字颜色 3 5 6 2" xfId="34853"/>
    <cellStyle name="强调文字颜色 3 5 6 2 2" xfId="34854"/>
    <cellStyle name="强调文字颜色 3 5 7" xfId="34855"/>
    <cellStyle name="强调文字颜色 3 5 7 2" xfId="34856"/>
    <cellStyle name="强调文字颜色 3 5 7 2 2" xfId="34857"/>
    <cellStyle name="强调文字颜色 3 5 8" xfId="34858"/>
    <cellStyle name="强调文字颜色 3 5 8 2" xfId="34859"/>
    <cellStyle name="强调文字颜色 3 5 9" xfId="34860"/>
    <cellStyle name="强调文字颜色 3 6" xfId="34861"/>
    <cellStyle name="强调文字颜色 3 6 10" xfId="34862"/>
    <cellStyle name="强调文字颜色 3 6 2" xfId="34863"/>
    <cellStyle name="强调文字颜色 3 6 2 2" xfId="34864"/>
    <cellStyle name="强调文字颜色 3 6 2 2 2" xfId="34865"/>
    <cellStyle name="强调文字颜色 3 6 2 2 2 2" xfId="34866"/>
    <cellStyle name="强调文字颜色 3 6 2 2 3" xfId="34867"/>
    <cellStyle name="强调文字颜色 3 6 2 3" xfId="34868"/>
    <cellStyle name="强调文字颜色 3 6 2 3 2" xfId="34869"/>
    <cellStyle name="强调文字颜色 3 6 2 3 2 2" xfId="34870"/>
    <cellStyle name="强调文字颜色 3 6 2 3 3" xfId="34871"/>
    <cellStyle name="强调文字颜色 3 6 2 3 3 2" xfId="34872"/>
    <cellStyle name="强调文字颜色 3 6 2 4" xfId="34873"/>
    <cellStyle name="强调文字颜色 3 6 2 4 2" xfId="34874"/>
    <cellStyle name="强调文字颜色 3 6 2 5" xfId="34875"/>
    <cellStyle name="强调文字颜色 3 6 3" xfId="34876"/>
    <cellStyle name="强调文字颜色 3 6 3 2" xfId="34877"/>
    <cellStyle name="强调文字颜色 3 6 3 2 2" xfId="34878"/>
    <cellStyle name="强调文字颜色 3 6 3 2 2 2" xfId="34879"/>
    <cellStyle name="强调文字颜色 3 6 3 2 3" xfId="34880"/>
    <cellStyle name="强调文字颜色 3 6 3 3" xfId="34881"/>
    <cellStyle name="强调文字颜色 3 6 3 3 2" xfId="34882"/>
    <cellStyle name="强调文字颜色 3 6 3 3 2 2" xfId="34883"/>
    <cellStyle name="强调文字颜色 3 6 3 4" xfId="34884"/>
    <cellStyle name="强调文字颜色 3 6 3 4 2" xfId="34885"/>
    <cellStyle name="强调文字颜色 3 6 3 5" xfId="34886"/>
    <cellStyle name="强调文字颜色 3 6 4" xfId="34887"/>
    <cellStyle name="强调文字颜色 3 6 4 2" xfId="34888"/>
    <cellStyle name="强调文字颜色 3 6 4 2 2" xfId="34889"/>
    <cellStyle name="强调文字颜色 3 6 4 2 2 2" xfId="34890"/>
    <cellStyle name="强调文字颜色 3 6 4 2 2 3" xfId="34891"/>
    <cellStyle name="强调文字颜色 3 6 4 2 2 4" xfId="34892"/>
    <cellStyle name="强调文字颜色 3 6 4 2 3" xfId="34893"/>
    <cellStyle name="强调文字颜色 3 6 4 3" xfId="34894"/>
    <cellStyle name="强调文字颜色 3 6 4 3 2" xfId="34895"/>
    <cellStyle name="强调文字颜色 3 6 4 4" xfId="34896"/>
    <cellStyle name="强调文字颜色 3 6 5" xfId="34897"/>
    <cellStyle name="强调文字颜色 3 6 5 2" xfId="21079"/>
    <cellStyle name="强调文字颜色 3 6 5 2 2" xfId="34898"/>
    <cellStyle name="强调文字颜色 3 6 5 3" xfId="21082"/>
    <cellStyle name="强调文字颜色 3 6 6" xfId="34899"/>
    <cellStyle name="强调文字颜色 3 6 6 2" xfId="34900"/>
    <cellStyle name="强调文字颜色 3 6 6 2 2" xfId="34901"/>
    <cellStyle name="强调文字颜色 3 6 6 3" xfId="34902"/>
    <cellStyle name="强调文字颜色 3 6 6 3 2" xfId="34903"/>
    <cellStyle name="强调文字颜色 3 6 7" xfId="34904"/>
    <cellStyle name="强调文字颜色 3 6 7 2" xfId="34905"/>
    <cellStyle name="强调文字颜色 3 6 7 2 2" xfId="34906"/>
    <cellStyle name="强调文字颜色 3 6 8" xfId="34907"/>
    <cellStyle name="强调文字颜色 3 6 8 2" xfId="34908"/>
    <cellStyle name="强调文字颜色 3 6 8 2 2" xfId="34909"/>
    <cellStyle name="强调文字颜色 3 6 8 3" xfId="34910"/>
    <cellStyle name="强调文字颜色 3 6 8 3 2" xfId="34911"/>
    <cellStyle name="强调文字颜色 3 6 9" xfId="34912"/>
    <cellStyle name="强调文字颜色 3 6 9 2" xfId="34913"/>
    <cellStyle name="强调文字颜色 3 7" xfId="34914"/>
    <cellStyle name="强调文字颜色 3 7 2" xfId="34915"/>
    <cellStyle name="强调文字颜色 3 7 2 2" xfId="34916"/>
    <cellStyle name="强调文字颜色 3 7 2 2 2" xfId="34917"/>
    <cellStyle name="强调文字颜色 3 7 2 3" xfId="34918"/>
    <cellStyle name="强调文字颜色 3 7 3" xfId="34919"/>
    <cellStyle name="强调文字颜色 3 7 3 2" xfId="34920"/>
    <cellStyle name="强调文字颜色 3 7 3 3" xfId="34921"/>
    <cellStyle name="强调文字颜色 3 7 3 4" xfId="34922"/>
    <cellStyle name="强调文字颜色 3 7 4" xfId="34923"/>
    <cellStyle name="强调文字颜色 3 8" xfId="34924"/>
    <cellStyle name="强调文字颜色 3 8 2" xfId="34925"/>
    <cellStyle name="强调文字颜色 3 8 2 2" xfId="34926"/>
    <cellStyle name="强调文字颜色 3 8 3" xfId="34927"/>
    <cellStyle name="强调文字颜色 3 8 3 2" xfId="34928"/>
    <cellStyle name="强调文字颜色 3 8 3 3" xfId="34929"/>
    <cellStyle name="强调文字颜色 3 9" xfId="34930"/>
    <cellStyle name="强调文字颜色 3 9 2" xfId="34931"/>
    <cellStyle name="强调文字颜色 3 9 2 2" xfId="34932"/>
    <cellStyle name="强调文字颜色 3 9 3" xfId="34933"/>
    <cellStyle name="强调文字颜色 3 9 3 2" xfId="34934"/>
    <cellStyle name="强调文字颜色 3 9 3 3" xfId="9929"/>
    <cellStyle name="强调文字颜色 4 10" xfId="34935"/>
    <cellStyle name="强调文字颜色 4 10 2" xfId="34936"/>
    <cellStyle name="强调文字颜色 4 10 2 2" xfId="28160"/>
    <cellStyle name="强调文字颜色 4 10 3" xfId="34937"/>
    <cellStyle name="强调文字颜色 4 10 3 2" xfId="34938"/>
    <cellStyle name="强调文字颜色 4 11" xfId="34939"/>
    <cellStyle name="强调文字颜色 4 11 2" xfId="34940"/>
    <cellStyle name="强调文字颜色 4 11 2 2" xfId="34941"/>
    <cellStyle name="强调文字颜色 4 11 2 2 2" xfId="34942"/>
    <cellStyle name="强调文字颜色 4 11 2 2 3" xfId="34943"/>
    <cellStyle name="强调文字颜色 4 11 3" xfId="34944"/>
    <cellStyle name="强调文字颜色 4 11 3 2" xfId="34945"/>
    <cellStyle name="强调文字颜色 4 11 3 2 2" xfId="34946"/>
    <cellStyle name="强调文字颜色 4 11 3 2 3" xfId="34947"/>
    <cellStyle name="强调文字颜色 4 2" xfId="34948"/>
    <cellStyle name="强调文字颜色 4 2 10" xfId="34949"/>
    <cellStyle name="强调文字颜色 4 2 10 2" xfId="34950"/>
    <cellStyle name="强调文字颜色 4 2 10 2 2" xfId="34951"/>
    <cellStyle name="强调文字颜色 4 2 10 3" xfId="34952"/>
    <cellStyle name="强调文字颜色 4 2 11" xfId="34953"/>
    <cellStyle name="强调文字颜色 4 2 11 2" xfId="34954"/>
    <cellStyle name="强调文字颜色 4 2 11 2 2" xfId="34955"/>
    <cellStyle name="强调文字颜色 4 2 12" xfId="34957"/>
    <cellStyle name="强调文字颜色 4 2 12 2" xfId="34958"/>
    <cellStyle name="强调文字颜色 4 2 12 2 2" xfId="34959"/>
    <cellStyle name="强调文字颜色 4 2 13" xfId="34960"/>
    <cellStyle name="强调文字颜色 4 2 13 2" xfId="34961"/>
    <cellStyle name="强调文字颜色 4 2 14" xfId="34962"/>
    <cellStyle name="强调文字颜色 4 2 15" xfId="34963"/>
    <cellStyle name="强调文字颜色 4 2 16" xfId="34964"/>
    <cellStyle name="强调文字颜色 4 2 17" xfId="34965"/>
    <cellStyle name="强调文字颜色 4 2 18" xfId="34966"/>
    <cellStyle name="强调文字颜色 4 2 2" xfId="34967"/>
    <cellStyle name="强调文字颜色 4 2 2 10" xfId="34968"/>
    <cellStyle name="强调文字颜色 4 2 2 10 2" xfId="34969"/>
    <cellStyle name="强调文字颜色 4 2 2 10 2 2" xfId="34970"/>
    <cellStyle name="强调文字颜色 4 2 2 10 3" xfId="34971"/>
    <cellStyle name="强调文字颜色 4 2 2 10 3 2" xfId="34972"/>
    <cellStyle name="强调文字颜色 4 2 2 11" xfId="34973"/>
    <cellStyle name="强调文字颜色 4 2 2 11 2" xfId="34974"/>
    <cellStyle name="强调文字颜色 4 2 2 12" xfId="34975"/>
    <cellStyle name="强调文字颜色 4 2 2 12 2" xfId="34976"/>
    <cellStyle name="强调文字颜色 4 2 2 12 3" xfId="34977"/>
    <cellStyle name="强调文字颜色 4 2 2 2" xfId="34978"/>
    <cellStyle name="强调文字颜色 4 2 2 2 10" xfId="34979"/>
    <cellStyle name="强调文字颜色 4 2 2 2 10 2" xfId="34980"/>
    <cellStyle name="强调文字颜色 4 2 2 2 11" xfId="404"/>
    <cellStyle name="强调文字颜色 4 2 2 2 2" xfId="34981"/>
    <cellStyle name="强调文字颜色 4 2 2 2 2 10" xfId="34982"/>
    <cellStyle name="强调文字颜色 4 2 2 2 2 2" xfId="34983"/>
    <cellStyle name="强调文字颜色 4 2 2 2 2 2 2" xfId="34984"/>
    <cellStyle name="强调文字颜色 4 2 2 2 2 2 2 2" xfId="34985"/>
    <cellStyle name="强调文字颜色 4 2 2 2 2 2 2 2 2" xfId="34986"/>
    <cellStyle name="强调文字颜色 4 2 2 2 2 2 2 3" xfId="34987"/>
    <cellStyle name="强调文字颜色 4 2 2 2 2 2 3" xfId="34988"/>
    <cellStyle name="强调文字颜色 4 2 2 2 2 2 3 2" xfId="34989"/>
    <cellStyle name="强调文字颜色 4 2 2 2 2 2 3 2 2" xfId="34990"/>
    <cellStyle name="强调文字颜色 4 2 2 2 2 2 3 3" xfId="34991"/>
    <cellStyle name="强调文字颜色 4 2 2 2 2 2 3 3 2" xfId="34992"/>
    <cellStyle name="强调文字颜色 4 2 2 2 2 2 4" xfId="34993"/>
    <cellStyle name="强调文字颜色 4 2 2 2 2 2 4 2" xfId="34994"/>
    <cellStyle name="强调文字颜色 4 2 2 2 2 2 5" xfId="34995"/>
    <cellStyle name="强调文字颜色 4 2 2 2 2 3" xfId="34996"/>
    <cellStyle name="强调文字颜色 4 2 2 2 2 3 2" xfId="34997"/>
    <cellStyle name="强调文字颜色 4 2 2 2 2 3 2 2" xfId="34998"/>
    <cellStyle name="强调文字颜色 4 2 2 2 2 3 2 2 2" xfId="34999"/>
    <cellStyle name="强调文字颜色 4 2 2 2 2 3 2 3" xfId="35000"/>
    <cellStyle name="强调文字颜色 4 2 2 2 2 3 3" xfId="35001"/>
    <cellStyle name="强调文字颜色 4 2 2 2 2 3 3 2" xfId="35002"/>
    <cellStyle name="强调文字颜色 4 2 2 2 2 3 3 2 2" xfId="35003"/>
    <cellStyle name="强调文字颜色 4 2 2 2 2 3 4" xfId="35004"/>
    <cellStyle name="强调文字颜色 4 2 2 2 2 3 4 2" xfId="35005"/>
    <cellStyle name="强调文字颜色 4 2 2 2 2 3 5" xfId="2868"/>
    <cellStyle name="强调文字颜色 4 2 2 2 2 4" xfId="35006"/>
    <cellStyle name="强调文字颜色 4 2 2 2 2 4 2" xfId="35007"/>
    <cellStyle name="强调文字颜色 4 2 2 2 2 4 2 2" xfId="35008"/>
    <cellStyle name="强调文字颜色 4 2 2 2 2 4 2 2 2" xfId="35009"/>
    <cellStyle name="强调文字颜色 4 2 2 2 2 4 2 3" xfId="35010"/>
    <cellStyle name="强调文字颜色 4 2 2 2 2 4 3" xfId="35011"/>
    <cellStyle name="强调文字颜色 4 2 2 2 2 4 3 2" xfId="35012"/>
    <cellStyle name="强调文字颜色 4 2 2 2 2 4 4" xfId="35013"/>
    <cellStyle name="强调文字颜色 4 2 2 2 2 5" xfId="34276"/>
    <cellStyle name="强调文字颜色 4 2 2 2 2 5 2" xfId="30287"/>
    <cellStyle name="强调文字颜色 4 2 2 2 2 5 2 2" xfId="2648"/>
    <cellStyle name="强调文字颜色 4 2 2 2 2 5 3" xfId="35014"/>
    <cellStyle name="强调文字颜色 4 2 2 2 2 6" xfId="21300"/>
    <cellStyle name="强调文字颜色 4 2 2 2 2 6 2" xfId="34278"/>
    <cellStyle name="强调文字颜色 4 2 2 2 2 6 2 2" xfId="35015"/>
    <cellStyle name="强调文字颜色 4 2 2 2 2 6 3" xfId="35016"/>
    <cellStyle name="强调文字颜色 4 2 2 2 2 6 3 2" xfId="35017"/>
    <cellStyle name="强调文字颜色 4 2 2 2 2 7" xfId="35018"/>
    <cellStyle name="强调文字颜色 4 2 2 2 2 7 2" xfId="35019"/>
    <cellStyle name="强调文字颜色 4 2 2 2 2 7 2 2" xfId="35020"/>
    <cellStyle name="强调文字颜色 4 2 2 2 2 8" xfId="3199"/>
    <cellStyle name="强调文字颜色 4 2 2 2 2 8 2" xfId="3208"/>
    <cellStyle name="强调文字颜色 4 2 2 2 2 8 2 2" xfId="3214"/>
    <cellStyle name="强调文字颜色 4 2 2 2 2 8 3" xfId="1842"/>
    <cellStyle name="强调文字颜色 4 2 2 2 2 8 3 2" xfId="3220"/>
    <cellStyle name="强调文字颜色 4 2 2 2 2 8 4" xfId="1274"/>
    <cellStyle name="强调文字颜色 4 2 2 2 2 8 5" xfId="950"/>
    <cellStyle name="强调文字颜色 4 2 2 2 2 9" xfId="3227"/>
    <cellStyle name="强调文字颜色 4 2 2 2 2 9 2" xfId="3238"/>
    <cellStyle name="强调文字颜色 4 2 2 2 3" xfId="35021"/>
    <cellStyle name="强调文字颜色 4 2 2 2 3 2" xfId="35022"/>
    <cellStyle name="强调文字颜色 4 2 2 2 3 2 2" xfId="35023"/>
    <cellStyle name="强调文字颜色 4 2 2 2 3 2 2 2" xfId="35024"/>
    <cellStyle name="强调文字颜色 4 2 2 2 3 2 3" xfId="35025"/>
    <cellStyle name="强调文字颜色 4 2 2 2 3 3" xfId="35026"/>
    <cellStyle name="强调文字颜色 4 2 2 2 3 3 2" xfId="35027"/>
    <cellStyle name="强调文字颜色 4 2 2 2 3 3 2 2" xfId="35028"/>
    <cellStyle name="强调文字颜色 4 2 2 2 3 3 3" xfId="35029"/>
    <cellStyle name="强调文字颜色 4 2 2 2 3 3 3 2" xfId="35030"/>
    <cellStyle name="强调文字颜色 4 2 2 2 3 4" xfId="35031"/>
    <cellStyle name="强调文字颜色 4 2 2 2 3 4 2" xfId="35032"/>
    <cellStyle name="强调文字颜色 4 2 2 2 3 5" xfId="34281"/>
    <cellStyle name="强调文字颜色 4 2 2 2 4" xfId="35033"/>
    <cellStyle name="强调文字颜色 4 2 2 2 4 2" xfId="35034"/>
    <cellStyle name="强调文字颜色 4 2 2 2 4 2 2" xfId="35035"/>
    <cellStyle name="强调文字颜色 4 2 2 2 4 2 2 2" xfId="35036"/>
    <cellStyle name="强调文字颜色 4 2 2 2 4 2 3" xfId="35037"/>
    <cellStyle name="强调文字颜色 4 2 2 2 4 3" xfId="35038"/>
    <cellStyle name="强调文字颜色 4 2 2 2 4 3 2" xfId="35039"/>
    <cellStyle name="强调文字颜色 4 2 2 2 4 3 2 2" xfId="35040"/>
    <cellStyle name="强调文字颜色 4 2 2 2 4 4" xfId="35041"/>
    <cellStyle name="强调文字颜色 4 2 2 2 4 4 2" xfId="35042"/>
    <cellStyle name="强调文字颜色 4 2 2 2 4 5" xfId="35043"/>
    <cellStyle name="强调文字颜色 4 2 2 2 5" xfId="27024"/>
    <cellStyle name="强调文字颜色 4 2 2 2 5 2" xfId="35044"/>
    <cellStyle name="强调文字颜色 4 2 2 2 5 2 2" xfId="29958"/>
    <cellStyle name="强调文字颜色 4 2 2 2 5 2 2 2" xfId="35045"/>
    <cellStyle name="强调文字颜色 4 2 2 2 5 2 3" xfId="23344"/>
    <cellStyle name="强调文字颜色 4 2 2 2 5 3" xfId="35046"/>
    <cellStyle name="强调文字颜色 4 2 2 2 5 3 2" xfId="35047"/>
    <cellStyle name="强调文字颜色 4 2 2 2 5 4" xfId="25468"/>
    <cellStyle name="强调文字颜色 4 2 2 2 6" xfId="35048"/>
    <cellStyle name="强调文字颜色 4 2 2 2 6 2" xfId="35049"/>
    <cellStyle name="强调文字颜色 4 2 2 2 6 2 2" xfId="35050"/>
    <cellStyle name="强调文字颜色 4 2 2 2 6 3" xfId="35051"/>
    <cellStyle name="强调文字颜色 4 2 2 2 7" xfId="35052"/>
    <cellStyle name="强调文字颜色 4 2 2 2 7 2" xfId="35053"/>
    <cellStyle name="强调文字颜色 4 2 2 2 7 2 2" xfId="35054"/>
    <cellStyle name="强调文字颜色 4 2 2 2 7 3" xfId="35055"/>
    <cellStyle name="强调文字颜色 4 2 2 2 7 3 2" xfId="35056"/>
    <cellStyle name="强调文字颜色 4 2 2 2 8" xfId="35057"/>
    <cellStyle name="强调文字颜色 4 2 2 2 8 2" xfId="35058"/>
    <cellStyle name="强调文字颜色 4 2 2 2 8 2 2" xfId="35059"/>
    <cellStyle name="强调文字颜色 4 2 2 2 9" xfId="35060"/>
    <cellStyle name="强调文字颜色 4 2 2 2 9 2" xfId="35061"/>
    <cellStyle name="强调文字颜色 4 2 2 2 9 2 2" xfId="35062"/>
    <cellStyle name="强调文字颜色 4 2 2 2 9 3" xfId="35063"/>
    <cellStyle name="强调文字颜色 4 2 2 2 9 3 2" xfId="35064"/>
    <cellStyle name="强调文字颜色 4 2 2 3" xfId="35065"/>
    <cellStyle name="强调文字颜色 4 2 2 3 10" xfId="35066"/>
    <cellStyle name="强调文字颜色 4 2 2 3 2" xfId="35067"/>
    <cellStyle name="强调文字颜色 4 2 2 3 2 2" xfId="35069"/>
    <cellStyle name="强调文字颜色 4 2 2 3 2 2 2" xfId="35070"/>
    <cellStyle name="强调文字颜色 4 2 2 3 2 2 2 2" xfId="35071"/>
    <cellStyle name="强调文字颜色 4 2 2 3 2 2 3" xfId="35072"/>
    <cellStyle name="强调文字颜色 4 2 2 3 2 3" xfId="35073"/>
    <cellStyle name="强调文字颜色 4 2 2 3 2 3 2" xfId="35074"/>
    <cellStyle name="强调文字颜色 4 2 2 3 2 3 2 2" xfId="35075"/>
    <cellStyle name="强调文字颜色 4 2 2 3 2 3 3" xfId="35076"/>
    <cellStyle name="强调文字颜色 4 2 2 3 2 3 3 2" xfId="35077"/>
    <cellStyle name="强调文字颜色 4 2 2 3 2 4" xfId="35078"/>
    <cellStyle name="强调文字颜色 4 2 2 3 2 4 2" xfId="35079"/>
    <cellStyle name="强调文字颜色 4 2 2 3 2 5" xfId="34289"/>
    <cellStyle name="强调文字颜色 4 2 2 3 3" xfId="35080"/>
    <cellStyle name="强调文字颜色 4 2 2 3 3 2" xfId="35082"/>
    <cellStyle name="强调文字颜色 4 2 2 3 3 2 2" xfId="35083"/>
    <cellStyle name="强调文字颜色 4 2 2 3 3 2 2 2" xfId="35084"/>
    <cellStyle name="强调文字颜色 4 2 2 3 3 2 3" xfId="35085"/>
    <cellStyle name="强调文字颜色 4 2 2 3 3 3" xfId="35086"/>
    <cellStyle name="强调文字颜色 4 2 2 3 3 3 2" xfId="35087"/>
    <cellStyle name="强调文字颜色 4 2 2 3 3 3 2 2" xfId="35088"/>
    <cellStyle name="强调文字颜色 4 2 2 3 3 4" xfId="35089"/>
    <cellStyle name="强调文字颜色 4 2 2 3 3 4 2" xfId="35090"/>
    <cellStyle name="强调文字颜色 4 2 2 3 3 5" xfId="34292"/>
    <cellStyle name="强调文字颜色 4 2 2 3 4" xfId="35091"/>
    <cellStyle name="强调文字颜色 4 2 2 3 4 2" xfId="35093"/>
    <cellStyle name="强调文字颜色 4 2 2 3 4 2 2" xfId="35094"/>
    <cellStyle name="强调文字颜色 4 2 2 3 4 2 2 2" xfId="35095"/>
    <cellStyle name="强调文字颜色 4 2 2 3 4 2 3" xfId="35096"/>
    <cellStyle name="强调文字颜色 4 2 2 3 4 3" xfId="35097"/>
    <cellStyle name="强调文字颜色 4 2 2 3 4 3 2" xfId="35098"/>
    <cellStyle name="强调文字颜色 4 2 2 3 4 4" xfId="35099"/>
    <cellStyle name="强调文字颜色 4 2 2 3 5" xfId="22020"/>
    <cellStyle name="强调文字颜色 4 2 2 3 5 2" xfId="35100"/>
    <cellStyle name="强调文字颜色 4 2 2 3 5 2 2" xfId="35101"/>
    <cellStyle name="强调文字颜色 4 2 2 3 5 3" xfId="35102"/>
    <cellStyle name="强调文字颜色 4 2 2 3 6" xfId="22024"/>
    <cellStyle name="强调文字颜色 4 2 2 3 6 2" xfId="12030"/>
    <cellStyle name="强调文字颜色 4 2 2 3 6 2 2" xfId="35103"/>
    <cellStyle name="强调文字颜色 4 2 2 3 6 3" xfId="35104"/>
    <cellStyle name="强调文字颜色 4 2 2 3 6 3 2" xfId="35105"/>
    <cellStyle name="强调文字颜色 4 2 2 3 7" xfId="27030"/>
    <cellStyle name="强调文字颜色 4 2 2 3 7 2" xfId="35106"/>
    <cellStyle name="强调文字颜色 4 2 2 3 7 2 2" xfId="35107"/>
    <cellStyle name="强调文字颜色 4 2 2 3 8" xfId="27032"/>
    <cellStyle name="强调文字颜色 4 2 2 3 8 2" xfId="35108"/>
    <cellStyle name="强调文字颜色 4 2 2 3 8 2 2" xfId="3258"/>
    <cellStyle name="强调文字颜色 4 2 2 3 8 3" xfId="35109"/>
    <cellStyle name="强调文字颜色 4 2 2 3 8 3 2" xfId="35110"/>
    <cellStyle name="强调文字颜色 4 2 2 3 9" xfId="35111"/>
    <cellStyle name="强调文字颜色 4 2 2 3 9 2" xfId="35112"/>
    <cellStyle name="强调文字颜色 4 2 2 4" xfId="34605"/>
    <cellStyle name="强调文字颜色 4 2 2 4 2" xfId="35113"/>
    <cellStyle name="强调文字颜色 4 2 2 4 2 2" xfId="35115"/>
    <cellStyle name="强调文字颜色 4 2 2 4 2 2 2" xfId="35116"/>
    <cellStyle name="强调文字颜色 4 2 2 4 2 3" xfId="35118"/>
    <cellStyle name="强调文字颜色 4 2 2 4 2 4" xfId="15477"/>
    <cellStyle name="强调文字颜色 4 2 2 4 2 5" xfId="34296"/>
    <cellStyle name="强调文字颜色 4 2 2 4 3" xfId="35119"/>
    <cellStyle name="强调文字颜色 4 2 2 4 3 2" xfId="35120"/>
    <cellStyle name="强调文字颜色 4 2 2 4 3 2 2" xfId="23750"/>
    <cellStyle name="强调文字颜色 4 2 2 4 3 3" xfId="35121"/>
    <cellStyle name="强调文字颜色 4 2 2 4 3 3 2" xfId="35122"/>
    <cellStyle name="强调文字颜色 4 2 2 4 4" xfId="35123"/>
    <cellStyle name="强调文字颜色 4 2 2 4 4 2" xfId="35124"/>
    <cellStyle name="强调文字颜色 4 2 2 4 5" xfId="22031"/>
    <cellStyle name="强调文字颜色 4 2 2 5" xfId="35125"/>
    <cellStyle name="强调文字颜色 4 2 2 5 2" xfId="35126"/>
    <cellStyle name="强调文字颜色 4 2 2 5 2 2" xfId="35127"/>
    <cellStyle name="强调文字颜色 4 2 2 5 2 2 2" xfId="35129"/>
    <cellStyle name="强调文字颜色 4 2 2 5 2 3" xfId="35131"/>
    <cellStyle name="强调文字颜色 4 2 2 5 3" xfId="35132"/>
    <cellStyle name="强调文字颜色 4 2 2 5 3 2" xfId="35133"/>
    <cellStyle name="强调文字颜色 4 2 2 5 3 2 2" xfId="26696"/>
    <cellStyle name="强调文字颜色 4 2 2 5 4" xfId="35134"/>
    <cellStyle name="强调文字颜色 4 2 2 5 4 2" xfId="35135"/>
    <cellStyle name="强调文字颜色 4 2 2 5 5" xfId="35136"/>
    <cellStyle name="强调文字颜色 4 2 2 6" xfId="35137"/>
    <cellStyle name="强调文字颜色 4 2 2 6 2" xfId="35138"/>
    <cellStyle name="强调文字颜色 4 2 2 6 2 2" xfId="35139"/>
    <cellStyle name="强调文字颜色 4 2 2 6 2 2 2" xfId="35140"/>
    <cellStyle name="强调文字颜色 4 2 2 6 2 3" xfId="35141"/>
    <cellStyle name="强调文字颜色 4 2 2 6 3" xfId="35142"/>
    <cellStyle name="强调文字颜色 4 2 2 6 3 2" xfId="35143"/>
    <cellStyle name="强调文字颜色 4 2 2 6 4" xfId="35144"/>
    <cellStyle name="强调文字颜色 4 2 2 7" xfId="35145"/>
    <cellStyle name="强调文字颜色 4 2 2 7 2" xfId="35146"/>
    <cellStyle name="强调文字颜色 4 2 2 7 2 2" xfId="35147"/>
    <cellStyle name="强调文字颜色 4 2 2 7 3" xfId="35148"/>
    <cellStyle name="强调文字颜色 4 2 2 8" xfId="35149"/>
    <cellStyle name="强调文字颜色 4 2 2 8 2" xfId="35150"/>
    <cellStyle name="强调文字颜色 4 2 2 8 2 2" xfId="35151"/>
    <cellStyle name="强调文字颜色 4 2 2 8 3" xfId="35152"/>
    <cellStyle name="强调文字颜色 4 2 2 8 3 2" xfId="35153"/>
    <cellStyle name="强调文字颜色 4 2 2 9" xfId="35154"/>
    <cellStyle name="强调文字颜色 4 2 2 9 2" xfId="35155"/>
    <cellStyle name="强调文字颜色 4 2 2 9 2 2" xfId="35156"/>
    <cellStyle name="强调文字颜色 4 2 2 9 3" xfId="35157"/>
    <cellStyle name="强调文字颜色 4 2 2 9 4" xfId="35158"/>
    <cellStyle name="强调文字颜色 4 2 3" xfId="35159"/>
    <cellStyle name="强调文字颜色 4 2 3 10" xfId="35160"/>
    <cellStyle name="强调文字颜色 4 2 3 10 2" xfId="35161"/>
    <cellStyle name="强调文字颜色 4 2 3 11" xfId="35163"/>
    <cellStyle name="强调文字颜色 4 2 3 2" xfId="35164"/>
    <cellStyle name="强调文字颜色 4 2 3 2 10" xfId="35166"/>
    <cellStyle name="强调文字颜色 4 2 3 2 2" xfId="35167"/>
    <cellStyle name="强调文字颜色 4 2 3 2 2 2" xfId="35169"/>
    <cellStyle name="强调文字颜色 4 2 3 2 2 2 2" xfId="35172"/>
    <cellStyle name="强调文字颜色 4 2 3 2 2 2 2 2" xfId="35173"/>
    <cellStyle name="强调文字颜色 4 2 3 2 2 2 3" xfId="35174"/>
    <cellStyle name="强调文字颜色 4 2 3 2 2 3" xfId="35175"/>
    <cellStyle name="强调文字颜色 4 2 3 2 2 3 2" xfId="35177"/>
    <cellStyle name="强调文字颜色 4 2 3 2 2 3 2 2" xfId="35178"/>
    <cellStyle name="强调文字颜色 4 2 3 2 2 3 3" xfId="35180"/>
    <cellStyle name="强调文字颜色 4 2 3 2 2 3 3 2" xfId="35181"/>
    <cellStyle name="强调文字颜色 4 2 3 2 2 4" xfId="35183"/>
    <cellStyle name="强调文字颜色 4 2 3 2 2 4 2" xfId="35184"/>
    <cellStyle name="强调文字颜色 4 2 3 2 2 5" xfId="35185"/>
    <cellStyle name="强调文字颜色 4 2 3 2 3" xfId="35186"/>
    <cellStyle name="强调文字颜色 4 2 3 2 3 2" xfId="35188"/>
    <cellStyle name="强调文字颜色 4 2 3 2 3 2 2" xfId="23756"/>
    <cellStyle name="强调文字颜色 4 2 3 2 3 2 2 2" xfId="35189"/>
    <cellStyle name="强调文字颜色 4 2 3 2 3 2 3" xfId="14283"/>
    <cellStyle name="强调文字颜色 4 2 3 2 3 3" xfId="35190"/>
    <cellStyle name="强调文字颜色 4 2 3 2 3 3 2" xfId="35191"/>
    <cellStyle name="强调文字颜色 4 2 3 2 3 3 2 2" xfId="35192"/>
    <cellStyle name="强调文字颜色 4 2 3 2 3 4" xfId="35193"/>
    <cellStyle name="强调文字颜色 4 2 3 2 3 4 2" xfId="35194"/>
    <cellStyle name="强调文字颜色 4 2 3 2 3 5" xfId="35195"/>
    <cellStyle name="强调文字颜色 4 2 3 2 4" xfId="35196"/>
    <cellStyle name="强调文字颜色 4 2 3 2 4 2" xfId="35197"/>
    <cellStyle name="强调文字颜色 4 2 3 2 4 2 2" xfId="14364"/>
    <cellStyle name="强调文字颜色 4 2 3 2 4 2 2 2" xfId="26735"/>
    <cellStyle name="强调文字颜色 4 2 3 2 4 2 3" xfId="25508"/>
    <cellStyle name="强调文字颜色 4 2 3 2 4 3" xfId="35198"/>
    <cellStyle name="强调文字颜色 4 2 3 2 4 3 2" xfId="35199"/>
    <cellStyle name="强调文字颜色 4 2 3 2 4 4" xfId="35200"/>
    <cellStyle name="强调文字颜色 4 2 3 2 5" xfId="35201"/>
    <cellStyle name="强调文字颜色 4 2 3 2 5 2" xfId="35202"/>
    <cellStyle name="强调文字颜色 4 2 3 2 5 2 2" xfId="35203"/>
    <cellStyle name="强调文字颜色 4 2 3 2 5 3" xfId="35205"/>
    <cellStyle name="强调文字颜色 4 2 3 2 6" xfId="35206"/>
    <cellStyle name="强调文字颜色 4 2 3 2 6 2" xfId="35207"/>
    <cellStyle name="强调文字颜色 4 2 3 2 6 2 2" xfId="28444"/>
    <cellStyle name="强调文字颜色 4 2 3 2 6 3" xfId="35208"/>
    <cellStyle name="强调文字颜色 4 2 3 2 6 3 2" xfId="28465"/>
    <cellStyle name="强调文字颜色 4 2 3 2 7" xfId="35209"/>
    <cellStyle name="强调文字颜色 4 2 3 2 7 2" xfId="29390"/>
    <cellStyle name="强调文字颜色 4 2 3 2 7 2 2" xfId="29392"/>
    <cellStyle name="强调文字颜色 4 2 3 2 8" xfId="35210"/>
    <cellStyle name="强调文字颜色 4 2 3 2 8 2" xfId="29399"/>
    <cellStyle name="强调文字颜色 4 2 3 2 8 2 2" xfId="29401"/>
    <cellStyle name="强调文字颜色 4 2 3 2 8 3" xfId="35211"/>
    <cellStyle name="强调文字颜色 4 2 3 2 8 3 2" xfId="35212"/>
    <cellStyle name="强调文字颜色 4 2 3 2 9" xfId="35213"/>
    <cellStyle name="强调文字颜色 4 2 3 2 9 2" xfId="29406"/>
    <cellStyle name="强调文字颜色 4 2 3 3" xfId="35214"/>
    <cellStyle name="强调文字颜色 4 2 3 3 2" xfId="35216"/>
    <cellStyle name="强调文字颜色 4 2 3 3 2 2" xfId="35218"/>
    <cellStyle name="强调文字颜色 4 2 3 3 2 2 2" xfId="35221"/>
    <cellStyle name="强调文字颜色 4 2 3 3 2 3" xfId="35222"/>
    <cellStyle name="强调文字颜色 4 2 3 3 3" xfId="35223"/>
    <cellStyle name="强调文字颜色 4 2 3 3 3 2" xfId="35225"/>
    <cellStyle name="强调文字颜色 4 2 3 3 3 2 2" xfId="35227"/>
    <cellStyle name="强调文字颜色 4 2 3 3 3 3" xfId="35229"/>
    <cellStyle name="强调文字颜色 4 2 3 3 3 3 2" xfId="35231"/>
    <cellStyle name="强调文字颜色 4 2 3 3 4" xfId="35232"/>
    <cellStyle name="强调文字颜色 4 2 3 3 4 2" xfId="35234"/>
    <cellStyle name="强调文字颜色 4 2 3 3 5" xfId="35235"/>
    <cellStyle name="强调文字颜色 4 2 3 4" xfId="35237"/>
    <cellStyle name="强调文字颜色 4 2 3 4 2" xfId="35239"/>
    <cellStyle name="强调文字颜色 4 2 3 4 2 2" xfId="35242"/>
    <cellStyle name="强调文字颜色 4 2 3 4 2 2 2" xfId="35243"/>
    <cellStyle name="强调文字颜色 4 2 3 4 2 3" xfId="35245"/>
    <cellStyle name="强调文字颜色 4 2 3 4 3" xfId="35246"/>
    <cellStyle name="强调文字颜色 4 2 3 4 3 2" xfId="35247"/>
    <cellStyle name="强调文字颜色 4 2 3 4 3 2 2" xfId="35248"/>
    <cellStyle name="强调文字颜色 4 2 3 4 4" xfId="35249"/>
    <cellStyle name="强调文字颜色 4 2 3 4 4 2" xfId="35250"/>
    <cellStyle name="强调文字颜色 4 2 3 4 5" xfId="35251"/>
    <cellStyle name="强调文字颜色 4 2 3 5" xfId="35252"/>
    <cellStyle name="强调文字颜色 4 2 3 5 2" xfId="35254"/>
    <cellStyle name="强调文字颜色 4 2 3 5 2 2" xfId="35256"/>
    <cellStyle name="强调文字颜色 4 2 3 5 2 2 2" xfId="35257"/>
    <cellStyle name="强调文字颜色 4 2 3 5 2 3" xfId="35258"/>
    <cellStyle name="强调文字颜色 4 2 3 5 3" xfId="35259"/>
    <cellStyle name="强调文字颜色 4 2 3 5 3 2" xfId="35260"/>
    <cellStyle name="强调文字颜色 4 2 3 5 4" xfId="35261"/>
    <cellStyle name="强调文字颜色 4 2 3 6" xfId="35262"/>
    <cellStyle name="强调文字颜色 4 2 3 6 2" xfId="35263"/>
    <cellStyle name="强调文字颜色 4 2 3 6 2 2" xfId="35264"/>
    <cellStyle name="强调文字颜色 4 2 3 6 3" xfId="35265"/>
    <cellStyle name="强调文字颜色 4 2 3 7" xfId="35266"/>
    <cellStyle name="强调文字颜色 4 2 3 7 2" xfId="35267"/>
    <cellStyle name="强调文字颜色 4 2 3 7 2 2" xfId="35268"/>
    <cellStyle name="强调文字颜色 4 2 3 7 2 2 2" xfId="35271"/>
    <cellStyle name="强调文字颜色 4 2 3 7 2 2 3" xfId="35274"/>
    <cellStyle name="强调文字颜色 4 2 3 7 3" xfId="35277"/>
    <cellStyle name="强调文字颜色 4 2 3 7 3 2" xfId="35278"/>
    <cellStyle name="强调文字颜色 4 2 3 7 3 2 2" xfId="35279"/>
    <cellStyle name="强调文字颜色 4 2 3 7 3 2 3" xfId="35280"/>
    <cellStyle name="强调文字颜色 4 2 3 8" xfId="35281"/>
    <cellStyle name="强调文字颜色 4 2 3 8 2" xfId="35282"/>
    <cellStyle name="强调文字颜色 4 2 3 8 2 2" xfId="35283"/>
    <cellStyle name="强调文字颜色 4 2 3 9" xfId="35284"/>
    <cellStyle name="强调文字颜色 4 2 3 9 2" xfId="35285"/>
    <cellStyle name="强调文字颜色 4 2 3 9 2 2" xfId="35286"/>
    <cellStyle name="强调文字颜色 4 2 3 9 3" xfId="35287"/>
    <cellStyle name="强调文字颜色 4 2 3 9 3 2" xfId="5935"/>
    <cellStyle name="强调文字颜色 4 2 3 9 4" xfId="35288"/>
    <cellStyle name="强调文字颜色 4 2 3 9 5" xfId="35289"/>
    <cellStyle name="强调文字颜色 4 2 4" xfId="35290"/>
    <cellStyle name="强调文字颜色 4 2 4 2" xfId="35291"/>
    <cellStyle name="强调文字颜色 4 2 4 2 2" xfId="35293"/>
    <cellStyle name="强调文字颜色 4 2 4 2 2 2" xfId="35295"/>
    <cellStyle name="强调文字颜色 4 2 4 2 2 2 2" xfId="35297"/>
    <cellStyle name="强调文字颜色 4 2 4 2 2 2 2 2" xfId="35298"/>
    <cellStyle name="强调文字颜色 4 2 4 2 2 2 3" xfId="35299"/>
    <cellStyle name="强调文字颜色 4 2 4 2 2 3" xfId="35300"/>
    <cellStyle name="强调文字颜色 4 2 4 2 2 3 2" xfId="35301"/>
    <cellStyle name="强调文字颜色 4 2 4 2 2 3 2 2" xfId="35302"/>
    <cellStyle name="强调文字颜色 4 2 4 2 2 4" xfId="35303"/>
    <cellStyle name="强调文字颜色 4 2 4 2 2 4 2" xfId="35304"/>
    <cellStyle name="强调文字颜色 4 2 4 2 2 5" xfId="35305"/>
    <cellStyle name="强调文字颜色 4 2 4 2 3" xfId="35306"/>
    <cellStyle name="强调文字颜色 4 2 4 2 3 2" xfId="35308"/>
    <cellStyle name="强调文字颜色 4 2 4 2 3 2 2" xfId="35310"/>
    <cellStyle name="强调文字颜色 4 2 4 2 3 2 2 2" xfId="35312"/>
    <cellStyle name="强调文字颜色 4 2 4 2 3 2 3" xfId="35313"/>
    <cellStyle name="强调文字颜色 4 2 4 2 3 3" xfId="35315"/>
    <cellStyle name="强调文字颜色 4 2 4 2 3 3 2" xfId="35317"/>
    <cellStyle name="强调文字颜色 4 2 4 2 3 4" xfId="35318"/>
    <cellStyle name="强调文字颜色 4 2 4 2 4" xfId="35320"/>
    <cellStyle name="强调文字颜色 4 2 4 2 4 2" xfId="35322"/>
    <cellStyle name="强调文字颜色 4 2 4 2 4 2 2" xfId="35323"/>
    <cellStyle name="强调文字颜色 4 2 4 2 4 3" xfId="35324"/>
    <cellStyle name="强调文字颜色 4 2 4 2 5" xfId="35325"/>
    <cellStyle name="强调文字颜色 4 2 4 2 5 2" xfId="35327"/>
    <cellStyle name="强调文字颜色 4 2 4 2 5 2 2" xfId="35328"/>
    <cellStyle name="强调文字颜色 4 2 4 2 6" xfId="35329"/>
    <cellStyle name="强调文字颜色 4 2 4 2 6 2" xfId="35331"/>
    <cellStyle name="强调文字颜色 4 2 4 2 6 2 2" xfId="35332"/>
    <cellStyle name="强调文字颜色 4 2 4 2 7" xfId="35333"/>
    <cellStyle name="强调文字颜色 4 2 4 2 7 2" xfId="29432"/>
    <cellStyle name="强调文字颜色 4 2 4 2 8" xfId="35335"/>
    <cellStyle name="强调文字颜色 4 2 4 3" xfId="35337"/>
    <cellStyle name="强调文字颜色 4 2 4 3 2" xfId="35339"/>
    <cellStyle name="强调文字颜色 4 2 4 3 2 2" xfId="35341"/>
    <cellStyle name="强调文字颜色 4 2 4 3 2 2 2" xfId="35342"/>
    <cellStyle name="强调文字颜色 4 2 4 3 2 3" xfId="35343"/>
    <cellStyle name="强调文字颜色 4 2 4 3 3" xfId="35344"/>
    <cellStyle name="强调文字颜色 4 2 4 3 3 2" xfId="35345"/>
    <cellStyle name="强调文字颜色 4 2 4 3 3 2 2" xfId="35346"/>
    <cellStyle name="强调文字颜色 4 2 4 3 4" xfId="35347"/>
    <cellStyle name="强调文字颜色 4 2 4 3 4 2" xfId="35348"/>
    <cellStyle name="强调文字颜色 4 2 4 3 5" xfId="35349"/>
    <cellStyle name="强调文字颜色 4 2 4 4" xfId="35350"/>
    <cellStyle name="强调文字颜色 4 2 4 4 2" xfId="35352"/>
    <cellStyle name="强调文字颜色 4 2 4 4 2 2" xfId="35353"/>
    <cellStyle name="强调文字颜色 4 2 4 4 2 2 2" xfId="35354"/>
    <cellStyle name="强调文字颜色 4 2 4 4 2 3" xfId="35355"/>
    <cellStyle name="强调文字颜色 4 2 4 4 3" xfId="35356"/>
    <cellStyle name="强调文字颜色 4 2 4 4 3 2" xfId="35357"/>
    <cellStyle name="强调文字颜色 4 2 4 4 3 3" xfId="35358"/>
    <cellStyle name="强调文字颜色 4 2 4 4 3 4" xfId="35359"/>
    <cellStyle name="强调文字颜色 4 2 4 4 4" xfId="35360"/>
    <cellStyle name="强调文字颜色 4 2 4 5" xfId="35361"/>
    <cellStyle name="强调文字颜色 4 2 4 5 2" xfId="5997"/>
    <cellStyle name="强调文字颜色 4 2 4 5 2 2" xfId="35362"/>
    <cellStyle name="强调文字颜色 4 2 4 5 3" xfId="9199"/>
    <cellStyle name="强调文字颜色 4 2 4 6" xfId="35363"/>
    <cellStyle name="强调文字颜色 4 2 4 6 2" xfId="35364"/>
    <cellStyle name="强调文字颜色 4 2 4 6 2 2" xfId="35365"/>
    <cellStyle name="强调文字颜色 4 2 4 7" xfId="35366"/>
    <cellStyle name="强调文字颜色 4 2 4 7 2" xfId="35367"/>
    <cellStyle name="强调文字颜色 4 2 4 7 2 2" xfId="35368"/>
    <cellStyle name="强调文字颜色 4 2 4 7 2 2 2" xfId="35369"/>
    <cellStyle name="强调文字颜色 4 2 4 7 2 2 3" xfId="35370"/>
    <cellStyle name="强调文字颜色 4 2 4 8" xfId="35371"/>
    <cellStyle name="强调文字颜色 4 2 4 8 2" xfId="35372"/>
    <cellStyle name="强调文字颜色 4 2 4 9" xfId="35373"/>
    <cellStyle name="强调文字颜色 4 2 5" xfId="35374"/>
    <cellStyle name="强调文字颜色 4 2 5 10" xfId="35375"/>
    <cellStyle name="强调文字颜色 4 2 5 10 2" xfId="35376"/>
    <cellStyle name="强调文字颜色 4 2 5 11" xfId="35377"/>
    <cellStyle name="强调文字颜色 4 2 5 2" xfId="35378"/>
    <cellStyle name="强调文字颜色 4 2 5 2 10" xfId="7932"/>
    <cellStyle name="强调文字颜色 4 2 5 2 10 2" xfId="4476"/>
    <cellStyle name="强调文字颜色 4 2 5 2 10 3" xfId="7938"/>
    <cellStyle name="强调文字颜色 4 2 5 2 2" xfId="35379"/>
    <cellStyle name="强调文字颜色 4 2 5 2 2 2" xfId="35380"/>
    <cellStyle name="强调文字颜色 4 2 5 2 2 2 2" xfId="35381"/>
    <cellStyle name="强调文字颜色 4 2 5 2 2 2 2 2" xfId="35382"/>
    <cellStyle name="强调文字颜色 4 2 5 2 2 2 3" xfId="8377"/>
    <cellStyle name="强调文字颜色 4 2 5 2 2 2 3 2" xfId="4405"/>
    <cellStyle name="强调文字颜色 4 2 5 2 2 2 3 3" xfId="4451"/>
    <cellStyle name="强调文字颜色 4 2 5 2 2 3" xfId="35383"/>
    <cellStyle name="强调文字颜色 4 2 5 2 2 3 2" xfId="35384"/>
    <cellStyle name="强调文字颜色 4 2 5 2 2 3 2 2" xfId="35385"/>
    <cellStyle name="强调文字颜色 4 2 5 2 2 3 3" xfId="35386"/>
    <cellStyle name="强调文字颜色 4 2 5 2 2 3 3 2" xfId="35387"/>
    <cellStyle name="强调文字颜色 4 2 5 2 2 4" xfId="35388"/>
    <cellStyle name="强调文字颜色 4 2 5 2 2 4 2" xfId="35389"/>
    <cellStyle name="强调文字颜色 4 2 5 2 2 5" xfId="35390"/>
    <cellStyle name="强调文字颜色 4 2 5 2 3" xfId="35391"/>
    <cellStyle name="强调文字颜色 4 2 5 2 3 2" xfId="35392"/>
    <cellStyle name="强调文字颜色 4 2 5 2 3 2 2" xfId="35393"/>
    <cellStyle name="强调文字颜色 4 2 5 2 3 2 2 2" xfId="35394"/>
    <cellStyle name="强调文字颜色 4 2 5 2 3 2 3" xfId="35395"/>
    <cellStyle name="强调文字颜色 4 2 5 2 3 3" xfId="35396"/>
    <cellStyle name="强调文字颜色 4 2 5 2 3 3 2" xfId="35397"/>
    <cellStyle name="强调文字颜色 4 2 5 2 3 3 2 2" xfId="35398"/>
    <cellStyle name="强调文字颜色 4 2 5 2 3 4" xfId="35399"/>
    <cellStyle name="强调文字颜色 4 2 5 2 3 4 2" xfId="35400"/>
    <cellStyle name="强调文字颜色 4 2 5 2 3 5" xfId="35401"/>
    <cellStyle name="强调文字颜色 4 2 5 2 4" xfId="35402"/>
    <cellStyle name="强调文字颜色 4 2 5 2 4 2" xfId="35403"/>
    <cellStyle name="强调文字颜色 4 2 5 2 4 2 2" xfId="35404"/>
    <cellStyle name="强调文字颜色 4 2 5 2 4 2 2 2" xfId="35405"/>
    <cellStyle name="强调文字颜色 4 2 5 2 4 2 3" xfId="35406"/>
    <cellStyle name="强调文字颜色 4 2 5 2 4 3" xfId="35407"/>
    <cellStyle name="强调文字颜色 4 2 5 2 4 3 2" xfId="35408"/>
    <cellStyle name="强调文字颜色 4 2 5 2 4 4" xfId="35409"/>
    <cellStyle name="强调文字颜色 4 2 5 2 5" xfId="35410"/>
    <cellStyle name="强调文字颜色 4 2 5 2 5 2" xfId="35411"/>
    <cellStyle name="强调文字颜色 4 2 5 2 5 2 2" xfId="35412"/>
    <cellStyle name="强调文字颜色 4 2 5 2 5 3" xfId="35413"/>
    <cellStyle name="强调文字颜色 4 2 5 2 6" xfId="35414"/>
    <cellStyle name="强调文字颜色 4 2 5 2 6 2" xfId="35415"/>
    <cellStyle name="强调文字颜色 4 2 5 2 6 2 2" xfId="35416"/>
    <cellStyle name="强调文字颜色 4 2 5 2 6 3" xfId="35417"/>
    <cellStyle name="强调文字颜色 4 2 5 2 6 3 2" xfId="35418"/>
    <cellStyle name="强调文字颜色 4 2 5 2 7" xfId="35419"/>
    <cellStyle name="强调文字颜色 4 2 5 2 7 2" xfId="35420"/>
    <cellStyle name="强调文字颜色 4 2 5 2 7 2 2" xfId="35421"/>
    <cellStyle name="强调文字颜色 4 2 5 2 8" xfId="35422"/>
    <cellStyle name="强调文字颜色 4 2 5 2 8 2" xfId="35424"/>
    <cellStyle name="强调文字颜色 4 2 5 2 8 2 2" xfId="35425"/>
    <cellStyle name="强调文字颜色 4 2 5 2 8 3" xfId="35426"/>
    <cellStyle name="强调文字颜色 4 2 5 2 8 3 2" xfId="35427"/>
    <cellStyle name="强调文字颜色 4 2 5 2 9" xfId="35428"/>
    <cellStyle name="强调文字颜色 4 2 5 2 9 2" xfId="35430"/>
    <cellStyle name="强调文字颜色 4 2 5 3" xfId="35431"/>
    <cellStyle name="强调文字颜色 4 2 5 3 2" xfId="35432"/>
    <cellStyle name="强调文字颜色 4 2 5 3 2 2" xfId="35433"/>
    <cellStyle name="强调文字颜色 4 2 5 3 2 2 2" xfId="35434"/>
    <cellStyle name="强调文字颜色 4 2 5 3 2 2 2 2" xfId="35435"/>
    <cellStyle name="强调文字颜色 4 2 5 3 2 2 2 3" xfId="35436"/>
    <cellStyle name="强调文字颜色 4 2 5 3 2 3" xfId="35437"/>
    <cellStyle name="强调文字颜色 4 2 5 3 3" xfId="35438"/>
    <cellStyle name="强调文字颜色 4 2 5 3 3 2" xfId="35439"/>
    <cellStyle name="强调文字颜色 4 2 5 3 3 2 2" xfId="35440"/>
    <cellStyle name="强调文字颜色 4 2 5 3 3 3" xfId="35441"/>
    <cellStyle name="强调文字颜色 4 2 5 3 3 3 2" xfId="35442"/>
    <cellStyle name="强调文字颜色 4 2 5 3 4" xfId="35443"/>
    <cellStyle name="强调文字颜色 4 2 5 3 4 2" xfId="35444"/>
    <cellStyle name="强调文字颜色 4 2 5 3 4 2 2" xfId="35445"/>
    <cellStyle name="强调文字颜色 4 2 5 3 4 2 3" xfId="35446"/>
    <cellStyle name="强调文字颜色 4 2 5 3 5" xfId="35447"/>
    <cellStyle name="强调文字颜色 4 2 5 4" xfId="35448"/>
    <cellStyle name="强调文字颜色 4 2 5 4 2" xfId="35449"/>
    <cellStyle name="强调文字颜色 4 2 5 4 2 2" xfId="35450"/>
    <cellStyle name="强调文字颜色 4 2 5 4 2 2 2" xfId="35451"/>
    <cellStyle name="强调文字颜色 4 2 5 4 2 3" xfId="35452"/>
    <cellStyle name="强调文字颜色 4 2 5 4 3" xfId="35453"/>
    <cellStyle name="强调文字颜色 4 2 5 4 3 2" xfId="35454"/>
    <cellStyle name="强调文字颜色 4 2 5 4 3 2 2" xfId="35455"/>
    <cellStyle name="强调文字颜色 4 2 5 4 3 3" xfId="35456"/>
    <cellStyle name="强调文字颜色 4 2 5 4 4" xfId="35457"/>
    <cellStyle name="强调文字颜色 4 2 5 4 4 2" xfId="35458"/>
    <cellStyle name="强调文字颜色 4 2 5 4 4 2 2" xfId="35459"/>
    <cellStyle name="强调文字颜色 4 2 5 4 4 2 3" xfId="35460"/>
    <cellStyle name="强调文字颜色 4 2 5 4 5" xfId="35461"/>
    <cellStyle name="强调文字颜色 4 2 5 5" xfId="35462"/>
    <cellStyle name="强调文字颜色 4 2 5 5 2" xfId="35463"/>
    <cellStyle name="强调文字颜色 4 2 5 5 2 2" xfId="35464"/>
    <cellStyle name="强调文字颜色 4 2 5 5 2 2 2" xfId="35465"/>
    <cellStyle name="强调文字颜色 4 2 5 5 2 3" xfId="35466"/>
    <cellStyle name="强调文字颜色 4 2 5 5 3" xfId="35467"/>
    <cellStyle name="强调文字颜色 4 2 5 5 3 2" xfId="35468"/>
    <cellStyle name="强调文字颜色 4 2 5 5 4" xfId="35469"/>
    <cellStyle name="强调文字颜色 4 2 5 6" xfId="35470"/>
    <cellStyle name="强调文字颜色 4 2 5 6 2" xfId="35471"/>
    <cellStyle name="强调文字颜色 4 2 5 6 2 2" xfId="35472"/>
    <cellStyle name="强调文字颜色 4 2 5 6 3" xfId="35473"/>
    <cellStyle name="强调文字颜色 4 2 5 7" xfId="35474"/>
    <cellStyle name="强调文字颜色 4 2 5 7 2" xfId="35475"/>
    <cellStyle name="强调文字颜色 4 2 5 7 2 2" xfId="35476"/>
    <cellStyle name="强调文字颜色 4 2 5 7 3" xfId="35477"/>
    <cellStyle name="强调文字颜色 4 2 5 7 3 2" xfId="35478"/>
    <cellStyle name="强调文字颜色 4 2 5 8" xfId="35479"/>
    <cellStyle name="强调文字颜色 4 2 5 8 2" xfId="35480"/>
    <cellStyle name="强调文字颜色 4 2 5 8 2 2" xfId="35481"/>
    <cellStyle name="强调文字颜色 4 2 5 9" xfId="35482"/>
    <cellStyle name="强调文字颜色 4 2 5 9 2" xfId="35483"/>
    <cellStyle name="强调文字颜色 4 2 5 9 2 2" xfId="35484"/>
    <cellStyle name="强调文字颜色 4 2 5 9 3" xfId="35485"/>
    <cellStyle name="强调文字颜色 4 2 5 9 3 2" xfId="35486"/>
    <cellStyle name="强调文字颜色 4 2 6" xfId="35487"/>
    <cellStyle name="强调文字颜色 4 2 6 2" xfId="35488"/>
    <cellStyle name="强调文字颜色 4 2 6 2 2" xfId="35489"/>
    <cellStyle name="强调文字颜色 4 2 6 2 2 2" xfId="35491"/>
    <cellStyle name="强调文字颜色 4 2 6 2 2 2 2" xfId="35493"/>
    <cellStyle name="强调文字颜色 4 2 6 2 2 2 2 2" xfId="35495"/>
    <cellStyle name="强调文字颜色 4 2 6 2 2 2 3" xfId="6860"/>
    <cellStyle name="强调文字颜色 4 2 6 2 2 3" xfId="35496"/>
    <cellStyle name="强调文字颜色 4 2 6 2 2 3 2" xfId="35498"/>
    <cellStyle name="强调文字颜色 4 2 6 2 2 3 2 2" xfId="35500"/>
    <cellStyle name="强调文字颜色 4 2 6 2 2 4" xfId="35501"/>
    <cellStyle name="强调文字颜色 4 2 6 2 2 4 2" xfId="35502"/>
    <cellStyle name="强调文字颜色 4 2 6 2 2 5" xfId="35503"/>
    <cellStyle name="强调文字颜色 4 2 6 2 3" xfId="35504"/>
    <cellStyle name="强调文字颜色 4 2 6 2 3 2" xfId="35506"/>
    <cellStyle name="强调文字颜色 4 2 6 2 3 2 2" xfId="35508"/>
    <cellStyle name="强调文字颜色 4 2 6 2 3 2 2 2" xfId="35509"/>
    <cellStyle name="强调文字颜色 4 2 6 2 3 2 3" xfId="35510"/>
    <cellStyle name="强调文字颜色 4 2 6 2 3 3" xfId="35511"/>
    <cellStyle name="强调文字颜色 4 2 6 2 3 3 2" xfId="35512"/>
    <cellStyle name="强调文字颜色 4 2 6 2 3 4" xfId="35513"/>
    <cellStyle name="强调文字颜色 4 2 6 2 4" xfId="35514"/>
    <cellStyle name="强调文字颜色 4 2 6 2 4 2" xfId="35516"/>
    <cellStyle name="强调文字颜色 4 2 6 2 4 2 2" xfId="35517"/>
    <cellStyle name="强调文字颜色 4 2 6 2 4 3" xfId="35518"/>
    <cellStyle name="强调文字颜色 4 2 6 2 5" xfId="35519"/>
    <cellStyle name="强调文字颜色 4 2 6 2 5 2" xfId="35520"/>
    <cellStyle name="强调文字颜色 4 2 6 2 5 2 2" xfId="35521"/>
    <cellStyle name="强调文字颜色 4 2 6 2 6" xfId="35523"/>
    <cellStyle name="强调文字颜色 4 2 6 2 6 2" xfId="35524"/>
    <cellStyle name="强调文字颜色 4 2 6 2 6 2 2" xfId="35525"/>
    <cellStyle name="强调文字颜色 4 2 6 2 7" xfId="35526"/>
    <cellStyle name="强调文字颜色 4 2 6 2 7 2" xfId="29519"/>
    <cellStyle name="强调文字颜色 4 2 6 2 8" xfId="35527"/>
    <cellStyle name="强调文字颜色 4 2 6 3" xfId="35528"/>
    <cellStyle name="强调文字颜色 4 2 6 3 2" xfId="35529"/>
    <cellStyle name="强调文字颜色 4 2 6 3 2 2" xfId="35530"/>
    <cellStyle name="强调文字颜色 4 2 6 3 2 2 2" xfId="6016"/>
    <cellStyle name="强调文字颜色 4 2 6 3 2 3" xfId="35531"/>
    <cellStyle name="强调文字颜色 4 2 6 3 3" xfId="35532"/>
    <cellStyle name="强调文字颜色 4 2 6 3 3 2" xfId="35533"/>
    <cellStyle name="强调文字颜色 4 2 6 3 3 2 2" xfId="35534"/>
    <cellStyle name="强调文字颜色 4 2 6 3 4" xfId="35535"/>
    <cellStyle name="强调文字颜色 4 2 6 3 4 2" xfId="35536"/>
    <cellStyle name="强调文字颜色 4 2 6 3 5" xfId="35537"/>
    <cellStyle name="强调文字颜色 4 2 6 4" xfId="35538"/>
    <cellStyle name="强调文字颜色 4 2 6 4 2" xfId="35539"/>
    <cellStyle name="强调文字颜色 4 2 6 4 2 2" xfId="35540"/>
    <cellStyle name="强调文字颜色 4 2 6 4 2 2 2" xfId="35541"/>
    <cellStyle name="强调文字颜色 4 2 6 4 2 3" xfId="35542"/>
    <cellStyle name="强调文字颜色 4 2 6 4 3" xfId="35543"/>
    <cellStyle name="强调文字颜色 4 2 6 4 3 2" xfId="35544"/>
    <cellStyle name="强调文字颜色 4 2 6 4 4" xfId="35545"/>
    <cellStyle name="强调文字颜色 4 2 6 5" xfId="18674"/>
    <cellStyle name="强调文字颜色 4 2 6 5 2" xfId="35546"/>
    <cellStyle name="强调文字颜色 4 2 6 5 2 2" xfId="35547"/>
    <cellStyle name="强调文字颜色 4 2 6 5 3" xfId="35548"/>
    <cellStyle name="强调文字颜色 4 2 6 6" xfId="35549"/>
    <cellStyle name="强调文字颜色 4 2 6 6 2" xfId="35550"/>
    <cellStyle name="强调文字颜色 4 2 6 6 2 2" xfId="35551"/>
    <cellStyle name="强调文字颜色 4 2 6 7" xfId="35552"/>
    <cellStyle name="强调文字颜色 4 2 6 7 2" xfId="35553"/>
    <cellStyle name="强调文字颜色 4 2 6 7 2 2" xfId="35554"/>
    <cellStyle name="强调文字颜色 4 2 6 8" xfId="35555"/>
    <cellStyle name="强调文字颜色 4 2 6 8 2" xfId="35556"/>
    <cellStyle name="强调文字颜色 4 2 6 9" xfId="35557"/>
    <cellStyle name="强调文字颜色 4 2 7" xfId="35558"/>
    <cellStyle name="强调文字颜色 4 2 7 2" xfId="35559"/>
    <cellStyle name="强调文字颜色 4 2 7 2 2" xfId="35560"/>
    <cellStyle name="强调文字颜色 4 2 7 2 2 2" xfId="35561"/>
    <cellStyle name="强调文字颜色 4 2 7 2 2 2 2" xfId="35562"/>
    <cellStyle name="强调文字颜色 4 2 7 2 2 3" xfId="35563"/>
    <cellStyle name="强调文字颜色 4 2 7 2 3" xfId="35564"/>
    <cellStyle name="强调文字颜色 4 2 7 2 3 2" xfId="35565"/>
    <cellStyle name="强调文字颜色 4 2 7 2 3 2 2" xfId="35566"/>
    <cellStyle name="强调文字颜色 4 2 7 2 4" xfId="35567"/>
    <cellStyle name="强调文字颜色 4 2 7 2 4 2" xfId="35568"/>
    <cellStyle name="强调文字颜色 4 2 7 2 5" xfId="35569"/>
    <cellStyle name="强调文字颜色 4 2 7 3" xfId="27384"/>
    <cellStyle name="强调文字颜色 4 2 7 3 2" xfId="22228"/>
    <cellStyle name="强调文字颜色 4 2 7 3 2 2" xfId="35570"/>
    <cellStyle name="强调文字颜色 4 2 7 3 2 2 2" xfId="35571"/>
    <cellStyle name="强调文字颜色 4 2 7 3 2 3" xfId="11199"/>
    <cellStyle name="强调文字颜色 4 2 7 3 3" xfId="35572"/>
    <cellStyle name="强调文字颜色 4 2 7 3 3 2" xfId="35573"/>
    <cellStyle name="强调文字颜色 4 2 7 3 4" xfId="35574"/>
    <cellStyle name="强调文字颜色 4 2 7 4" xfId="27386"/>
    <cellStyle name="强调文字颜色 4 2 7 4 2" xfId="35575"/>
    <cellStyle name="强调文字颜色 4 2 7 4 2 2" xfId="35576"/>
    <cellStyle name="强调文字颜色 4 2 7 4 3" xfId="35577"/>
    <cellStyle name="强调文字颜色 4 2 7 5" xfId="35578"/>
    <cellStyle name="强调文字颜色 4 2 7 5 2" xfId="35579"/>
    <cellStyle name="强调文字颜色 4 2 7 5 2 2" xfId="35580"/>
    <cellStyle name="强调文字颜色 4 2 7 6" xfId="35581"/>
    <cellStyle name="强调文字颜色 4 2 7 6 2" xfId="35582"/>
    <cellStyle name="强调文字颜色 4 2 7 6 2 2" xfId="35583"/>
    <cellStyle name="强调文字颜色 4 2 7 7" xfId="35584"/>
    <cellStyle name="强调文字颜色 4 2 7 7 2" xfId="35585"/>
    <cellStyle name="强调文字颜色 4 2 7 7 3" xfId="35586"/>
    <cellStyle name="强调文字颜色 4 2 7 7 4" xfId="35587"/>
    <cellStyle name="强调文字颜色 4 2 7 8" xfId="35588"/>
    <cellStyle name="强调文字颜色 4 2 8" xfId="35589"/>
    <cellStyle name="强调文字颜色 4 2 8 2" xfId="35590"/>
    <cellStyle name="强调文字颜色 4 2 8 2 2" xfId="35591"/>
    <cellStyle name="强调文字颜色 4 2 8 2 2 2" xfId="35592"/>
    <cellStyle name="强调文字颜色 4 2 8 2 3" xfId="35593"/>
    <cellStyle name="强调文字颜色 4 2 8 3" xfId="27389"/>
    <cellStyle name="强调文字颜色 4 2 8 3 2" xfId="35594"/>
    <cellStyle name="强调文字颜色 4 2 8 3 2 2" xfId="35595"/>
    <cellStyle name="强调文字颜色 4 2 8 4" xfId="35596"/>
    <cellStyle name="强调文字颜色 4 2 8 4 2" xfId="35597"/>
    <cellStyle name="强调文字颜色 4 2 8 5" xfId="35598"/>
    <cellStyle name="强调文字颜色 4 2 9" xfId="35599"/>
    <cellStyle name="强调文字颜色 4 2 9 2" xfId="35600"/>
    <cellStyle name="强调文字颜色 4 2 9 2 2" xfId="35602"/>
    <cellStyle name="强调文字颜色 4 2 9 2 2 2" xfId="35603"/>
    <cellStyle name="强调文字颜色 4 2 9 2 3" xfId="35604"/>
    <cellStyle name="强调文字颜色 4 2 9 3" xfId="35605"/>
    <cellStyle name="强调文字颜色 4 2 9 3 2" xfId="35607"/>
    <cellStyle name="强调文字颜色 4 2 9 4" xfId="35608"/>
    <cellStyle name="强调文字颜色 4 3" xfId="35610"/>
    <cellStyle name="强调文字颜色 4 3 10" xfId="35611"/>
    <cellStyle name="强调文字颜色 4 3 10 2" xfId="35612"/>
    <cellStyle name="强调文字颜色 4 3 10 2 2" xfId="35613"/>
    <cellStyle name="强调文字颜色 4 3 10 3" xfId="35614"/>
    <cellStyle name="强调文字颜色 4 3 10 3 2" xfId="35615"/>
    <cellStyle name="强调文字颜色 4 3 11" xfId="35616"/>
    <cellStyle name="强调文字颜色 4 3 11 2" xfId="35617"/>
    <cellStyle name="强调文字颜色 4 3 12" xfId="35618"/>
    <cellStyle name="强调文字颜色 4 3 2" xfId="35619"/>
    <cellStyle name="强调文字颜色 4 3 2 10" xfId="35620"/>
    <cellStyle name="强调文字颜色 4 3 2 10 2" xfId="35621"/>
    <cellStyle name="强调文字颜色 4 3 2 11" xfId="35622"/>
    <cellStyle name="强调文字颜色 4 3 2 11 2" xfId="35623"/>
    <cellStyle name="强调文字颜色 4 3 2 11 3" xfId="35624"/>
    <cellStyle name="强调文字颜色 4 3 2 2" xfId="35625"/>
    <cellStyle name="强调文字颜色 4 3 2 2 10" xfId="32139"/>
    <cellStyle name="强调文字颜色 4 3 2 2 2" xfId="35626"/>
    <cellStyle name="强调文字颜色 4 3 2 2 2 2" xfId="35627"/>
    <cellStyle name="强调文字颜色 4 3 2 2 2 2 2" xfId="35628"/>
    <cellStyle name="强调文字颜色 4 3 2 2 2 2 2 2" xfId="35629"/>
    <cellStyle name="强调文字颜色 4 3 2 2 2 2 3" xfId="35630"/>
    <cellStyle name="强调文字颜色 4 3 2 2 2 3" xfId="35631"/>
    <cellStyle name="强调文字颜色 4 3 2 2 2 3 2" xfId="35632"/>
    <cellStyle name="强调文字颜色 4 3 2 2 2 3 2 2" xfId="35633"/>
    <cellStyle name="强调文字颜色 4 3 2 2 2 3 3" xfId="35634"/>
    <cellStyle name="强调文字颜色 4 3 2 2 2 3 3 2" xfId="35635"/>
    <cellStyle name="强调文字颜色 4 3 2 2 2 4" xfId="35636"/>
    <cellStyle name="强调文字颜色 4 3 2 2 2 4 2" xfId="35637"/>
    <cellStyle name="强调文字颜色 4 3 2 2 2 5" xfId="31867"/>
    <cellStyle name="强调文字颜色 4 3 2 2 3" xfId="35638"/>
    <cellStyle name="强调文字颜色 4 3 2 2 3 2" xfId="35639"/>
    <cellStyle name="强调文字颜色 4 3 2 2 3 2 2" xfId="35640"/>
    <cellStyle name="强调文字颜色 4 3 2 2 3 2 2 2" xfId="35641"/>
    <cellStyle name="强调文字颜色 4 3 2 2 3 2 3" xfId="35642"/>
    <cellStyle name="强调文字颜色 4 3 2 2 3 3" xfId="35643"/>
    <cellStyle name="强调文字颜色 4 3 2 2 3 3 2" xfId="35644"/>
    <cellStyle name="强调文字颜色 4 3 2 2 3 3 2 2" xfId="35645"/>
    <cellStyle name="强调文字颜色 4 3 2 2 3 4" xfId="35646"/>
    <cellStyle name="强调文字颜色 4 3 2 2 3 4 2" xfId="35647"/>
    <cellStyle name="强调文字颜色 4 3 2 2 3 5" xfId="33093"/>
    <cellStyle name="强调文字颜色 4 3 2 2 4" xfId="35648"/>
    <cellStyle name="强调文字颜色 4 3 2 2 4 2" xfId="35649"/>
    <cellStyle name="强调文字颜色 4 3 2 2 4 2 2" xfId="35650"/>
    <cellStyle name="强调文字颜色 4 3 2 2 4 2 2 2" xfId="35651"/>
    <cellStyle name="强调文字颜色 4 3 2 2 4 2 3" xfId="35652"/>
    <cellStyle name="强调文字颜色 4 3 2 2 4 3" xfId="35653"/>
    <cellStyle name="强调文字颜色 4 3 2 2 4 3 2" xfId="35654"/>
    <cellStyle name="强调文字颜色 4 3 2 2 4 4" xfId="35655"/>
    <cellStyle name="强调文字颜色 4 3 2 2 5" xfId="35656"/>
    <cellStyle name="强调文字颜色 4 3 2 2 5 2" xfId="35657"/>
    <cellStyle name="强调文字颜色 4 3 2 2 5 2 2" xfId="35658"/>
    <cellStyle name="强调文字颜色 4 3 2 2 5 3" xfId="35659"/>
    <cellStyle name="强调文字颜色 4 3 2 2 6" xfId="35660"/>
    <cellStyle name="强调文字颜色 4 3 2 2 6 2" xfId="35661"/>
    <cellStyle name="强调文字颜色 4 3 2 2 6 2 2" xfId="16161"/>
    <cellStyle name="强调文字颜色 4 3 2 2 6 3" xfId="35662"/>
    <cellStyle name="强调文字颜色 4 3 2 2 6 3 2" xfId="35663"/>
    <cellStyle name="强调文字颜色 4 3 2 2 7" xfId="35664"/>
    <cellStyle name="强调文字颜色 4 3 2 2 7 2" xfId="35665"/>
    <cellStyle name="强调文字颜色 4 3 2 2 7 2 2" xfId="35666"/>
    <cellStyle name="强调文字颜色 4 3 2 2 8" xfId="35667"/>
    <cellStyle name="强调文字颜色 4 3 2 2 8 2" xfId="35668"/>
    <cellStyle name="强调文字颜色 4 3 2 2 8 2 2" xfId="35669"/>
    <cellStyle name="强调文字颜色 4 3 2 2 8 3" xfId="35670"/>
    <cellStyle name="强调文字颜色 4 3 2 2 8 3 2" xfId="35671"/>
    <cellStyle name="强调文字颜色 4 3 2 2 9" xfId="35672"/>
    <cellStyle name="强调文字颜色 4 3 2 2 9 2" xfId="35673"/>
    <cellStyle name="强调文字颜色 4 3 2 3" xfId="35674"/>
    <cellStyle name="强调文字颜色 4 3 2 3 2" xfId="35675"/>
    <cellStyle name="强调文字颜色 4 3 2 3 2 2" xfId="35676"/>
    <cellStyle name="强调文字颜色 4 3 2 3 2 2 2" xfId="35677"/>
    <cellStyle name="强调文字颜色 4 3 2 3 2 3" xfId="35678"/>
    <cellStyle name="强调文字颜色 4 3 2 3 3" xfId="35679"/>
    <cellStyle name="强调文字颜色 4 3 2 3 3 2" xfId="35680"/>
    <cellStyle name="强调文字颜色 4 3 2 3 3 2 2" xfId="35681"/>
    <cellStyle name="强调文字颜色 4 3 2 3 3 2 2 2" xfId="35682"/>
    <cellStyle name="强调文字颜色 4 3 2 3 3 2 2 3" xfId="35683"/>
    <cellStyle name="强调文字颜色 4 3 2 3 3 3" xfId="35684"/>
    <cellStyle name="强调文字颜色 4 3 2 3 3 3 2" xfId="35685"/>
    <cellStyle name="强调文字颜色 4 3 2 3 4" xfId="35686"/>
    <cellStyle name="强调文字颜色 4 3 2 3 4 2" xfId="35687"/>
    <cellStyle name="强调文字颜色 4 3 2 3 5" xfId="35688"/>
    <cellStyle name="强调文字颜色 4 3 2 4" xfId="35689"/>
    <cellStyle name="强调文字颜色 4 3 2 4 2" xfId="35690"/>
    <cellStyle name="强调文字颜色 4 3 2 4 2 2" xfId="35692"/>
    <cellStyle name="强调文字颜色 4 3 2 4 2 2 2" xfId="35693"/>
    <cellStyle name="强调文字颜色 4 3 2 4 2 3" xfId="35694"/>
    <cellStyle name="强调文字颜色 4 3 2 4 3" xfId="35695"/>
    <cellStyle name="强调文字颜色 4 3 2 4 3 2" xfId="13747"/>
    <cellStyle name="强调文字颜色 4 3 2 4 3 2 2" xfId="35696"/>
    <cellStyle name="强调文字颜色 4 3 2 4 4" xfId="35697"/>
    <cellStyle name="强调文字颜色 4 3 2 4 4 2" xfId="35698"/>
    <cellStyle name="强调文字颜色 4 3 2 4 5" xfId="35699"/>
    <cellStyle name="强调文字颜色 4 3 2 5" xfId="35700"/>
    <cellStyle name="强调文字颜色 4 3 2 5 2" xfId="35701"/>
    <cellStyle name="强调文字颜色 4 3 2 5 2 2" xfId="35702"/>
    <cellStyle name="强调文字颜色 4 3 2 5 2 2 2" xfId="35703"/>
    <cellStyle name="强调文字颜色 4 3 2 5 2 3" xfId="35704"/>
    <cellStyle name="强调文字颜色 4 3 2 5 3" xfId="35705"/>
    <cellStyle name="强调文字颜色 4 3 2 5 3 2" xfId="35706"/>
    <cellStyle name="强调文字颜色 4 3 2 5 4" xfId="35707"/>
    <cellStyle name="强调文字颜色 4 3 2 6" xfId="35708"/>
    <cellStyle name="强调文字颜色 4 3 2 6 2" xfId="35709"/>
    <cellStyle name="强调文字颜色 4 3 2 6 2 2" xfId="30376"/>
    <cellStyle name="强调文字颜色 4 3 2 6 3" xfId="35710"/>
    <cellStyle name="强调文字颜色 4 3 2 7" xfId="35711"/>
    <cellStyle name="强调文字颜色 4 3 2 7 2" xfId="35712"/>
    <cellStyle name="强调文字颜色 4 3 2 7 2 2" xfId="35713"/>
    <cellStyle name="强调文字颜色 4 3 2 7 3" xfId="35714"/>
    <cellStyle name="强调文字颜色 4 3 2 7 3 2" xfId="35715"/>
    <cellStyle name="强调文字颜色 4 3 2 8" xfId="35716"/>
    <cellStyle name="强调文字颜色 4 3 2 8 2" xfId="35717"/>
    <cellStyle name="强调文字颜色 4 3 2 8 2 2" xfId="35718"/>
    <cellStyle name="强调文字颜色 4 3 2 9" xfId="35719"/>
    <cellStyle name="强调文字颜色 4 3 2 9 2" xfId="35720"/>
    <cellStyle name="强调文字颜色 4 3 2 9 2 2" xfId="35721"/>
    <cellStyle name="强调文字颜色 4 3 2 9 3" xfId="35722"/>
    <cellStyle name="强调文字颜色 4 3 2 9 3 2" xfId="35723"/>
    <cellStyle name="强调文字颜色 4 3 3" xfId="35724"/>
    <cellStyle name="强调文字颜色 4 3 3 10" xfId="35725"/>
    <cellStyle name="强调文字颜色 4 3 3 2" xfId="35726"/>
    <cellStyle name="强调文字颜色 4 3 3 2 2" xfId="35728"/>
    <cellStyle name="强调文字颜色 4 3 3 2 2 2" xfId="35730"/>
    <cellStyle name="强调文字颜色 4 3 3 2 2 2 2" xfId="35732"/>
    <cellStyle name="强调文字颜色 4 3 3 2 2 3" xfId="35733"/>
    <cellStyle name="强调文字颜色 4 3 3 2 3" xfId="35734"/>
    <cellStyle name="强调文字颜色 4 3 3 2 3 2" xfId="35736"/>
    <cellStyle name="强调文字颜色 4 3 3 2 3 2 2" xfId="35738"/>
    <cellStyle name="强调文字颜色 4 3 3 2 3 3" xfId="35740"/>
    <cellStyle name="强调文字颜色 4 3 3 2 3 3 2" xfId="35742"/>
    <cellStyle name="强调文字颜色 4 3 3 2 3 4" xfId="35743"/>
    <cellStyle name="强调文字颜色 4 3 3 2 3 5" xfId="35745"/>
    <cellStyle name="强调文字颜色 4 3 3 2 4" xfId="35748"/>
    <cellStyle name="强调文字颜色 4 3 3 2 4 2" xfId="35750"/>
    <cellStyle name="强调文字颜色 4 3 3 2 5" xfId="35751"/>
    <cellStyle name="强调文字颜色 4 3 3 3" xfId="35753"/>
    <cellStyle name="强调文字颜色 4 3 3 3 2" xfId="35755"/>
    <cellStyle name="强调文字颜色 4 3 3 3 2 2" xfId="35757"/>
    <cellStyle name="强调文字颜色 4 3 3 3 2 2 2" xfId="35758"/>
    <cellStyle name="强调文字颜色 4 3 3 3 2 3" xfId="35759"/>
    <cellStyle name="强调文字颜色 4 3 3 3 3" xfId="35760"/>
    <cellStyle name="强调文字颜色 4 3 3 3 3 2" xfId="35761"/>
    <cellStyle name="强调文字颜色 4 3 3 3 3 2 2" xfId="35762"/>
    <cellStyle name="强调文字颜色 4 3 3 3 3 3" xfId="35763"/>
    <cellStyle name="强调文字颜色 4 3 3 3 3 4" xfId="35764"/>
    <cellStyle name="强调文字颜色 4 3 3 3 4" xfId="35765"/>
    <cellStyle name="强调文字颜色 4 3 3 3 4 2" xfId="35766"/>
    <cellStyle name="强调文字颜色 4 3 3 3 5" xfId="35767"/>
    <cellStyle name="强调文字颜色 4 3 3 4" xfId="35768"/>
    <cellStyle name="强调文字颜色 4 3 3 4 2" xfId="35770"/>
    <cellStyle name="强调文字颜色 4 3 3 4 2 2" xfId="35772"/>
    <cellStyle name="强调文字颜色 4 3 3 4 2 2 2" xfId="35773"/>
    <cellStyle name="强调文字颜色 4 3 3 4 2 3" xfId="35775"/>
    <cellStyle name="强调文字颜色 4 3 3 4 3" xfId="35776"/>
    <cellStyle name="强调文字颜色 4 3 3 4 3 2" xfId="35777"/>
    <cellStyle name="强调文字颜色 4 3 3 4 4" xfId="35778"/>
    <cellStyle name="强调文字颜色 4 3 3 5" xfId="35779"/>
    <cellStyle name="强调文字颜色 4 3 3 5 2" xfId="35780"/>
    <cellStyle name="强调文字颜色 4 3 3 5 2 2" xfId="35781"/>
    <cellStyle name="强调文字颜色 4 3 3 5 3" xfId="35782"/>
    <cellStyle name="强调文字颜色 4 3 3 6" xfId="35783"/>
    <cellStyle name="强调文字颜色 4 3 3 6 2" xfId="35784"/>
    <cellStyle name="强调文字颜色 4 3 3 6 2 2" xfId="35785"/>
    <cellStyle name="强调文字颜色 4 3 3 6 3" xfId="35786"/>
    <cellStyle name="强调文字颜色 4 3 3 6 3 2" xfId="35787"/>
    <cellStyle name="强调文字颜色 4 3 3 7" xfId="35788"/>
    <cellStyle name="强调文字颜色 4 3 3 7 2" xfId="35789"/>
    <cellStyle name="强调文字颜色 4 3 3 7 2 2" xfId="35790"/>
    <cellStyle name="强调文字颜色 4 3 3 8" xfId="35791"/>
    <cellStyle name="强调文字颜色 4 3 3 8 2" xfId="35792"/>
    <cellStyle name="强调文字颜色 4 3 3 8 2 2" xfId="35793"/>
    <cellStyle name="强调文字颜色 4 3 3 8 3" xfId="35794"/>
    <cellStyle name="强调文字颜色 4 3 3 8 3 2" xfId="35795"/>
    <cellStyle name="强调文字颜色 4 3 3 9" xfId="35796"/>
    <cellStyle name="强调文字颜色 4 3 3 9 2" xfId="35797"/>
    <cellStyle name="强调文字颜色 4 3 4" xfId="35798"/>
    <cellStyle name="强调文字颜色 4 3 4 2" xfId="35799"/>
    <cellStyle name="强调文字颜色 4 3 4 2 2" xfId="35800"/>
    <cellStyle name="强调文字颜色 4 3 4 2 2 2" xfId="35801"/>
    <cellStyle name="强调文字颜色 4 3 4 2 3" xfId="35802"/>
    <cellStyle name="强调文字颜色 4 3 4 3" xfId="35803"/>
    <cellStyle name="强调文字颜色 4 3 4 3 2" xfId="35804"/>
    <cellStyle name="强调文字颜色 4 3 4 3 2 2" xfId="35805"/>
    <cellStyle name="强调文字颜色 4 3 4 3 3" xfId="35806"/>
    <cellStyle name="强调文字颜色 4 3 4 3 3 2" xfId="35807"/>
    <cellStyle name="强调文字颜色 4 3 4 4" xfId="35808"/>
    <cellStyle name="强调文字颜色 4 3 4 4 2" xfId="35809"/>
    <cellStyle name="强调文字颜色 4 3 4 5" xfId="35810"/>
    <cellStyle name="强调文字颜色 4 3 5" xfId="35811"/>
    <cellStyle name="强调文字颜色 4 3 5 2" xfId="35812"/>
    <cellStyle name="强调文字颜色 4 3 5 2 2" xfId="35813"/>
    <cellStyle name="强调文字颜色 4 3 5 2 2 2" xfId="35814"/>
    <cellStyle name="强调文字颜色 4 3 5 2 3" xfId="35815"/>
    <cellStyle name="强调文字颜色 4 3 5 3" xfId="35816"/>
    <cellStyle name="强调文字颜色 4 3 5 3 2" xfId="35817"/>
    <cellStyle name="强调文字颜色 4 3 5 3 2 2" xfId="35818"/>
    <cellStyle name="强调文字颜色 4 3 5 4" xfId="35819"/>
    <cellStyle name="强调文字颜色 4 3 5 4 2" xfId="35820"/>
    <cellStyle name="强调文字颜色 4 3 5 5" xfId="35821"/>
    <cellStyle name="强调文字颜色 4 3 6" xfId="35822"/>
    <cellStyle name="强调文字颜色 4 3 6 2" xfId="35823"/>
    <cellStyle name="强调文字颜色 4 3 6 2 2" xfId="35824"/>
    <cellStyle name="强调文字颜色 4 3 6 2 2 2" xfId="35825"/>
    <cellStyle name="强调文字颜色 4 3 6 2 3" xfId="35826"/>
    <cellStyle name="强调文字颜色 4 3 6 3" xfId="35827"/>
    <cellStyle name="强调文字颜色 4 3 6 3 2" xfId="35828"/>
    <cellStyle name="强调文字颜色 4 3 6 4" xfId="35829"/>
    <cellStyle name="强调文字颜色 4 3 7" xfId="35830"/>
    <cellStyle name="强调文字颜色 4 3 7 2" xfId="35831"/>
    <cellStyle name="强调文字颜色 4 3 7 2 2" xfId="35832"/>
    <cellStyle name="强调文字颜色 4 3 7 3" xfId="27394"/>
    <cellStyle name="强调文字颜色 4 3 8" xfId="35833"/>
    <cellStyle name="强调文字颜色 4 3 8 2" xfId="35834"/>
    <cellStyle name="强调文字颜色 4 3 8 2 2" xfId="35836"/>
    <cellStyle name="强调文字颜色 4 3 8 3" xfId="35837"/>
    <cellStyle name="强调文字颜色 4 3 8 3 2" xfId="35839"/>
    <cellStyle name="强调文字颜色 4 3 9" xfId="35840"/>
    <cellStyle name="强调文字颜色 4 3 9 2" xfId="35841"/>
    <cellStyle name="强调文字颜色 4 3 9 2 2" xfId="35842"/>
    <cellStyle name="强调文字颜色 4 4" xfId="35843"/>
    <cellStyle name="强调文字颜色 4 4 10" xfId="35844"/>
    <cellStyle name="强调文字颜色 4 4 10 2" xfId="35845"/>
    <cellStyle name="强调文字颜色 4 4 10 2 2" xfId="35846"/>
    <cellStyle name="强调文字颜色 4 4 10 3" xfId="35847"/>
    <cellStyle name="强调文字颜色 4 4 10 3 2" xfId="35848"/>
    <cellStyle name="强调文字颜色 4 4 11" xfId="35849"/>
    <cellStyle name="强调文字颜色 4 4 11 2" xfId="35850"/>
    <cellStyle name="强调文字颜色 4 4 12" xfId="35851"/>
    <cellStyle name="强调文字颜色 4 4 2" xfId="35852"/>
    <cellStyle name="强调文字颜色 4 4 2 10" xfId="35853"/>
    <cellStyle name="强调文字颜色 4 4 2 10 2" xfId="35854"/>
    <cellStyle name="强调文字颜色 4 4 2 11" xfId="35855"/>
    <cellStyle name="强调文字颜色 4 4 2 2" xfId="35856"/>
    <cellStyle name="强调文字颜色 4 4 2 2 10" xfId="35857"/>
    <cellStyle name="强调文字颜色 4 4 2 2 2" xfId="35858"/>
    <cellStyle name="强调文字颜色 4 4 2 2 2 2" xfId="10418"/>
    <cellStyle name="强调文字颜色 4 4 2 2 2 2 2" xfId="12013"/>
    <cellStyle name="强调文字颜色 4 4 2 2 2 2 2 2" xfId="35859"/>
    <cellStyle name="强调文字颜色 4 4 2 2 2 2 2 2 2" xfId="35862"/>
    <cellStyle name="强调文字颜色 4 4 2 2 2 2 2 2 3" xfId="35863"/>
    <cellStyle name="强调文字颜色 4 4 2 2 2 2 2 3" xfId="35864"/>
    <cellStyle name="强调文字颜色 4 4 2 2 2 2 2 4" xfId="35114"/>
    <cellStyle name="强调文字颜色 4 4 2 2 2 2 3" xfId="12081"/>
    <cellStyle name="强调文字颜色 4 4 2 2 2 2 3 2" xfId="35867"/>
    <cellStyle name="强调文字颜色 4 4 2 2 2 2 3 3" xfId="35870"/>
    <cellStyle name="强调文字颜色 4 4 2 2 2 2 4" xfId="35873"/>
    <cellStyle name="强调文字颜色 4 4 2 2 2 2 5" xfId="35876"/>
    <cellStyle name="强调文字颜色 4 4 2 2 2 3" xfId="35878"/>
    <cellStyle name="强调文字颜色 4 4 2 2 2 3 2" xfId="35879"/>
    <cellStyle name="强调文字颜色 4 4 2 2 2 3 2 2" xfId="35880"/>
    <cellStyle name="强调文字颜色 4 4 2 2 2 3 2 2 2" xfId="35881"/>
    <cellStyle name="强调文字颜色 4 4 2 2 2 3 2 2 3" xfId="35882"/>
    <cellStyle name="强调文字颜色 4 4 2 2 2 3 2 3" xfId="35883"/>
    <cellStyle name="强调文字颜色 4 4 2 2 2 3 2 4" xfId="35240"/>
    <cellStyle name="强调文字颜色 4 4 2 2 2 3 3" xfId="35884"/>
    <cellStyle name="强调文字颜色 4 4 2 2 2 3 3 2" xfId="35885"/>
    <cellStyle name="强调文字颜色 4 4 2 2 2 3 3 2 2" xfId="35886"/>
    <cellStyle name="强调文字颜色 4 4 2 2 2 3 3 2 3" xfId="35887"/>
    <cellStyle name="强调文字颜色 4 4 2 2 2 3 3 3" xfId="35888"/>
    <cellStyle name="强调文字颜色 4 4 2 2 2 3 3 4" xfId="35255"/>
    <cellStyle name="强调文字颜色 4 4 2 2 2 3 4" xfId="35889"/>
    <cellStyle name="强调文字颜色 4 4 2 2 2 3 5" xfId="5236"/>
    <cellStyle name="强调文字颜色 4 4 2 2 2 4" xfId="35890"/>
    <cellStyle name="强调文字颜色 4 4 2 2 2 4 2" xfId="35891"/>
    <cellStyle name="强调文字颜色 4 4 2 2 2 4 2 2" xfId="35892"/>
    <cellStyle name="强调文字颜色 4 4 2 2 2 4 2 3" xfId="35893"/>
    <cellStyle name="强调文字颜色 4 4 2 2 2 4 3" xfId="35894"/>
    <cellStyle name="强调文字颜色 4 4 2 2 2 4 4" xfId="35895"/>
    <cellStyle name="强调文字颜色 4 4 2 2 2 5" xfId="12249"/>
    <cellStyle name="强调文字颜色 4 4 2 2 2 5 2" xfId="12253"/>
    <cellStyle name="强调文字颜色 4 4 2 2 2 5 3" xfId="12266"/>
    <cellStyle name="强调文字颜色 4 4 2 2 3" xfId="35896"/>
    <cellStyle name="强调文字颜色 4 4 2 2 3 2" xfId="35897"/>
    <cellStyle name="强调文字颜色 4 4 2 2 3 2 2" xfId="35898"/>
    <cellStyle name="强调文字颜色 4 4 2 2 3 2 2 2" xfId="35899"/>
    <cellStyle name="强调文字颜色 4 4 2 2 3 2 2 2 2" xfId="35900"/>
    <cellStyle name="强调文字颜色 4 4 2 2 3 2 2 2 3" xfId="35901"/>
    <cellStyle name="强调文字颜色 4 4 2 2 3 2 2 3" xfId="35902"/>
    <cellStyle name="强调文字颜色 4 4 2 2 3 2 2 4" xfId="35691"/>
    <cellStyle name="强调文字颜色 4 4 2 2 3 2 3" xfId="35903"/>
    <cellStyle name="强调文字颜色 4 4 2 2 3 2 3 2" xfId="35904"/>
    <cellStyle name="强调文字颜色 4 4 2 2 3 2 3 3" xfId="35905"/>
    <cellStyle name="强调文字颜色 4 4 2 2 3 2 4" xfId="35906"/>
    <cellStyle name="强调文字颜色 4 4 2 2 3 2 5" xfId="35907"/>
    <cellStyle name="强调文字颜色 4 4 2 2 3 3" xfId="35908"/>
    <cellStyle name="强调文字颜色 4 4 2 2 3 3 2" xfId="35909"/>
    <cellStyle name="强调文字颜色 4 4 2 2 3 3 2 2" xfId="35910"/>
    <cellStyle name="强调文字颜色 4 4 2 2 3 3 2 3" xfId="35911"/>
    <cellStyle name="强调文字颜色 4 4 2 2 3 3 2 4" xfId="35771"/>
    <cellStyle name="强调文字颜色 4 4 2 2 3 3 3" xfId="35912"/>
    <cellStyle name="强调文字颜色 4 4 2 2 3 3 4" xfId="35913"/>
    <cellStyle name="强调文字颜色 4 4 2 2 3 4" xfId="35914"/>
    <cellStyle name="强调文字颜色 4 4 2 2 3 4 2" xfId="35915"/>
    <cellStyle name="强调文字颜色 4 4 2 2 3 4 2 2" xfId="35916"/>
    <cellStyle name="强调文字颜色 4 4 2 2 3 4 2 3" xfId="35917"/>
    <cellStyle name="强调文字颜色 4 4 2 2 3 4 3" xfId="35918"/>
    <cellStyle name="强调文字颜色 4 4 2 2 3 4 4" xfId="35919"/>
    <cellStyle name="强调文字颜色 4 4 2 2 3 5" xfId="12429"/>
    <cellStyle name="强调文字颜色 4 4 2 2 4" xfId="35920"/>
    <cellStyle name="强调文字颜色 4 4 2 2 4 2" xfId="35921"/>
    <cellStyle name="强调文字颜色 4 4 2 2 4 2 2" xfId="35922"/>
    <cellStyle name="强调文字颜色 4 4 2 2 4 2 2 2" xfId="35923"/>
    <cellStyle name="强调文字颜色 4 4 2 2 4 2 2 3" xfId="35924"/>
    <cellStyle name="强调文字颜色 4 4 2 2 4 2 2 4" xfId="35925"/>
    <cellStyle name="强调文字颜色 4 4 2 2 4 2 3" xfId="35927"/>
    <cellStyle name="强调文字颜色 4 4 2 2 4 2 4" xfId="35928"/>
    <cellStyle name="强调文字颜色 4 4 2 2 4 2 5" xfId="35929"/>
    <cellStyle name="强调文字颜色 4 4 2 2 4 3" xfId="35930"/>
    <cellStyle name="强调文字颜色 4 4 2 2 4 3 2" xfId="35931"/>
    <cellStyle name="强调文字颜色 4 4 2 2 4 3 3" xfId="35932"/>
    <cellStyle name="强调文字颜色 4 4 2 2 4 3 4" xfId="35933"/>
    <cellStyle name="强调文字颜色 4 4 2 2 4 4" xfId="35934"/>
    <cellStyle name="强调文字颜色 4 4 2 2 5" xfId="22894"/>
    <cellStyle name="强调文字颜色 4 4 2 2 5 2" xfId="12613"/>
    <cellStyle name="强调文字颜色 4 4 2 2 5 2 2" xfId="12617"/>
    <cellStyle name="强调文字颜色 4 4 2 2 5 2 2 2" xfId="12620"/>
    <cellStyle name="强调文字颜色 4 4 2 2 5 2 2 3" xfId="12635"/>
    <cellStyle name="强调文字颜色 4 4 2 2 5 2 3" xfId="12645"/>
    <cellStyle name="强调文字颜色 4 4 2 2 5 2 4" xfId="12660"/>
    <cellStyle name="强调文字颜色 4 4 2 2 5 3" xfId="35935"/>
    <cellStyle name="强调文字颜色 4 4 2 2 5 3 2" xfId="35936"/>
    <cellStyle name="强调文字颜色 4 4 2 2 5 3 3" xfId="35937"/>
    <cellStyle name="强调文字颜色 4 4 2 2 6" xfId="35938"/>
    <cellStyle name="强调文字颜色 4 4 2 2 6 2" xfId="35939"/>
    <cellStyle name="强调文字颜色 4 4 2 2 6 2 2" xfId="35940"/>
    <cellStyle name="强调文字颜色 4 4 2 2 6 2 3" xfId="35941"/>
    <cellStyle name="强调文字颜色 4 4 2 2 6 2 4" xfId="35942"/>
    <cellStyle name="强调文字颜色 4 4 2 2 6 3" xfId="35943"/>
    <cellStyle name="强调文字颜色 4 4 2 2 6 3 2" xfId="35944"/>
    <cellStyle name="强调文字颜色 4 4 2 2 7" xfId="35945"/>
    <cellStyle name="强调文字颜色 4 4 2 2 7 2" xfId="35946"/>
    <cellStyle name="强调文字颜色 4 4 2 2 7 2 2" xfId="35947"/>
    <cellStyle name="强调文字颜色 4 4 2 2 8" xfId="35948"/>
    <cellStyle name="强调文字颜色 4 4 2 2 8 2" xfId="35949"/>
    <cellStyle name="强调文字颜色 4 4 2 2 8 2 2" xfId="35950"/>
    <cellStyle name="强调文字颜色 4 4 2 2 8 3" xfId="35951"/>
    <cellStyle name="强调文字颜色 4 4 2 2 8 3 2" xfId="35953"/>
    <cellStyle name="强调文字颜色 4 4 2 2 9" xfId="35954"/>
    <cellStyle name="强调文字颜色 4 4 2 2 9 2" xfId="35955"/>
    <cellStyle name="强调文字颜色 4 4 2 3" xfId="35956"/>
    <cellStyle name="强调文字颜色 4 4 2 3 2" xfId="35957"/>
    <cellStyle name="强调文字颜色 4 4 2 3 2 2" xfId="35958"/>
    <cellStyle name="强调文字颜色 4 4 2 3 2 2 2" xfId="35959"/>
    <cellStyle name="强调文字颜色 4 4 2 3 2 2 2 2" xfId="35960"/>
    <cellStyle name="强调文字颜色 4 4 2 3 2 2 2 3" xfId="12977"/>
    <cellStyle name="强调文字颜色 4 4 2 3 2 2 3" xfId="35961"/>
    <cellStyle name="强调文字颜色 4 4 2 3 2 2 4" xfId="35962"/>
    <cellStyle name="强调文字颜色 4 4 2 3 2 3" xfId="35963"/>
    <cellStyle name="强调文字颜色 4 4 2 3 2 3 2" xfId="35964"/>
    <cellStyle name="强调文字颜色 4 4 2 3 2 3 3" xfId="35965"/>
    <cellStyle name="强调文字颜色 4 4 2 3 3" xfId="35966"/>
    <cellStyle name="强调文字颜色 4 4 2 3 3 2" xfId="35967"/>
    <cellStyle name="强调文字颜色 4 4 2 3 3 2 2" xfId="35968"/>
    <cellStyle name="强调文字颜色 4 4 2 3 3 2 2 2" xfId="35969"/>
    <cellStyle name="强调文字颜色 4 4 2 3 3 2 2 3" xfId="35970"/>
    <cellStyle name="强调文字颜色 4 4 2 3 3 2 3" xfId="35971"/>
    <cellStyle name="强调文字颜色 4 4 2 3 3 2 4" xfId="35972"/>
    <cellStyle name="强调文字颜色 4 4 2 3 3 3" xfId="35973"/>
    <cellStyle name="强调文字颜色 4 4 2 3 3 3 2" xfId="35974"/>
    <cellStyle name="强调文字颜色 4 4 2 3 3 3 2 2" xfId="35975"/>
    <cellStyle name="强调文字颜色 4 4 2 3 3 3 2 3" xfId="35976"/>
    <cellStyle name="强调文字颜色 4 4 2 3 3 3 3" xfId="35977"/>
    <cellStyle name="强调文字颜色 4 4 2 3 3 3 4" xfId="35978"/>
    <cellStyle name="强调文字颜色 4 4 2 3 4" xfId="35979"/>
    <cellStyle name="强调文字颜色 4 4 2 3 4 2" xfId="35980"/>
    <cellStyle name="强调文字颜色 4 4 2 3 4 2 2" xfId="35981"/>
    <cellStyle name="强调文字颜色 4 4 2 3 4 2 3" xfId="35982"/>
    <cellStyle name="强调文字颜色 4 4 2 3 5" xfId="35983"/>
    <cellStyle name="强调文字颜色 4 4 2 4" xfId="35984"/>
    <cellStyle name="强调文字颜色 4 4 2 4 2" xfId="35926"/>
    <cellStyle name="强调文字颜色 4 4 2 4 2 2" xfId="35985"/>
    <cellStyle name="强调文字颜色 4 4 2 4 2 2 2" xfId="13405"/>
    <cellStyle name="强调文字颜色 4 4 2 4 2 2 2 2" xfId="2841"/>
    <cellStyle name="强调文字颜色 4 4 2 4 2 2 2 3" xfId="6563"/>
    <cellStyle name="强调文字颜色 4 4 2 4 2 2 3" xfId="35986"/>
    <cellStyle name="强调文字颜色 4 4 2 4 2 2 4" xfId="35987"/>
    <cellStyle name="强调文字颜色 4 4 2 4 2 3" xfId="35988"/>
    <cellStyle name="强调文字颜色 4 4 2 4 2 3 2" xfId="35989"/>
    <cellStyle name="强调文字颜色 4 4 2 4 2 3 3" xfId="35990"/>
    <cellStyle name="强调文字颜色 4 4 2 4 3" xfId="35991"/>
    <cellStyle name="强调文字颜色 4 4 2 4 3 2" xfId="35992"/>
    <cellStyle name="强调文字颜色 4 4 2 4 3 2 2" xfId="35993"/>
    <cellStyle name="强调文字颜色 4 4 2 4 3 2 2 2" xfId="35994"/>
    <cellStyle name="强调文字颜色 4 4 2 4 3 2 2 3" xfId="35995"/>
    <cellStyle name="强调文字颜色 4 4 2 4 3 2 3" xfId="35996"/>
    <cellStyle name="强调文字颜色 4 4 2 4 3 2 4" xfId="35997"/>
    <cellStyle name="强调文字颜色 4 4 2 4 4" xfId="35998"/>
    <cellStyle name="强调文字颜色 4 4 2 4 4 2" xfId="35999"/>
    <cellStyle name="强调文字颜色 4 4 2 4 4 2 2" xfId="36000"/>
    <cellStyle name="强调文字颜色 4 4 2 4 4 2 3" xfId="36001"/>
    <cellStyle name="强调文字颜色 4 4 2 4 5" xfId="36002"/>
    <cellStyle name="强调文字颜色 4 4 2 5" xfId="36003"/>
    <cellStyle name="强调文字颜色 4 4 2 5 2" xfId="36004"/>
    <cellStyle name="强调文字颜色 4 4 2 5 2 2" xfId="36005"/>
    <cellStyle name="强调文字颜色 4 4 2 5 2 2 2" xfId="36006"/>
    <cellStyle name="强调文字颜色 4 4 2 5 2 2 3" xfId="36007"/>
    <cellStyle name="强调文字颜色 4 4 2 5 2 2 4" xfId="36008"/>
    <cellStyle name="强调文字颜色 4 4 2 5 2 3" xfId="36009"/>
    <cellStyle name="强调文字颜色 4 4 2 5 3" xfId="36010"/>
    <cellStyle name="强调文字颜色 4 4 2 5 3 2" xfId="36011"/>
    <cellStyle name="强调文字颜色 4 4 2 5 4" xfId="36012"/>
    <cellStyle name="强调文字颜色 4 4 2 6" xfId="36013"/>
    <cellStyle name="强调文字颜色 4 4 2 6 2" xfId="36014"/>
    <cellStyle name="强调文字颜色 4 4 2 6 2 2" xfId="36015"/>
    <cellStyle name="强调文字颜色 4 4 2 6 2 2 2" xfId="36016"/>
    <cellStyle name="强调文字颜色 4 4 2 6 2 2 3" xfId="36017"/>
    <cellStyle name="强调文字颜色 4 4 2 6 3" xfId="36018"/>
    <cellStyle name="强调文字颜色 4 4 2 7" xfId="36019"/>
    <cellStyle name="强调文字颜色 4 4 2 7 2" xfId="36020"/>
    <cellStyle name="强调文字颜色 4 4 2 7 2 2" xfId="36021"/>
    <cellStyle name="强调文字颜色 4 4 2 7 3" xfId="36022"/>
    <cellStyle name="强调文字颜色 4 4 2 7 3 2" xfId="36023"/>
    <cellStyle name="强调文字颜色 4 4 2 8" xfId="36024"/>
    <cellStyle name="强调文字颜色 4 4 2 8 2" xfId="36025"/>
    <cellStyle name="强调文字颜色 4 4 2 8 2 2" xfId="36026"/>
    <cellStyle name="强调文字颜色 4 4 2 9" xfId="36027"/>
    <cellStyle name="强调文字颜色 4 4 2 9 2" xfId="36028"/>
    <cellStyle name="强调文字颜色 4 4 2 9 2 2" xfId="36029"/>
    <cellStyle name="强调文字颜色 4 4 2 9 3" xfId="20899"/>
    <cellStyle name="强调文字颜色 4 4 2 9 3 2" xfId="36030"/>
    <cellStyle name="强调文字颜色 4 4 3" xfId="36031"/>
    <cellStyle name="强调文字颜色 4 4 3 10" xfId="36032"/>
    <cellStyle name="强调文字颜色 4 4 3 2" xfId="36033"/>
    <cellStyle name="强调文字颜色 4 4 3 2 2" xfId="36035"/>
    <cellStyle name="强调文字颜色 4 4 3 2 2 2" xfId="36037"/>
    <cellStyle name="强调文字颜色 4 4 3 2 2 2 2" xfId="36038"/>
    <cellStyle name="强调文字颜色 4 4 3 2 2 2 2 2" xfId="36039"/>
    <cellStyle name="强调文字颜色 4 4 3 2 2 2 2 3" xfId="36040"/>
    <cellStyle name="强调文字颜色 4 4 3 2 2 2 3" xfId="36041"/>
    <cellStyle name="强调文字颜色 4 4 3 2 2 2 4" xfId="36042"/>
    <cellStyle name="强调文字颜色 4 4 3 2 2 3" xfId="36043"/>
    <cellStyle name="强调文字颜色 4 4 3 2 2 3 2" xfId="36044"/>
    <cellStyle name="强调文字颜色 4 4 3 2 2 3 3" xfId="36045"/>
    <cellStyle name="强调文字颜色 4 4 3 2 3" xfId="36046"/>
    <cellStyle name="强调文字颜色 4 4 3 2 3 2" xfId="36047"/>
    <cellStyle name="强调文字颜色 4 4 3 2 3 2 2" xfId="36048"/>
    <cellStyle name="强调文字颜色 4 4 3 2 3 2 2 2" xfId="36049"/>
    <cellStyle name="强调文字颜色 4 4 3 2 3 2 2 3" xfId="36050"/>
    <cellStyle name="强调文字颜色 4 4 3 2 3 2 3" xfId="36051"/>
    <cellStyle name="强调文字颜色 4 4 3 2 3 2 4" xfId="36052"/>
    <cellStyle name="强调文字颜色 4 4 3 2 3 3" xfId="36053"/>
    <cellStyle name="强调文字颜色 4 4 3 2 3 3 2" xfId="36054"/>
    <cellStyle name="强调文字颜色 4 4 3 2 3 3 2 2" xfId="36055"/>
    <cellStyle name="强调文字颜色 4 4 3 2 3 3 2 3" xfId="36056"/>
    <cellStyle name="强调文字颜色 4 4 3 2 3 3 3" xfId="36057"/>
    <cellStyle name="强调文字颜色 4 4 3 2 3 3 4" xfId="14689"/>
    <cellStyle name="强调文字颜色 4 4 3 2 4" xfId="36058"/>
    <cellStyle name="强调文字颜色 4 4 3 2 4 2" xfId="36059"/>
    <cellStyle name="强调文字颜色 4 4 3 2 4 2 2" xfId="36060"/>
    <cellStyle name="强调文字颜色 4 4 3 2 4 2 3" xfId="36061"/>
    <cellStyle name="强调文字颜色 4 4 3 2 5" xfId="36062"/>
    <cellStyle name="强调文字颜色 4 4 3 3" xfId="36063"/>
    <cellStyle name="强调文字颜色 4 4 3 3 2" xfId="36065"/>
    <cellStyle name="强调文字颜色 4 4 3 3 2 2" xfId="36066"/>
    <cellStyle name="强调文字颜色 4 4 3 3 2 2 2" xfId="36067"/>
    <cellStyle name="强调文字颜色 4 4 3 3 2 2 2 2" xfId="36068"/>
    <cellStyle name="强调文字颜色 4 4 3 3 2 2 2 3" xfId="34632"/>
    <cellStyle name="强调文字颜色 4 4 3 3 2 2 3" xfId="36069"/>
    <cellStyle name="强调文字颜色 4 4 3 3 2 2 4" xfId="36070"/>
    <cellStyle name="强调文字颜色 4 4 3 3 2 3" xfId="36071"/>
    <cellStyle name="强调文字颜色 4 4 3 3 2 3 2" xfId="36072"/>
    <cellStyle name="强调文字颜色 4 4 3 3 2 3 3" xfId="36073"/>
    <cellStyle name="强调文字颜色 4 4 3 3 3" xfId="36074"/>
    <cellStyle name="强调文字颜色 4 4 3 3 3 2" xfId="36075"/>
    <cellStyle name="强调文字颜色 4 4 3 3 3 2 2" xfId="36076"/>
    <cellStyle name="强调文字颜色 4 4 3 3 3 2 2 2" xfId="15457"/>
    <cellStyle name="强调文字颜色 4 4 3 3 3 2 2 3" xfId="15461"/>
    <cellStyle name="强调文字颜色 4 4 3 3 3 2 3" xfId="36077"/>
    <cellStyle name="强调文字颜色 4 4 3 3 3 2 4" xfId="36078"/>
    <cellStyle name="强调文字颜色 4 4 3 3 4" xfId="36079"/>
    <cellStyle name="强调文字颜色 4 4 3 3 4 2" xfId="36080"/>
    <cellStyle name="强调文字颜色 4 4 3 3 4 2 2" xfId="36081"/>
    <cellStyle name="强调文字颜色 4 4 3 3 4 2 3" xfId="36082"/>
    <cellStyle name="强调文字颜色 4 4 3 3 5" xfId="36083"/>
    <cellStyle name="强调文字颜色 4 4 3 4" xfId="36084"/>
    <cellStyle name="强调文字颜色 4 4 3 4 2" xfId="36085"/>
    <cellStyle name="强调文字颜色 4 4 3 4 2 2" xfId="36086"/>
    <cellStyle name="强调文字颜色 4 4 3 4 2 2 2" xfId="36087"/>
    <cellStyle name="强调文字颜色 4 4 3 4 2 2 2 2" xfId="36088"/>
    <cellStyle name="强调文字颜色 4 4 3 4 2 2 2 3" xfId="36089"/>
    <cellStyle name="强调文字颜色 4 4 3 4 2 2 3" xfId="36090"/>
    <cellStyle name="强调文字颜色 4 4 3 4 2 2 4" xfId="36091"/>
    <cellStyle name="强调文字颜色 4 4 3 4 2 3" xfId="36092"/>
    <cellStyle name="强调文字颜色 4 4 3 4 2 3 2" xfId="36093"/>
    <cellStyle name="强调文字颜色 4 4 3 4 2 3 3" xfId="36094"/>
    <cellStyle name="强调文字颜色 4 4 3 4 3" xfId="36095"/>
    <cellStyle name="强调文字颜色 4 4 3 4 3 2" xfId="36096"/>
    <cellStyle name="强调文字颜色 4 4 3 4 3 2 2" xfId="36097"/>
    <cellStyle name="强调文字颜色 4 4 3 4 3 2 3" xfId="36098"/>
    <cellStyle name="强调文字颜色 4 4 3 4 4" xfId="36099"/>
    <cellStyle name="强调文字颜色 4 4 3 5" xfId="36100"/>
    <cellStyle name="强调文字颜色 4 4 3 5 2" xfId="36101"/>
    <cellStyle name="强调文字颜色 4 4 3 5 2 2" xfId="36102"/>
    <cellStyle name="强调文字颜色 4 4 3 5 2 2 2" xfId="36103"/>
    <cellStyle name="强调文字颜色 4 4 3 5 2 2 3" xfId="36104"/>
    <cellStyle name="强调文字颜色 4 4 3 5 3" xfId="36105"/>
    <cellStyle name="强调文字颜色 4 4 3 6" xfId="36106"/>
    <cellStyle name="强调文字颜色 4 4 3 6 2" xfId="36107"/>
    <cellStyle name="强调文字颜色 4 4 3 6 2 2" xfId="36108"/>
    <cellStyle name="强调文字颜色 4 4 3 6 2 2 2" xfId="36109"/>
    <cellStyle name="强调文字颜色 4 4 3 6 2 2 3" xfId="36110"/>
    <cellStyle name="强调文字颜色 4 4 3 6 3" xfId="36111"/>
    <cellStyle name="强调文字颜色 4 4 3 6 3 2" xfId="36112"/>
    <cellStyle name="强调文字颜色 4 4 3 7" xfId="36113"/>
    <cellStyle name="强调文字颜色 4 4 3 7 2" xfId="36114"/>
    <cellStyle name="强调文字颜色 4 4 3 7 2 2" xfId="36115"/>
    <cellStyle name="强调文字颜色 4 4 3 8" xfId="36116"/>
    <cellStyle name="强调文字颜色 4 4 3 8 2" xfId="36117"/>
    <cellStyle name="强调文字颜色 4 4 3 8 2 2" xfId="36118"/>
    <cellStyle name="强调文字颜色 4 4 3 8 3" xfId="36119"/>
    <cellStyle name="强调文字颜色 4 4 3 8 3 2" xfId="36120"/>
    <cellStyle name="强调文字颜色 4 4 3 8 3 2 2" xfId="36121"/>
    <cellStyle name="强调文字颜色 4 4 3 8 3 2 3" xfId="36122"/>
    <cellStyle name="强调文字颜色 4 4 3 8 3 3" xfId="36123"/>
    <cellStyle name="强调文字颜色 4 4 3 8 3 4" xfId="36124"/>
    <cellStyle name="强调文字颜色 4 4 3 9" xfId="36125"/>
    <cellStyle name="强调文字颜色 4 4 3 9 2" xfId="36126"/>
    <cellStyle name="强调文字颜色 4 4 4" xfId="36127"/>
    <cellStyle name="强调文字颜色 4 4 4 2" xfId="36128"/>
    <cellStyle name="强调文字颜色 4 4 4 2 2" xfId="36129"/>
    <cellStyle name="强调文字颜色 4 4 4 2 2 2" xfId="36130"/>
    <cellStyle name="强调文字颜色 4 4 4 2 3" xfId="36131"/>
    <cellStyle name="强调文字颜色 4 4 4 3" xfId="36132"/>
    <cellStyle name="强调文字颜色 4 4 4 3 2" xfId="36133"/>
    <cellStyle name="强调文字颜色 4 4 4 3 2 2" xfId="36134"/>
    <cellStyle name="强调文字颜色 4 4 4 3 3" xfId="36135"/>
    <cellStyle name="强调文字颜色 4 4 4 3 3 2" xfId="36136"/>
    <cellStyle name="强调文字颜色 4 4 4 4" xfId="36137"/>
    <cellStyle name="强调文字颜色 4 4 4 4 2" xfId="36138"/>
    <cellStyle name="强调文字颜色 4 4 4 5" xfId="36139"/>
    <cellStyle name="强调文字颜色 4 4 5" xfId="36140"/>
    <cellStyle name="强调文字颜色 4 4 5 2" xfId="36141"/>
    <cellStyle name="强调文字颜色 4 4 5 2 2" xfId="36142"/>
    <cellStyle name="强调文字颜色 4 4 5 2 2 2" xfId="36143"/>
    <cellStyle name="强调文字颜色 4 4 5 2 3" xfId="36144"/>
    <cellStyle name="强调文字颜色 4 4 5 3" xfId="36145"/>
    <cellStyle name="强调文字颜色 4 4 5 3 2" xfId="36146"/>
    <cellStyle name="强调文字颜色 4 4 5 3 2 2" xfId="36147"/>
    <cellStyle name="强调文字颜色 4 4 5 4" xfId="36148"/>
    <cellStyle name="强调文字颜色 4 4 5 4 2" xfId="36149"/>
    <cellStyle name="强调文字颜色 4 4 5 5" xfId="36150"/>
    <cellStyle name="强调文字颜色 4 4 6" xfId="36151"/>
    <cellStyle name="强调文字颜色 4 4 6 2" xfId="36152"/>
    <cellStyle name="强调文字颜色 4 4 6 2 2" xfId="36153"/>
    <cellStyle name="强调文字颜色 4 4 6 2 2 2" xfId="36154"/>
    <cellStyle name="强调文字颜色 4 4 6 2 3" xfId="36155"/>
    <cellStyle name="强调文字颜色 4 4 6 3" xfId="36156"/>
    <cellStyle name="强调文字颜色 4 4 6 3 2" xfId="36157"/>
    <cellStyle name="强调文字颜色 4 4 6 4" xfId="36158"/>
    <cellStyle name="强调文字颜色 4 4 7" xfId="36159"/>
    <cellStyle name="强调文字颜色 4 4 7 2" xfId="36160"/>
    <cellStyle name="强调文字颜色 4 4 7 2 2" xfId="36162"/>
    <cellStyle name="强调文字颜色 4 4 7 3" xfId="36163"/>
    <cellStyle name="强调文字颜色 4 4 8" xfId="36165"/>
    <cellStyle name="强调文字颜色 4 4 8 2" xfId="36166"/>
    <cellStyle name="强调文字颜色 4 4 8 2 2" xfId="36167"/>
    <cellStyle name="强调文字颜色 4 4 8 3" xfId="36168"/>
    <cellStyle name="强调文字颜色 4 4 8 3 2" xfId="36169"/>
    <cellStyle name="强调文字颜色 4 4 9" xfId="36170"/>
    <cellStyle name="强调文字颜色 4 4 9 2" xfId="36171"/>
    <cellStyle name="强调文字颜色 4 4 9 2 2" xfId="36172"/>
    <cellStyle name="强调文字颜色 4 5" xfId="36173"/>
    <cellStyle name="强调文字颜色 4 5 2" xfId="36174"/>
    <cellStyle name="强调文字颜色 4 5 2 2" xfId="36175"/>
    <cellStyle name="强调文字颜色 4 5 2 2 2" xfId="36176"/>
    <cellStyle name="强调文字颜色 4 5 2 2 2 2" xfId="12672"/>
    <cellStyle name="强调文字颜色 4 5 2 2 2 2 2" xfId="26096"/>
    <cellStyle name="强调文字颜色 4 5 2 2 2 3" xfId="26098"/>
    <cellStyle name="强调文字颜色 4 5 2 2 3" xfId="36177"/>
    <cellStyle name="强调文字颜色 4 5 2 2 3 2" xfId="26102"/>
    <cellStyle name="强调文字颜色 4 5 2 2 3 2 2" xfId="36178"/>
    <cellStyle name="强调文字颜色 4 5 2 2 4" xfId="18973"/>
    <cellStyle name="强调文字颜色 4 5 2 2 4 2" xfId="18976"/>
    <cellStyle name="强调文字颜色 4 5 2 2 4 3" xfId="18980"/>
    <cellStyle name="强调文字颜色 4 5 2 2 4 4" xfId="18985"/>
    <cellStyle name="强调文字颜色 4 5 2 2 5" xfId="36179"/>
    <cellStyle name="强调文字颜色 4 5 2 3" xfId="36180"/>
    <cellStyle name="强调文字颜色 4 5 2 3 2" xfId="36181"/>
    <cellStyle name="强调文字颜色 4 5 2 3 2 2" xfId="26115"/>
    <cellStyle name="强调文字颜色 4 5 2 3 2 2 2" xfId="36182"/>
    <cellStyle name="强调文字颜色 4 5 2 3 2 3" xfId="36183"/>
    <cellStyle name="强调文字颜色 4 5 2 3 3" xfId="36184"/>
    <cellStyle name="强调文字颜色 4 5 2 3 3 2" xfId="36185"/>
    <cellStyle name="强调文字颜色 4 5 2 3 4" xfId="18991"/>
    <cellStyle name="强调文字颜色 4 5 2 4" xfId="36186"/>
    <cellStyle name="强调文字颜色 4 5 2 4 2" xfId="36187"/>
    <cellStyle name="强调文字颜色 4 5 2 4 2 2" xfId="36188"/>
    <cellStyle name="强调文字颜色 4 5 2 4 3" xfId="36189"/>
    <cellStyle name="强调文字颜色 4 5 2 5" xfId="36190"/>
    <cellStyle name="强调文字颜色 4 5 2 5 2" xfId="36191"/>
    <cellStyle name="强调文字颜色 4 5 2 5 2 2" xfId="36192"/>
    <cellStyle name="强调文字颜色 4 5 2 6" xfId="36193"/>
    <cellStyle name="强调文字颜色 4 5 2 6 2" xfId="36194"/>
    <cellStyle name="强调文字颜色 4 5 2 6 2 2" xfId="36195"/>
    <cellStyle name="强调文字颜色 4 5 2 7" xfId="36196"/>
    <cellStyle name="强调文字颜色 4 5 2 7 2" xfId="36197"/>
    <cellStyle name="强调文字颜色 4 5 2 8" xfId="36198"/>
    <cellStyle name="强调文字颜色 4 5 3" xfId="36199"/>
    <cellStyle name="强调文字颜色 4 5 3 2" xfId="36200"/>
    <cellStyle name="强调文字颜色 4 5 3 2 2" xfId="36202"/>
    <cellStyle name="强调文字颜色 4 5 3 2 2 2" xfId="26132"/>
    <cellStyle name="强调文字颜色 4 5 3 2 3" xfId="36204"/>
    <cellStyle name="强调文字颜色 4 5 3 3" xfId="36206"/>
    <cellStyle name="强调文字颜色 4 5 3 3 2" xfId="36208"/>
    <cellStyle name="强调文字颜色 4 5 3 3 2 2" xfId="36210"/>
    <cellStyle name="强调文字颜色 4 5 3 4" xfId="36211"/>
    <cellStyle name="强调文字颜色 4 5 3 4 2" xfId="36213"/>
    <cellStyle name="强调文字颜色 4 5 3 5" xfId="36214"/>
    <cellStyle name="强调文字颜色 4 5 4" xfId="36215"/>
    <cellStyle name="强调文字颜色 4 5 4 2" xfId="36216"/>
    <cellStyle name="强调文字颜色 4 5 4 2 2" xfId="36217"/>
    <cellStyle name="强调文字颜色 4 5 4 2 2 2" xfId="36218"/>
    <cellStyle name="强调文字颜色 4 5 4 2 3" xfId="36219"/>
    <cellStyle name="强调文字颜色 4 5 4 3" xfId="36220"/>
    <cellStyle name="强调文字颜色 4 5 4 3 2" xfId="36221"/>
    <cellStyle name="强调文字颜色 4 5 4 4" xfId="36222"/>
    <cellStyle name="强调文字颜色 4 5 5" xfId="36223"/>
    <cellStyle name="强调文字颜色 4 5 5 2" xfId="21135"/>
    <cellStyle name="强调文字颜色 4 5 5 2 2" xfId="21137"/>
    <cellStyle name="强调文字颜色 4 5 5 3" xfId="21140"/>
    <cellStyle name="强调文字颜色 4 5 6" xfId="36224"/>
    <cellStyle name="强调文字颜色 4 5 6 2" xfId="21155"/>
    <cellStyle name="强调文字颜色 4 5 6 2 2" xfId="36225"/>
    <cellStyle name="强调文字颜色 4 5 7" xfId="36226"/>
    <cellStyle name="强调文字颜色 4 5 7 2" xfId="5848"/>
    <cellStyle name="强调文字颜色 4 5 7 2 2" xfId="36227"/>
    <cellStyle name="强调文字颜色 4 5 7 2 2 2" xfId="36228"/>
    <cellStyle name="强调文字颜色 4 5 7 2 2 3" xfId="36229"/>
    <cellStyle name="强调文字颜色 4 5 7 2 3" xfId="36230"/>
    <cellStyle name="强调文字颜色 4 5 7 2 4" xfId="36231"/>
    <cellStyle name="强调文字颜色 4 5 8" xfId="36232"/>
    <cellStyle name="强调文字颜色 4 5 8 2" xfId="6151"/>
    <cellStyle name="强调文字颜色 4 5 9" xfId="36233"/>
    <cellStyle name="强调文字颜色 4 6" xfId="36234"/>
    <cellStyle name="强调文字颜色 4 6 10" xfId="36235"/>
    <cellStyle name="强调文字颜色 4 6 2" xfId="36236"/>
    <cellStyle name="强调文字颜色 4 6 2 2" xfId="36237"/>
    <cellStyle name="强调文字颜色 4 6 2 2 2" xfId="17228"/>
    <cellStyle name="强调文字颜色 4 6 2 2 2 2" xfId="14928"/>
    <cellStyle name="强调文字颜色 4 6 2 2 2 2 2" xfId="17230"/>
    <cellStyle name="强调文字颜色 4 6 2 2 2 2 3" xfId="17233"/>
    <cellStyle name="强调文字颜色 4 6 2 2 2 3" xfId="17238"/>
    <cellStyle name="强调文字颜色 4 6 2 2 2 4" xfId="17241"/>
    <cellStyle name="强调文字颜色 4 6 2 2 3" xfId="17244"/>
    <cellStyle name="强调文字颜色 4 6 2 2 3 2" xfId="17246"/>
    <cellStyle name="强调文字颜色 4 6 2 2 3 3" xfId="17250"/>
    <cellStyle name="强调文字颜色 4 6 2 3" xfId="36238"/>
    <cellStyle name="强调文字颜色 4 6 2 3 2" xfId="15259"/>
    <cellStyle name="强调文字颜色 4 6 2 3 2 2" xfId="15262"/>
    <cellStyle name="强调文字颜色 4 6 2 3 2 3" xfId="15268"/>
    <cellStyle name="强调文字颜色 4 6 2 3 2 4" xfId="15272"/>
    <cellStyle name="强调文字颜色 4 6 2 3 3" xfId="15275"/>
    <cellStyle name="强调文字颜色 4 6 2 3 3 2" xfId="36239"/>
    <cellStyle name="强调文字颜色 4 6 2 3 4" xfId="36240"/>
    <cellStyle name="强调文字颜色 4 6 2 3 5" xfId="36241"/>
    <cellStyle name="强调文字颜色 4 6 2 4" xfId="36242"/>
    <cellStyle name="强调文字颜色 4 6 2 4 2" xfId="15285"/>
    <cellStyle name="强调文字颜色 4 6 2 4 2 2" xfId="17543"/>
    <cellStyle name="强调文字颜色 4 6 2 4 2 3" xfId="17546"/>
    <cellStyle name="强调文字颜色 4 6 2 5" xfId="36243"/>
    <cellStyle name="强调文字颜色 4 6 3" xfId="36244"/>
    <cellStyle name="强调文字颜色 4 6 3 2" xfId="36245"/>
    <cellStyle name="强调文字颜色 4 6 3 2 2" xfId="17793"/>
    <cellStyle name="强调文字颜色 4 6 3 2 2 2" xfId="17796"/>
    <cellStyle name="强调文字颜色 4 6 3 2 3" xfId="17805"/>
    <cellStyle name="强调文字颜色 4 6 3 2 3 2" xfId="328"/>
    <cellStyle name="强调文字颜色 4 6 3 2 3 3" xfId="341"/>
    <cellStyle name="强调文字颜色 4 6 3 3" xfId="36247"/>
    <cellStyle name="强调文字颜色 4 6 3 3 2" xfId="17908"/>
    <cellStyle name="强调文字颜色 4 6 3 3 2 2" xfId="17910"/>
    <cellStyle name="强调文字颜色 4 6 3 4" xfId="36249"/>
    <cellStyle name="强调文字颜色 4 6 3 4 2" xfId="17970"/>
    <cellStyle name="强调文字颜色 4 6 3 5" xfId="36250"/>
    <cellStyle name="强调文字颜色 4 6 4" xfId="36251"/>
    <cellStyle name="强调文字颜色 4 6 4 2" xfId="36252"/>
    <cellStyle name="强调文字颜色 4 6 4 2 2" xfId="18215"/>
    <cellStyle name="强调文字颜色 4 6 4 2 2 2" xfId="18218"/>
    <cellStyle name="强调文字颜色 4 6 4 2 2 3" xfId="18224"/>
    <cellStyle name="强调文字颜色 4 6 4 2 2 4" xfId="18228"/>
    <cellStyle name="强调文字颜色 4 6 4 2 3" xfId="18234"/>
    <cellStyle name="强调文字颜色 4 6 4 2 3 2" xfId="18236"/>
    <cellStyle name="强调文字颜色 4 6 4 2 3 3" xfId="18240"/>
    <cellStyle name="强调文字颜色 4 6 4 3" xfId="36253"/>
    <cellStyle name="强调文字颜色 4 6 4 3 2" xfId="18306"/>
    <cellStyle name="强调文字颜色 4 6 4 4" xfId="36254"/>
    <cellStyle name="强调文字颜色 4 6 5" xfId="36255"/>
    <cellStyle name="强调文字颜色 4 6 5 2" xfId="21173"/>
    <cellStyle name="强调文字颜色 4 6 5 2 2" xfId="18634"/>
    <cellStyle name="强调文字颜色 4 6 5 3" xfId="15304"/>
    <cellStyle name="强调文字颜色 4 6 6" xfId="36256"/>
    <cellStyle name="强调文字颜色 4 6 6 2" xfId="21180"/>
    <cellStyle name="强调文字颜色 4 6 6 2 2" xfId="19159"/>
    <cellStyle name="强调文字颜色 4 6 6 3" xfId="36257"/>
    <cellStyle name="强调文字颜色 4 6 6 3 2" xfId="19329"/>
    <cellStyle name="强调文字颜色 4 6 7" xfId="36258"/>
    <cellStyle name="强调文字颜色 4 6 7 2" xfId="5051"/>
    <cellStyle name="强调文字颜色 4 6 7 2 2" xfId="5062"/>
    <cellStyle name="强调文字颜色 4 6 8" xfId="36259"/>
    <cellStyle name="强调文字颜色 4 6 8 2" xfId="36260"/>
    <cellStyle name="强调文字颜色 4 6 8 2 2" xfId="36261"/>
    <cellStyle name="强调文字颜色 4 6 8 3" xfId="36262"/>
    <cellStyle name="强调文字颜色 4 6 8 3 2" xfId="36263"/>
    <cellStyle name="强调文字颜色 4 6 9" xfId="36264"/>
    <cellStyle name="强调文字颜色 4 6 9 2" xfId="36265"/>
    <cellStyle name="强调文字颜色 4 7" xfId="36266"/>
    <cellStyle name="强调文字颜色 4 7 2" xfId="36267"/>
    <cellStyle name="强调文字颜色 4 7 2 2" xfId="36268"/>
    <cellStyle name="强调文字颜色 4 7 2 2 2" xfId="36269"/>
    <cellStyle name="强调文字颜色 4 7 2 3" xfId="36270"/>
    <cellStyle name="强调文字颜色 4 7 3" xfId="36271"/>
    <cellStyle name="强调文字颜色 4 7 3 2" xfId="36272"/>
    <cellStyle name="强调文字颜色 4 7 4" xfId="36273"/>
    <cellStyle name="强调文字颜色 4 8" xfId="36274"/>
    <cellStyle name="强调文字颜色 4 8 2" xfId="36275"/>
    <cellStyle name="强调文字颜色 4 8 2 2" xfId="36276"/>
    <cellStyle name="强调文字颜色 4 8 3" xfId="36277"/>
    <cellStyle name="强调文字颜色 4 8 3 2" xfId="36278"/>
    <cellStyle name="强调文字颜色 4 8 3 3" xfId="3808"/>
    <cellStyle name="强调文字颜色 4 9" xfId="36279"/>
    <cellStyle name="强调文字颜色 4 9 2" xfId="36280"/>
    <cellStyle name="强调文字颜色 4 9 2 2" xfId="36281"/>
    <cellStyle name="强调文字颜色 4 9 3" xfId="36282"/>
    <cellStyle name="强调文字颜色 4 9 3 2" xfId="36283"/>
    <cellStyle name="强调文字颜色 4 9 3 3" xfId="3988"/>
    <cellStyle name="强调文字颜色 5 10" xfId="36284"/>
    <cellStyle name="强调文字颜色 5 10 2" xfId="36285"/>
    <cellStyle name="强调文字颜色 5 10 2 2" xfId="36286"/>
    <cellStyle name="强调文字颜色 5 10 3" xfId="36287"/>
    <cellStyle name="强调文字颜色 5 10 3 2" xfId="36288"/>
    <cellStyle name="强调文字颜色 5 11" xfId="36289"/>
    <cellStyle name="强调文字颜色 5 11 2" xfId="36290"/>
    <cellStyle name="强调文字颜色 5 11 2 2" xfId="26729"/>
    <cellStyle name="强调文字颜色 5 11 3" xfId="36291"/>
    <cellStyle name="强调文字颜色 5 11 3 2" xfId="36292"/>
    <cellStyle name="强调文字颜色 5 2" xfId="36293"/>
    <cellStyle name="强调文字颜色 5 2 10" xfId="36294"/>
    <cellStyle name="强调文字颜色 5 2 10 2" xfId="36295"/>
    <cellStyle name="强调文字颜色 5 2 10 2 2" xfId="36296"/>
    <cellStyle name="强调文字颜色 5 2 11" xfId="36297"/>
    <cellStyle name="强调文字颜色 5 2 11 2" xfId="36298"/>
    <cellStyle name="强调文字颜色 5 2 11 2 2" xfId="36299"/>
    <cellStyle name="强调文字颜色 5 2 12" xfId="36300"/>
    <cellStyle name="强调文字颜色 5 2 12 2" xfId="36301"/>
    <cellStyle name="强调文字颜色 5 2 13" xfId="36302"/>
    <cellStyle name="强调文字颜色 5 2 14" xfId="36303"/>
    <cellStyle name="强调文字颜色 5 2 15" xfId="36304"/>
    <cellStyle name="强调文字颜色 5 2 16" xfId="36305"/>
    <cellStyle name="强调文字颜色 5 2 17" xfId="36306"/>
    <cellStyle name="强调文字颜色 5 2 2" xfId="36307"/>
    <cellStyle name="强调文字颜色 5 2 2 10" xfId="36308"/>
    <cellStyle name="强调文字颜色 5 2 2 10 2" xfId="36309"/>
    <cellStyle name="强调文字颜色 5 2 2 10 2 2" xfId="36310"/>
    <cellStyle name="强调文字颜色 5 2 2 10 3" xfId="36311"/>
    <cellStyle name="强调文字颜色 5 2 2 10 3 2" xfId="36312"/>
    <cellStyle name="强调文字颜色 5 2 2 11" xfId="36313"/>
    <cellStyle name="强调文字颜色 5 2 2 11 2" xfId="36314"/>
    <cellStyle name="强调文字颜色 5 2 2 12" xfId="36315"/>
    <cellStyle name="强调文字颜色 5 2 2 2" xfId="36316"/>
    <cellStyle name="强调文字颜色 5 2 2 2 10" xfId="36317"/>
    <cellStyle name="强调文字颜色 5 2 2 2 10 2" xfId="36318"/>
    <cellStyle name="强调文字颜色 5 2 2 2 11" xfId="36319"/>
    <cellStyle name="强调文字颜色 5 2 2 2 2" xfId="36320"/>
    <cellStyle name="强调文字颜色 5 2 2 2 2 10" xfId="36321"/>
    <cellStyle name="强调文字颜色 5 2 2 2 2 10 2" xfId="36322"/>
    <cellStyle name="强调文字颜色 5 2 2 2 2 10 3" xfId="6271"/>
    <cellStyle name="强调文字颜色 5 2 2 2 2 2" xfId="36323"/>
    <cellStyle name="强调文字颜色 5 2 2 2 2 2 2" xfId="36324"/>
    <cellStyle name="强调文字颜色 5 2 2 2 2 2 2 2" xfId="36325"/>
    <cellStyle name="强调文字颜色 5 2 2 2 2 2 2 2 2" xfId="36326"/>
    <cellStyle name="强调文字颜色 5 2 2 2 2 2 2 3" xfId="36327"/>
    <cellStyle name="强调文字颜色 5 2 2 2 2 2 3" xfId="36328"/>
    <cellStyle name="强调文字颜色 5 2 2 2 2 2 3 2" xfId="36329"/>
    <cellStyle name="强调文字颜色 5 2 2 2 2 2 3 2 2" xfId="36330"/>
    <cellStyle name="强调文字颜色 5 2 2 2 2 2 3 3" xfId="36331"/>
    <cellStyle name="强调文字颜色 5 2 2 2 2 2 3 3 2" xfId="36332"/>
    <cellStyle name="强调文字颜色 5 2 2 2 2 2 4" xfId="36333"/>
    <cellStyle name="强调文字颜色 5 2 2 2 2 2 4 2" xfId="36334"/>
    <cellStyle name="强调文字颜色 5 2 2 2 2 2 5" xfId="36335"/>
    <cellStyle name="强调文字颜色 5 2 2 2 2 3" xfId="2693"/>
    <cellStyle name="强调文字颜色 5 2 2 2 2 3 2" xfId="2698"/>
    <cellStyle name="强调文字颜色 5 2 2 2 2 3 2 2" xfId="2700"/>
    <cellStyle name="强调文字颜色 5 2 2 2 2 3 2 2 2" xfId="36336"/>
    <cellStyle name="强调文字颜色 5 2 2 2 2 3 2 3" xfId="36337"/>
    <cellStyle name="强调文字颜色 5 2 2 2 2 3 3" xfId="2703"/>
    <cellStyle name="强调文字颜色 5 2 2 2 2 3 3 2" xfId="2708"/>
    <cellStyle name="强调文字颜色 5 2 2 2 2 3 3 2 2" xfId="36338"/>
    <cellStyle name="强调文字颜色 5 2 2 2 2 3 4" xfId="2711"/>
    <cellStyle name="强调文字颜色 5 2 2 2 2 3 4 2" xfId="36339"/>
    <cellStyle name="强调文字颜色 5 2 2 2 2 3 5" xfId="2212"/>
    <cellStyle name="强调文字颜色 5 2 2 2 2 3 6" xfId="6475"/>
    <cellStyle name="强调文字颜色 5 2 2 2 2 3 7" xfId="1366"/>
    <cellStyle name="强调文字颜色 5 2 2 2 2 4" xfId="2716"/>
    <cellStyle name="强调文字颜色 5 2 2 2 2 4 2" xfId="2719"/>
    <cellStyle name="强调文字颜色 5 2 2 2 2 4 2 2" xfId="36340"/>
    <cellStyle name="强调文字颜色 5 2 2 2 2 4 2 2 2" xfId="36341"/>
    <cellStyle name="强调文字颜色 5 2 2 2 2 4 2 3" xfId="36342"/>
    <cellStyle name="强调文字颜色 5 2 2 2 2 4 3" xfId="36343"/>
    <cellStyle name="强调文字颜色 5 2 2 2 2 4 3 2" xfId="36344"/>
    <cellStyle name="强调文字颜色 5 2 2 2 2 4 4" xfId="36345"/>
    <cellStyle name="强调文字颜色 5 2 2 2 2 5" xfId="2721"/>
    <cellStyle name="强调文字颜色 5 2 2 2 2 5 2" xfId="2727"/>
    <cellStyle name="强调文字颜色 5 2 2 2 2 5 2 2" xfId="36346"/>
    <cellStyle name="强调文字颜色 5 2 2 2 2 5 3" xfId="36347"/>
    <cellStyle name="强调文字颜色 5 2 2 2 2 6" xfId="2733"/>
    <cellStyle name="强调文字颜色 5 2 2 2 2 6 2" xfId="36348"/>
    <cellStyle name="强调文字颜色 5 2 2 2 2 6 2 2" xfId="36349"/>
    <cellStyle name="强调文字颜色 5 2 2 2 2 6 3" xfId="36350"/>
    <cellStyle name="强调文字颜色 5 2 2 2 2 6 3 2" xfId="36351"/>
    <cellStyle name="强调文字颜色 5 2 2 2 2 7" xfId="36352"/>
    <cellStyle name="强调文字颜色 5 2 2 2 2 7 2" xfId="36353"/>
    <cellStyle name="强调文字颜色 5 2 2 2 2 7 2 2" xfId="36354"/>
    <cellStyle name="强调文字颜色 5 2 2 2 2 8" xfId="36355"/>
    <cellStyle name="强调文字颜色 5 2 2 2 2 8 2" xfId="36356"/>
    <cellStyle name="强调文字颜色 5 2 2 2 2 8 2 2" xfId="36357"/>
    <cellStyle name="强调文字颜色 5 2 2 2 2 8 3" xfId="36358"/>
    <cellStyle name="强调文字颜色 5 2 2 2 2 8 3 2" xfId="36359"/>
    <cellStyle name="强调文字颜色 5 2 2 2 2 9" xfId="36360"/>
    <cellStyle name="强调文字颜色 5 2 2 2 2 9 2" xfId="36361"/>
    <cellStyle name="强调文字颜色 5 2 2 2 3" xfId="36362"/>
    <cellStyle name="强调文字颜色 5 2 2 2 3 2" xfId="36363"/>
    <cellStyle name="强调文字颜色 5 2 2 2 3 2 2" xfId="36364"/>
    <cellStyle name="强调文字颜色 5 2 2 2 3 2 2 2" xfId="36365"/>
    <cellStyle name="强调文字颜色 5 2 2 2 3 2 3" xfId="36366"/>
    <cellStyle name="强调文字颜色 5 2 2 2 3 3" xfId="2741"/>
    <cellStyle name="强调文字颜色 5 2 2 2 3 3 2" xfId="2743"/>
    <cellStyle name="强调文字颜色 5 2 2 2 3 3 2 2" xfId="2745"/>
    <cellStyle name="强调文字颜色 5 2 2 2 3 3 3" xfId="2748"/>
    <cellStyle name="强调文字颜色 5 2 2 2 3 3 3 2" xfId="2750"/>
    <cellStyle name="强调文字颜色 5 2 2 2 3 3 4" xfId="2752"/>
    <cellStyle name="强调文字颜色 5 2 2 2 3 3 5" xfId="2758"/>
    <cellStyle name="强调文字颜色 5 2 2 2 3 4" xfId="2761"/>
    <cellStyle name="强调文字颜色 5 2 2 2 3 4 2" xfId="182"/>
    <cellStyle name="强调文字颜色 5 2 2 2 3 5" xfId="2763"/>
    <cellStyle name="强调文字颜色 5 2 2 2 4" xfId="36367"/>
    <cellStyle name="强调文字颜色 5 2 2 2 4 2" xfId="36368"/>
    <cellStyle name="强调文字颜色 5 2 2 2 4 2 2" xfId="36369"/>
    <cellStyle name="强调文字颜色 5 2 2 2 4 2 2 2" xfId="36370"/>
    <cellStyle name="强调文字颜色 5 2 2 2 4 2 3" xfId="36371"/>
    <cellStyle name="强调文字颜色 5 2 2 2 4 3" xfId="2771"/>
    <cellStyle name="强调文字颜色 5 2 2 2 4 3 2" xfId="36372"/>
    <cellStyle name="强调文字颜色 5 2 2 2 4 3 2 2" xfId="36373"/>
    <cellStyle name="强调文字颜色 5 2 2 2 4 4" xfId="36374"/>
    <cellStyle name="强调文字颜色 5 2 2 2 4 4 2" xfId="36375"/>
    <cellStyle name="强调文字颜色 5 2 2 2 4 5" xfId="36376"/>
    <cellStyle name="强调文字颜色 5 2 2 2 5" xfId="36377"/>
    <cellStyle name="强调文字颜色 5 2 2 2 5 2" xfId="36378"/>
    <cellStyle name="强调文字颜色 5 2 2 2 5 2 2" xfId="36379"/>
    <cellStyle name="强调文字颜色 5 2 2 2 5 2 2 2" xfId="36380"/>
    <cellStyle name="强调文字颜色 5 2 2 2 5 2 3" xfId="36381"/>
    <cellStyle name="强调文字颜色 5 2 2 2 5 3" xfId="2327"/>
    <cellStyle name="强调文字颜色 5 2 2 2 5 3 2" xfId="36382"/>
    <cellStyle name="强调文字颜色 5 2 2 2 5 4" xfId="36383"/>
    <cellStyle name="强调文字颜色 5 2 2 2 6" xfId="36384"/>
    <cellStyle name="强调文字颜色 5 2 2 2 6 2" xfId="36385"/>
    <cellStyle name="强调文字颜色 5 2 2 2 6 2 2" xfId="36386"/>
    <cellStyle name="强调文字颜色 5 2 2 2 6 2 2 2" xfId="36387"/>
    <cellStyle name="强调文字颜色 5 2 2 2 6 2 2 3" xfId="36388"/>
    <cellStyle name="强调文字颜色 5 2 2 2 6 2 3" xfId="36389"/>
    <cellStyle name="强调文字颜色 5 2 2 2 6 2 4" xfId="36390"/>
    <cellStyle name="强调文字颜色 5 2 2 2 6 3" xfId="1514"/>
    <cellStyle name="强调文字颜色 5 2 2 2 6 3 2" xfId="694"/>
    <cellStyle name="强调文字颜色 5 2 2 2 6 3 3" xfId="712"/>
    <cellStyle name="强调文字颜色 5 2 2 2 7" xfId="36391"/>
    <cellStyle name="强调文字颜色 5 2 2 2 7 2" xfId="36392"/>
    <cellStyle name="强调文字颜色 5 2 2 2 7 2 2" xfId="36393"/>
    <cellStyle name="强调文字颜色 5 2 2 2 7 2 3" xfId="36394"/>
    <cellStyle name="强调文字颜色 5 2 2 2 7 2 4" xfId="36395"/>
    <cellStyle name="强调文字颜色 5 2 2 2 7 3" xfId="17989"/>
    <cellStyle name="强调文字颜色 5 2 2 2 7 3 2" xfId="36396"/>
    <cellStyle name="强调文字颜色 5 2 2 2 7 4" xfId="17993"/>
    <cellStyle name="强调文字颜色 5 2 2 2 7 5" xfId="20388"/>
    <cellStyle name="强调文字颜色 5 2 2 2 8" xfId="36397"/>
    <cellStyle name="强调文字颜色 5 2 2 2 8 2" xfId="36398"/>
    <cellStyle name="强调文字颜色 5 2 2 2 8 2 2" xfId="36399"/>
    <cellStyle name="强调文字颜色 5 2 2 2 9" xfId="36400"/>
    <cellStyle name="强调文字颜色 5 2 2 2 9 2" xfId="36401"/>
    <cellStyle name="强调文字颜色 5 2 2 2 9 2 2" xfId="36402"/>
    <cellStyle name="强调文字颜色 5 2 2 2 9 3" xfId="36403"/>
    <cellStyle name="强调文字颜色 5 2 2 2 9 3 2" xfId="36404"/>
    <cellStyle name="强调文字颜色 5 2 2 3" xfId="36405"/>
    <cellStyle name="强调文字颜色 5 2 2 3 10" xfId="36406"/>
    <cellStyle name="强调文字颜色 5 2 2 3 2" xfId="36407"/>
    <cellStyle name="强调文字颜色 5 2 2 3 2 2" xfId="36408"/>
    <cellStyle name="强调文字颜色 5 2 2 3 2 2 2" xfId="36409"/>
    <cellStyle name="强调文字颜色 5 2 2 3 2 2 2 2" xfId="36410"/>
    <cellStyle name="强调文字颜色 5 2 2 3 2 2 3" xfId="36411"/>
    <cellStyle name="强调文字颜色 5 2 2 3 2 3" xfId="3042"/>
    <cellStyle name="强调文字颜色 5 2 2 3 2 3 2" xfId="3045"/>
    <cellStyle name="强调文字颜色 5 2 2 3 2 3 2 2" xfId="3050"/>
    <cellStyle name="强调文字颜色 5 2 2 3 2 3 3" xfId="3053"/>
    <cellStyle name="强调文字颜色 5 2 2 3 2 3 3 2" xfId="3060"/>
    <cellStyle name="强调文字颜色 5 2 2 3 2 3 4" xfId="3063"/>
    <cellStyle name="强调文字颜色 5 2 2 3 2 3 5" xfId="1104"/>
    <cellStyle name="强调文字颜色 5 2 2 3 2 4" xfId="3069"/>
    <cellStyle name="强调文字颜色 5 2 2 3 2 4 2" xfId="3073"/>
    <cellStyle name="强调文字颜色 5 2 2 3 2 5" xfId="3076"/>
    <cellStyle name="强调文字颜色 5 2 2 3 3" xfId="36412"/>
    <cellStyle name="强调文字颜色 5 2 2 3 3 2" xfId="36413"/>
    <cellStyle name="强调文字颜色 5 2 2 3 3 2 2" xfId="36414"/>
    <cellStyle name="强调文字颜色 5 2 2 3 3 2 2 2" xfId="23184"/>
    <cellStyle name="强调文字颜色 5 2 2 3 3 2 3" xfId="36415"/>
    <cellStyle name="强调文字颜色 5 2 2 3 3 3" xfId="3086"/>
    <cellStyle name="强调文字颜色 5 2 2 3 3 3 2" xfId="36416"/>
    <cellStyle name="强调文字颜色 5 2 2 3 3 3 2 2" xfId="23380"/>
    <cellStyle name="强调文字颜色 5 2 2 3 3 4" xfId="36417"/>
    <cellStyle name="强调文字颜色 5 2 2 3 3 4 2" xfId="36418"/>
    <cellStyle name="强调文字颜色 5 2 2 3 3 5" xfId="36419"/>
    <cellStyle name="强调文字颜色 5 2 2 3 4" xfId="36420"/>
    <cellStyle name="强调文字颜色 5 2 2 3 4 2" xfId="36421"/>
    <cellStyle name="强调文字颜色 5 2 2 3 4 2 2" xfId="36422"/>
    <cellStyle name="强调文字颜色 5 2 2 3 4 2 2 2" xfId="36423"/>
    <cellStyle name="强调文字颜色 5 2 2 3 4 2 3" xfId="36424"/>
    <cellStyle name="强调文字颜色 5 2 2 3 4 3" xfId="3089"/>
    <cellStyle name="强调文字颜色 5 2 2 3 4 3 2" xfId="36425"/>
    <cellStyle name="强调文字颜色 5 2 2 3 4 4" xfId="36426"/>
    <cellStyle name="强调文字颜色 5 2 2 3 5" xfId="36427"/>
    <cellStyle name="强调文字颜色 5 2 2 3 5 2" xfId="36428"/>
    <cellStyle name="强调文字颜色 5 2 2 3 5 2 2" xfId="36429"/>
    <cellStyle name="强调文字颜色 5 2 2 3 5 3" xfId="2367"/>
    <cellStyle name="强调文字颜色 5 2 2 3 6" xfId="36430"/>
    <cellStyle name="强调文字颜色 5 2 2 3 6 2" xfId="36431"/>
    <cellStyle name="强调文字颜色 5 2 2 3 6 2 2" xfId="36432"/>
    <cellStyle name="强调文字颜色 5 2 2 3 6 3" xfId="20400"/>
    <cellStyle name="强调文字颜色 5 2 2 3 6 3 2" xfId="36433"/>
    <cellStyle name="强调文字颜色 5 2 2 3 7" xfId="36434"/>
    <cellStyle name="强调文字颜色 5 2 2 3 7 2" xfId="18002"/>
    <cellStyle name="强调文字颜色 5 2 2 3 7 2 2" xfId="36436"/>
    <cellStyle name="强调文字颜色 5 2 2 3 7 3" xfId="18006"/>
    <cellStyle name="强调文字颜色 5 2 2 3 7 4" xfId="27104"/>
    <cellStyle name="强调文字颜色 5 2 2 3 8" xfId="36437"/>
    <cellStyle name="强调文字颜色 5 2 2 3 8 2" xfId="36439"/>
    <cellStyle name="强调文字颜色 5 2 2 3 8 2 2" xfId="36440"/>
    <cellStyle name="强调文字颜色 5 2 2 3 8 3" xfId="36441"/>
    <cellStyle name="强调文字颜色 5 2 2 3 8 3 2" xfId="36442"/>
    <cellStyle name="强调文字颜色 5 2 2 3 9" xfId="36443"/>
    <cellStyle name="强调文字颜色 5 2 2 3 9 2" xfId="36445"/>
    <cellStyle name="强调文字颜色 5 2 2 4" xfId="36446"/>
    <cellStyle name="强调文字颜色 5 2 2 4 2" xfId="36447"/>
    <cellStyle name="强调文字颜色 5 2 2 4 2 2" xfId="36448"/>
    <cellStyle name="强调文字颜色 5 2 2 4 2 2 2" xfId="36449"/>
    <cellStyle name="强调文字颜色 5 2 2 4 2 2 2 2" xfId="36450"/>
    <cellStyle name="强调文字颜色 5 2 2 4 2 2 2 3" xfId="36451"/>
    <cellStyle name="强调文字颜色 5 2 2 4 2 3" xfId="3184"/>
    <cellStyle name="强调文字颜色 5 2 2 4 3" xfId="36452"/>
    <cellStyle name="强调文字颜色 5 2 2 4 3 2" xfId="36453"/>
    <cellStyle name="强调文字颜色 5 2 2 4 3 2 2" xfId="36454"/>
    <cellStyle name="强调文字颜色 5 2 2 4 3 3" xfId="3189"/>
    <cellStyle name="强调文字颜色 5 2 2 4 3 3 2" xfId="36455"/>
    <cellStyle name="强调文字颜色 5 2 2 4 4" xfId="36456"/>
    <cellStyle name="强调文字颜色 5 2 2 4 4 2" xfId="36457"/>
    <cellStyle name="强调文字颜色 5 2 2 4 5" xfId="36458"/>
    <cellStyle name="强调文字颜色 5 2 2 5" xfId="36459"/>
    <cellStyle name="强调文字颜色 5 2 2 5 2" xfId="36460"/>
    <cellStyle name="强调文字颜色 5 2 2 5 2 2" xfId="36461"/>
    <cellStyle name="强调文字颜色 5 2 2 5 2 2 2" xfId="36462"/>
    <cellStyle name="强调文字颜色 5 2 2 5 2 3" xfId="3483"/>
    <cellStyle name="强调文字颜色 5 2 2 5 2 3 2" xfId="3486"/>
    <cellStyle name="强调文字颜色 5 2 2 5 2 3 3" xfId="222"/>
    <cellStyle name="强调文字颜色 5 2 2 5 3" xfId="36463"/>
    <cellStyle name="强调文字颜色 5 2 2 5 3 2" xfId="36464"/>
    <cellStyle name="强调文字颜色 5 2 2 5 3 2 2" xfId="36465"/>
    <cellStyle name="强调文字颜色 5 2 2 5 4" xfId="36466"/>
    <cellStyle name="强调文字颜色 5 2 2 5 4 2" xfId="36467"/>
    <cellStyle name="强调文字颜色 5 2 2 5 5" xfId="36468"/>
    <cellStyle name="强调文字颜色 5 2 2 6" xfId="36469"/>
    <cellStyle name="强调文字颜色 5 2 2 6 2" xfId="36470"/>
    <cellStyle name="强调文字颜色 5 2 2 6 2 2" xfId="36471"/>
    <cellStyle name="强调文字颜色 5 2 2 6 2 2 2" xfId="36472"/>
    <cellStyle name="强调文字颜色 5 2 2 6 2 3" xfId="3672"/>
    <cellStyle name="强调文字颜色 5 2 2 6 3" xfId="36473"/>
    <cellStyle name="强调文字颜色 5 2 2 6 3 2" xfId="36474"/>
    <cellStyle name="强调文字颜色 5 2 2 6 4" xfId="25422"/>
    <cellStyle name="强调文字颜色 5 2 2 7" xfId="36475"/>
    <cellStyle name="强调文字颜色 5 2 2 7 2" xfId="36476"/>
    <cellStyle name="强调文字颜色 5 2 2 7 2 2" xfId="36477"/>
    <cellStyle name="强调文字颜色 5 2 2 7 3" xfId="36478"/>
    <cellStyle name="强调文字颜色 5 2 2 8" xfId="36479"/>
    <cellStyle name="强调文字颜色 5 2 2 8 2" xfId="36480"/>
    <cellStyle name="强调文字颜色 5 2 2 8 2 2" xfId="36481"/>
    <cellStyle name="强调文字颜色 5 2 2 8 3" xfId="36482"/>
    <cellStyle name="强调文字颜色 5 2 2 8 3 2" xfId="36483"/>
    <cellStyle name="强调文字颜色 5 2 2 9" xfId="36484"/>
    <cellStyle name="强调文字颜色 5 2 2 9 2" xfId="36485"/>
    <cellStyle name="强调文字颜色 5 2 2 9 2 2" xfId="36486"/>
    <cellStyle name="强调文字颜色 5 2 3" xfId="36487"/>
    <cellStyle name="强调文字颜色 5 2 3 10" xfId="36488"/>
    <cellStyle name="强调文字颜色 5 2 3 10 2" xfId="36489"/>
    <cellStyle name="强调文字颜色 5 2 3 11" xfId="36490"/>
    <cellStyle name="强调文字颜色 5 2 3 2" xfId="36491"/>
    <cellStyle name="强调文字颜色 5 2 3 2 10" xfId="36493"/>
    <cellStyle name="强调文字颜色 5 2 3 2 2" xfId="36495"/>
    <cellStyle name="强调文字颜色 5 2 3 2 2 2" xfId="36497"/>
    <cellStyle name="强调文字颜色 5 2 3 2 2 2 2" xfId="36499"/>
    <cellStyle name="强调文字颜色 5 2 3 2 2 2 2 2" xfId="36500"/>
    <cellStyle name="强调文字颜色 5 2 3 2 2 2 3" xfId="36501"/>
    <cellStyle name="强调文字颜色 5 2 3 2 2 3" xfId="4219"/>
    <cellStyle name="强调文字颜色 5 2 3 2 2 3 2" xfId="4222"/>
    <cellStyle name="强调文字颜色 5 2 3 2 2 3 2 2" xfId="2653"/>
    <cellStyle name="强调文字颜色 5 2 3 2 2 3 3" xfId="325"/>
    <cellStyle name="强调文字颜色 5 2 3 2 2 3 3 2" xfId="260"/>
    <cellStyle name="强调文字颜色 5 2 3 2 2 3 3 2 2" xfId="11560"/>
    <cellStyle name="强调文字颜色 5 2 3 2 2 3 3 2 3" xfId="36502"/>
    <cellStyle name="强调文字颜色 5 2 3 2 2 3 3 3" xfId="11564"/>
    <cellStyle name="强调文字颜色 5 2 3 2 2 3 3 4" xfId="11568"/>
    <cellStyle name="强调文字颜色 5 2 3 2 2 3 4" xfId="339"/>
    <cellStyle name="强调文字颜色 5 2 3 2 2 3 5" xfId="384"/>
    <cellStyle name="强调文字颜色 5 2 3 2 2 4" xfId="4227"/>
    <cellStyle name="强调文字颜色 5 2 3 2 2 4 2" xfId="4231"/>
    <cellStyle name="强调文字颜色 5 2 3 2 2 5" xfId="4235"/>
    <cellStyle name="强调文字颜色 5 2 3 2 3" xfId="36503"/>
    <cellStyle name="强调文字颜色 5 2 3 2 3 2" xfId="36505"/>
    <cellStyle name="强调文字颜色 5 2 3 2 3 2 2" xfId="36507"/>
    <cellStyle name="强调文字颜色 5 2 3 2 3 2 2 2" xfId="36509"/>
    <cellStyle name="强调文字颜色 5 2 3 2 3 2 3" xfId="36510"/>
    <cellStyle name="强调文字颜色 5 2 3 2 3 3" xfId="4243"/>
    <cellStyle name="强调文字颜色 5 2 3 2 3 3 2" xfId="36512"/>
    <cellStyle name="强调文字颜色 5 2 3 2 3 3 2 2" xfId="11700"/>
    <cellStyle name="强调文字颜色 5 2 3 2 3 4" xfId="36514"/>
    <cellStyle name="强调文字颜色 5 2 3 2 3 4 2" xfId="36516"/>
    <cellStyle name="强调文字颜色 5 2 3 2 3 5" xfId="36517"/>
    <cellStyle name="强调文字颜色 5 2 3 2 4" xfId="36519"/>
    <cellStyle name="强调文字颜色 5 2 3 2 4 2" xfId="36521"/>
    <cellStyle name="强调文字颜色 5 2 3 2 4 2 2" xfId="36522"/>
    <cellStyle name="强调文字颜色 5 2 3 2 4 2 2 2" xfId="36523"/>
    <cellStyle name="强调文字颜色 5 2 3 2 4 2 3" xfId="36524"/>
    <cellStyle name="强调文字颜色 5 2 3 2 4 3" xfId="4250"/>
    <cellStyle name="强调文字颜色 5 2 3 2 4 3 2" xfId="36525"/>
    <cellStyle name="强调文字颜色 5 2 3 2 4 4" xfId="36526"/>
    <cellStyle name="强调文字颜色 5 2 3 2 5" xfId="36527"/>
    <cellStyle name="强调文字颜色 5 2 3 2 5 2" xfId="36529"/>
    <cellStyle name="强调文字颜色 5 2 3 2 5 2 2" xfId="36530"/>
    <cellStyle name="强调文字颜色 5 2 3 2 5 3" xfId="2556"/>
    <cellStyle name="强调文字颜色 5 2 3 2 6" xfId="36531"/>
    <cellStyle name="强调文字颜色 5 2 3 2 6 2" xfId="36533"/>
    <cellStyle name="强调文字颜色 5 2 3 2 6 2 2" xfId="36534"/>
    <cellStyle name="强调文字颜色 5 2 3 2 6 3" xfId="20802"/>
    <cellStyle name="强调文字颜色 5 2 3 2 6 3 2" xfId="20805"/>
    <cellStyle name="强调文字颜色 5 2 3 2 7" xfId="36535"/>
    <cellStyle name="强调文字颜色 5 2 3 2 7 2" xfId="36538"/>
    <cellStyle name="强调文字颜色 5 2 3 2 7 2 2" xfId="36540"/>
    <cellStyle name="强调文字颜色 5 2 3 2 7 3" xfId="16605"/>
    <cellStyle name="强调文字颜色 5 2 3 2 7 4" xfId="36541"/>
    <cellStyle name="强调文字颜色 5 2 3 2 8" xfId="36542"/>
    <cellStyle name="强调文字颜色 5 2 3 2 8 2" xfId="36545"/>
    <cellStyle name="强调文字颜色 5 2 3 2 8 2 2" xfId="36547"/>
    <cellStyle name="强调文字颜色 5 2 3 2 8 3" xfId="18027"/>
    <cellStyle name="强调文字颜色 5 2 3 2 8 3 2" xfId="20817"/>
    <cellStyle name="强调文字颜色 5 2 3 2 8 3 3" xfId="20822"/>
    <cellStyle name="强调文字颜色 5 2 3 2 8 3 4" xfId="20828"/>
    <cellStyle name="强调文字颜色 5 2 3 2 8 4" xfId="13079"/>
    <cellStyle name="强调文字颜色 5 2 3 2 8 5" xfId="20832"/>
    <cellStyle name="强调文字颜色 5 2 3 2 9" xfId="36548"/>
    <cellStyle name="强调文字颜色 5 2 3 2 9 2" xfId="36550"/>
    <cellStyle name="强调文字颜色 5 2 3 3" xfId="36551"/>
    <cellStyle name="强调文字颜色 5 2 3 3 2" xfId="36553"/>
    <cellStyle name="强调文字颜色 5 2 3 3 2 2" xfId="36555"/>
    <cellStyle name="强调文字颜色 5 2 3 3 2 2 2" xfId="36556"/>
    <cellStyle name="强调文字颜色 5 2 3 3 2 3" xfId="4488"/>
    <cellStyle name="强调文字颜色 5 2 3 3 3" xfId="36557"/>
    <cellStyle name="强调文字颜色 5 2 3 3 3 2" xfId="36558"/>
    <cellStyle name="强调文字颜色 5 2 3 3 3 2 2" xfId="36560"/>
    <cellStyle name="强调文字颜色 5 2 3 3 3 3" xfId="4494"/>
    <cellStyle name="强调文字颜色 5 2 3 3 3 3 2" xfId="36561"/>
    <cellStyle name="强调文字颜色 5 2 3 3 4" xfId="36562"/>
    <cellStyle name="强调文字颜色 5 2 3 3 4 2" xfId="36563"/>
    <cellStyle name="强调文字颜色 5 2 3 3 5" xfId="36565"/>
    <cellStyle name="强调文字颜色 5 2 3 4" xfId="36566"/>
    <cellStyle name="强调文字颜色 5 2 3 4 2" xfId="36568"/>
    <cellStyle name="强调文字颜色 5 2 3 4 2 2" xfId="36569"/>
    <cellStyle name="强调文字颜色 5 2 3 4 2 2 2" xfId="36570"/>
    <cellStyle name="强调文字颜色 5 2 3 4 2 3" xfId="4573"/>
    <cellStyle name="强调文字颜色 5 2 3 4 3" xfId="36571"/>
    <cellStyle name="强调文字颜色 5 2 3 4 3 2" xfId="36572"/>
    <cellStyle name="强调文字颜色 5 2 3 4 3 2 2" xfId="36573"/>
    <cellStyle name="强调文字颜色 5 2 3 4 4" xfId="36574"/>
    <cellStyle name="强调文字颜色 5 2 3 4 4 2" xfId="23639"/>
    <cellStyle name="强调文字颜色 5 2 3 4 5" xfId="36575"/>
    <cellStyle name="强调文字颜色 5 2 3 5" xfId="36576"/>
    <cellStyle name="强调文字颜色 5 2 3 5 2" xfId="36577"/>
    <cellStyle name="强调文字颜色 5 2 3 5 2 2" xfId="36578"/>
    <cellStyle name="强调文字颜色 5 2 3 5 2 2 2" xfId="36579"/>
    <cellStyle name="强调文字颜色 5 2 3 5 2 3" xfId="36580"/>
    <cellStyle name="强调文字颜色 5 2 3 5 3" xfId="36582"/>
    <cellStyle name="强调文字颜色 5 2 3 5 3 2" xfId="36583"/>
    <cellStyle name="强调文字颜色 5 2 3 5 4" xfId="36584"/>
    <cellStyle name="强调文字颜色 5 2 3 6" xfId="36585"/>
    <cellStyle name="强调文字颜色 5 2 3 6 2" xfId="36586"/>
    <cellStyle name="强调文字颜色 5 2 3 6 2 2" xfId="36587"/>
    <cellStyle name="强调文字颜色 5 2 3 6 3" xfId="36589"/>
    <cellStyle name="强调文字颜色 5 2 3 7" xfId="36590"/>
    <cellStyle name="强调文字颜色 5 2 3 7 2" xfId="36591"/>
    <cellStyle name="强调文字颜色 5 2 3 7 2 2" xfId="36592"/>
    <cellStyle name="强调文字颜色 5 2 3 7 2 2 2" xfId="36593"/>
    <cellStyle name="强调文字颜色 5 2 3 7 2 2 3" xfId="36595"/>
    <cellStyle name="强调文字颜色 5 2 3 7 3" xfId="36596"/>
    <cellStyle name="强调文字颜色 5 2 3 7 3 2" xfId="36597"/>
    <cellStyle name="强调文字颜色 5 2 3 7 3 2 2" xfId="36598"/>
    <cellStyle name="强调文字颜色 5 2 3 7 3 2 3" xfId="36600"/>
    <cellStyle name="强调文字颜色 5 2 3 8" xfId="36601"/>
    <cellStyle name="强调文字颜色 5 2 3 8 2" xfId="36602"/>
    <cellStyle name="强调文字颜色 5 2 3 8 2 2" xfId="2132"/>
    <cellStyle name="强调文字颜色 5 2 3 9" xfId="36604"/>
    <cellStyle name="强调文字颜色 5 2 3 9 2" xfId="36605"/>
    <cellStyle name="强调文字颜色 5 2 3 9 2 2" xfId="2181"/>
    <cellStyle name="强调文字颜色 5 2 3 9 3" xfId="36606"/>
    <cellStyle name="强调文字颜色 5 2 3 9 3 2" xfId="36607"/>
    <cellStyle name="强调文字颜色 5 2 4" xfId="36608"/>
    <cellStyle name="强调文字颜色 5 2 4 10" xfId="36609"/>
    <cellStyle name="强调文字颜色 5 2 4 11" xfId="36610"/>
    <cellStyle name="强调文字颜色 5 2 4 2" xfId="36611"/>
    <cellStyle name="强调文字颜色 5 2 4 2 10" xfId="28151"/>
    <cellStyle name="强调文字颜色 5 2 4 2 2" xfId="36612"/>
    <cellStyle name="强调文字颜色 5 2 4 2 2 2" xfId="36613"/>
    <cellStyle name="强调文字颜色 5 2 4 2 2 2 2" xfId="26301"/>
    <cellStyle name="强调文字颜色 5 2 4 2 2 2 2 2" xfId="30207"/>
    <cellStyle name="强调文字颜色 5 2 4 2 2 2 3" xfId="30210"/>
    <cellStyle name="强调文字颜色 5 2 4 2 2 3" xfId="5105"/>
    <cellStyle name="强调文字颜色 5 2 4 2 2 3 2" xfId="5113"/>
    <cellStyle name="强调文字颜色 5 2 4 2 2 3 2 2" xfId="5123"/>
    <cellStyle name="强调文字颜色 5 2 4 2 2 3 3" xfId="5134"/>
    <cellStyle name="强调文字颜色 5 2 4 2 2 3 4" xfId="5140"/>
    <cellStyle name="强调文字颜色 5 2 4 2 2 4" xfId="5150"/>
    <cellStyle name="强调文字颜色 5 2 4 2 2 4 2" xfId="5160"/>
    <cellStyle name="强调文字颜色 5 2 4 2 2 5" xfId="5164"/>
    <cellStyle name="强调文字颜色 5 2 4 2 3" xfId="36614"/>
    <cellStyle name="强调文字颜色 5 2 4 2 3 2" xfId="36615"/>
    <cellStyle name="强调文字颜色 5 2 4 2 3 2 2" xfId="36616"/>
    <cellStyle name="强调文字颜色 5 2 4 2 3 2 2 2" xfId="36618"/>
    <cellStyle name="强调文字颜色 5 2 4 2 3 2 3" xfId="36620"/>
    <cellStyle name="强调文字颜色 5 2 4 2 3 3" xfId="5177"/>
    <cellStyle name="强调文字颜色 5 2 4 2 3 3 2" xfId="36622"/>
    <cellStyle name="强调文字颜色 5 2 4 2 3 4" xfId="36624"/>
    <cellStyle name="强调文字颜色 5 2 4 2 4" xfId="36625"/>
    <cellStyle name="强调文字颜色 5 2 4 2 4 2" xfId="36626"/>
    <cellStyle name="强调文字颜色 5 2 4 2 4 2 2" xfId="36627"/>
    <cellStyle name="强调文字颜色 5 2 4 2 4 3" xfId="5183"/>
    <cellStyle name="强调文字颜色 5 2 4 2 5" xfId="36629"/>
    <cellStyle name="强调文字颜色 5 2 4 2 5 2" xfId="36630"/>
    <cellStyle name="强调文字颜色 5 2 4 2 5 2 2" xfId="36631"/>
    <cellStyle name="强调文字颜色 5 2 4 2 5 2 2 2" xfId="36633"/>
    <cellStyle name="强调文字颜色 5 2 4 2 5 2 2 3" xfId="36635"/>
    <cellStyle name="强调文字颜色 5 2 4 2 5 2 3" xfId="36637"/>
    <cellStyle name="强调文字颜色 5 2 4 2 5 2 4" xfId="36639"/>
    <cellStyle name="强调文字颜色 5 2 4 2 5 3" xfId="5190"/>
    <cellStyle name="强调文字颜色 5 2 4 2 5 4" xfId="36642"/>
    <cellStyle name="强调文字颜色 5 2 4 2 6" xfId="36643"/>
    <cellStyle name="强调文字颜色 5 2 4 2 6 2" xfId="36644"/>
    <cellStyle name="强调文字颜色 5 2 4 2 6 2 2" xfId="36645"/>
    <cellStyle name="强调文字颜色 5 2 4 2 6 2 3" xfId="36647"/>
    <cellStyle name="强调文字颜色 5 2 4 2 6 2 4" xfId="36649"/>
    <cellStyle name="强调文字颜色 5 2 4 2 6 3" xfId="9495"/>
    <cellStyle name="强调文字颜色 5 2 4 2 6 4" xfId="9500"/>
    <cellStyle name="强调文字颜色 5 2 4 2 7" xfId="36652"/>
    <cellStyle name="强调文字颜色 5 2 4 2 7 2" xfId="36653"/>
    <cellStyle name="强调文字颜色 5 2 4 2 7 2 2" xfId="36654"/>
    <cellStyle name="强调文字颜色 5 2 4 2 7 2 3" xfId="36655"/>
    <cellStyle name="强调文字颜色 5 2 4 2 7 3" xfId="9522"/>
    <cellStyle name="强调文字颜色 5 2 4 2 7 4" xfId="36656"/>
    <cellStyle name="强调文字颜色 5 2 4 2 8" xfId="36657"/>
    <cellStyle name="强调文字颜色 5 2 4 2 9" xfId="36658"/>
    <cellStyle name="强调文字颜色 5 2 4 3" xfId="36659"/>
    <cellStyle name="强调文字颜色 5 2 4 3 2" xfId="36660"/>
    <cellStyle name="强调文字颜色 5 2 4 3 2 2" xfId="36661"/>
    <cellStyle name="强调文字颜色 5 2 4 3 2 2 2" xfId="36662"/>
    <cellStyle name="强调文字颜色 5 2 4 3 2 3" xfId="5333"/>
    <cellStyle name="强调文字颜色 5 2 4 3 3" xfId="36663"/>
    <cellStyle name="强调文字颜色 5 2 4 3 3 2" xfId="36664"/>
    <cellStyle name="强调文字颜色 5 2 4 3 3 2 2" xfId="36665"/>
    <cellStyle name="强调文字颜色 5 2 4 3 4" xfId="36667"/>
    <cellStyle name="强调文字颜色 5 2 4 3 4 2" xfId="36668"/>
    <cellStyle name="强调文字颜色 5 2 4 3 5" xfId="36669"/>
    <cellStyle name="强调文字颜色 5 2 4 3 5 2" xfId="36670"/>
    <cellStyle name="强调文字颜色 5 2 4 3 5 3" xfId="36671"/>
    <cellStyle name="强调文字颜色 5 2 4 4" xfId="36672"/>
    <cellStyle name="强调文字颜色 5 2 4 4 2" xfId="36673"/>
    <cellStyle name="强调文字颜色 5 2 4 4 2 2" xfId="36674"/>
    <cellStyle name="强调文字颜色 5 2 4 4 2 2 2" xfId="36675"/>
    <cellStyle name="强调文字颜色 5 2 4 4 2 3" xfId="5426"/>
    <cellStyle name="强调文字颜色 5 2 4 4 3" xfId="36676"/>
    <cellStyle name="强调文字颜色 5 2 4 4 3 2" xfId="36677"/>
    <cellStyle name="强调文字颜色 5 2 4 4 4" xfId="36678"/>
    <cellStyle name="强调文字颜色 5 2 4 5" xfId="36679"/>
    <cellStyle name="强调文字颜色 5 2 4 5 2" xfId="36680"/>
    <cellStyle name="强调文字颜色 5 2 4 5 2 2" xfId="36681"/>
    <cellStyle name="强调文字颜色 5 2 4 5 3" xfId="36682"/>
    <cellStyle name="强调文字颜色 5 2 4 6" xfId="36683"/>
    <cellStyle name="强调文字颜色 5 2 4 6 2" xfId="36684"/>
    <cellStyle name="强调文字颜色 5 2 4 6 2 2" xfId="36685"/>
    <cellStyle name="强调文字颜色 5 2 4 7" xfId="36686"/>
    <cellStyle name="强调文字颜色 5 2 4 7 2" xfId="36687"/>
    <cellStyle name="强调文字颜色 5 2 4 7 2 2" xfId="36688"/>
    <cellStyle name="强调文字颜色 5 2 4 8" xfId="36689"/>
    <cellStyle name="强调文字颜色 5 2 4 8 2" xfId="36690"/>
    <cellStyle name="强调文字颜色 5 2 4 9" xfId="36691"/>
    <cellStyle name="强调文字颜色 5 2 5" xfId="36692"/>
    <cellStyle name="强调文字颜色 5 2 5 10" xfId="36693"/>
    <cellStyle name="强调文字颜色 5 2 5 10 2" xfId="36694"/>
    <cellStyle name="强调文字颜色 5 2 5 11" xfId="36695"/>
    <cellStyle name="强调文字颜色 5 2 5 12" xfId="36696"/>
    <cellStyle name="强调文字颜色 5 2 5 13" xfId="36697"/>
    <cellStyle name="强调文字颜色 5 2 5 2" xfId="7710"/>
    <cellStyle name="强调文字颜色 5 2 5 2 10" xfId="36698"/>
    <cellStyle name="强调文字颜色 5 2 5 2 2" xfId="36699"/>
    <cellStyle name="强调文字颜色 5 2 5 2 2 2" xfId="36700"/>
    <cellStyle name="强调文字颜色 5 2 5 2 2 2 2" xfId="36701"/>
    <cellStyle name="强调文字颜色 5 2 5 2 2 2 2 2" xfId="36702"/>
    <cellStyle name="强调文字颜色 5 2 5 2 2 2 3" xfId="10693"/>
    <cellStyle name="强调文字颜色 5 2 5 2 2 2 3 2" xfId="36703"/>
    <cellStyle name="强调文字颜色 5 2 5 2 2 2 3 3" xfId="36705"/>
    <cellStyle name="强调文字颜色 5 2 5 2 2 3" xfId="2606"/>
    <cellStyle name="强调文字颜色 5 2 5 2 2 3 2" xfId="36707"/>
    <cellStyle name="强调文字颜色 5 2 5 2 2 3 2 2" xfId="36708"/>
    <cellStyle name="强调文字颜色 5 2 5 2 2 3 3" xfId="36709"/>
    <cellStyle name="强调文字颜色 5 2 5 2 2 3 3 2" xfId="36711"/>
    <cellStyle name="强调文字颜色 5 2 5 2 2 4" xfId="36713"/>
    <cellStyle name="强调文字颜色 5 2 5 2 2 4 2" xfId="36714"/>
    <cellStyle name="强调文字颜色 5 2 5 2 2 5" xfId="36715"/>
    <cellStyle name="强调文字颜色 5 2 5 2 3" xfId="36716"/>
    <cellStyle name="强调文字颜色 5 2 5 2 3 2" xfId="36717"/>
    <cellStyle name="强调文字颜色 5 2 5 2 3 2 2" xfId="36718"/>
    <cellStyle name="强调文字颜色 5 2 5 2 3 2 2 2" xfId="36719"/>
    <cellStyle name="强调文字颜色 5 2 5 2 3 2 3" xfId="36720"/>
    <cellStyle name="强调文字颜色 5 2 5 2 3 3" xfId="36722"/>
    <cellStyle name="强调文字颜色 5 2 5 2 3 3 2" xfId="36723"/>
    <cellStyle name="强调文字颜色 5 2 5 2 3 3 2 2" xfId="36724"/>
    <cellStyle name="强调文字颜色 5 2 5 2 3 4" xfId="36725"/>
    <cellStyle name="强调文字颜色 5 2 5 2 3 4 2" xfId="36726"/>
    <cellStyle name="强调文字颜色 5 2 5 2 3 5" xfId="36727"/>
    <cellStyle name="强调文字颜色 5 2 5 2 4" xfId="36728"/>
    <cellStyle name="强调文字颜色 5 2 5 2 4 2" xfId="36729"/>
    <cellStyle name="强调文字颜色 5 2 5 2 4 2 2" xfId="1623"/>
    <cellStyle name="强调文字颜色 5 2 5 2 4 2 2 2" xfId="36730"/>
    <cellStyle name="强调文字颜色 5 2 5 2 4 2 3" xfId="36731"/>
    <cellStyle name="强调文字颜色 5 2 5 2 4 3" xfId="36732"/>
    <cellStyle name="强调文字颜色 5 2 5 2 4 3 2" xfId="36733"/>
    <cellStyle name="强调文字颜色 5 2 5 2 4 4" xfId="36734"/>
    <cellStyle name="强调文字颜色 5 2 5 2 5" xfId="36735"/>
    <cellStyle name="强调文字颜色 5 2 5 2 5 2" xfId="36736"/>
    <cellStyle name="强调文字颜色 5 2 5 2 5 2 2" xfId="36737"/>
    <cellStyle name="强调文字颜色 5 2 5 2 5 2 3" xfId="36738"/>
    <cellStyle name="强调文字颜色 5 2 5 2 5 2 4" xfId="36739"/>
    <cellStyle name="强调文字颜色 5 2 5 2 5 3" xfId="36740"/>
    <cellStyle name="强调文字颜色 5 2 5 2 5 4" xfId="36741"/>
    <cellStyle name="强调文字颜色 5 2 5 2 5 5" xfId="36742"/>
    <cellStyle name="强调文字颜色 5 2 5 2 6" xfId="9671"/>
    <cellStyle name="强调文字颜色 5 2 5 2 6 2" xfId="9676"/>
    <cellStyle name="强调文字颜色 5 2 5 2 6 2 2" xfId="36743"/>
    <cellStyle name="强调文字颜色 5 2 5 2 6 3" xfId="9681"/>
    <cellStyle name="强调文字颜色 5 2 5 2 6 3 2" xfId="9686"/>
    <cellStyle name="强调文字颜色 5 2 5 2 6 4" xfId="9690"/>
    <cellStyle name="强调文字颜色 5 2 5 2 6 5" xfId="36744"/>
    <cellStyle name="强调文字颜色 5 2 5 2 7" xfId="36745"/>
    <cellStyle name="强调文字颜色 5 2 5 2 7 2" xfId="36746"/>
    <cellStyle name="强调文字颜色 5 2 5 2 7 2 2" xfId="36747"/>
    <cellStyle name="强调文字颜色 5 2 5 2 8" xfId="36748"/>
    <cellStyle name="强调文字颜色 5 2 5 2 8 2" xfId="36749"/>
    <cellStyle name="强调文字颜色 5 2 5 2 8 2 2" xfId="36750"/>
    <cellStyle name="强调文字颜色 5 2 5 2 8 3" xfId="21519"/>
    <cellStyle name="强调文字颜色 5 2 5 2 8 3 2" xfId="21521"/>
    <cellStyle name="强调文字颜色 5 2 5 2 8 3 3" xfId="21523"/>
    <cellStyle name="强调文字颜色 5 2 5 2 8 3 4" xfId="21525"/>
    <cellStyle name="强调文字颜色 5 2 5 2 9" xfId="36751"/>
    <cellStyle name="强调文字颜色 5 2 5 2 9 2" xfId="36752"/>
    <cellStyle name="强调文字颜色 5 2 5 3" xfId="7714"/>
    <cellStyle name="强调文字颜色 5 2 5 3 2" xfId="36753"/>
    <cellStyle name="强调文字颜色 5 2 5 3 2 2" xfId="36754"/>
    <cellStyle name="强调文字颜色 5 2 5 3 2 2 2" xfId="36755"/>
    <cellStyle name="强调文字颜色 5 2 5 3 2 3" xfId="36756"/>
    <cellStyle name="强调文字颜色 5 2 5 3 3" xfId="36757"/>
    <cellStyle name="强调文字颜色 5 2 5 3 3 2" xfId="36758"/>
    <cellStyle name="强调文字颜色 5 2 5 3 3 2 2" xfId="36759"/>
    <cellStyle name="强调文字颜色 5 2 5 3 3 3" xfId="36760"/>
    <cellStyle name="强调文字颜色 5 2 5 3 3 3 2" xfId="36761"/>
    <cellStyle name="强调文字颜色 5 2 5 3 4" xfId="36762"/>
    <cellStyle name="强调文字颜色 5 2 5 3 4 2" xfId="36763"/>
    <cellStyle name="强调文字颜色 5 2 5 3 5" xfId="36764"/>
    <cellStyle name="强调文字颜色 5 2 5 3 5 2" xfId="36765"/>
    <cellStyle name="强调文字颜色 5 2 5 3 5 3" xfId="36766"/>
    <cellStyle name="强调文字颜色 5 2 5 4" xfId="7720"/>
    <cellStyle name="强调文字颜色 5 2 5 4 2" xfId="36767"/>
    <cellStyle name="强调文字颜色 5 2 5 4 2 2" xfId="36768"/>
    <cellStyle name="强调文字颜色 5 2 5 4 2 2 2" xfId="36769"/>
    <cellStyle name="强调文字颜色 5 2 5 4 2 3" xfId="36770"/>
    <cellStyle name="强调文字颜色 5 2 5 4 3" xfId="36771"/>
    <cellStyle name="强调文字颜色 5 2 5 4 3 2" xfId="36772"/>
    <cellStyle name="强调文字颜色 5 2 5 4 3 2 2" xfId="36773"/>
    <cellStyle name="强调文字颜色 5 2 5 4 4" xfId="36774"/>
    <cellStyle name="强调文字颜色 5 2 5 4 4 2" xfId="36775"/>
    <cellStyle name="强调文字颜色 5 2 5 4 5" xfId="36776"/>
    <cellStyle name="强调文字颜色 5 2 5 4 5 2" xfId="36777"/>
    <cellStyle name="强调文字颜色 5 2 5 4 5 3" xfId="36778"/>
    <cellStyle name="强调文字颜色 5 2 5 5" xfId="7724"/>
    <cellStyle name="强调文字颜色 5 2 5 5 2" xfId="36779"/>
    <cellStyle name="强调文字颜色 5 2 5 5 2 2" xfId="36780"/>
    <cellStyle name="强调文字颜色 5 2 5 5 2 2 2" xfId="36781"/>
    <cellStyle name="强调文字颜色 5 2 5 5 2 3" xfId="36782"/>
    <cellStyle name="强调文字颜色 5 2 5 5 3" xfId="36784"/>
    <cellStyle name="强调文字颜色 5 2 5 5 3 2" xfId="36785"/>
    <cellStyle name="强调文字颜色 5 2 5 5 4" xfId="36786"/>
    <cellStyle name="强调文字颜色 5 2 5 6" xfId="36787"/>
    <cellStyle name="强调文字颜色 5 2 5 6 2" xfId="36788"/>
    <cellStyle name="强调文字颜色 5 2 5 6 2 2" xfId="36789"/>
    <cellStyle name="强调文字颜色 5 2 5 6 3" xfId="36790"/>
    <cellStyle name="强调文字颜色 5 2 5 7" xfId="36791"/>
    <cellStyle name="强调文字颜色 5 2 5 7 2" xfId="36792"/>
    <cellStyle name="强调文字颜色 5 2 5 7 2 2" xfId="36793"/>
    <cellStyle name="强调文字颜色 5 2 5 7 3" xfId="36794"/>
    <cellStyle name="强调文字颜色 5 2 5 7 3 2" xfId="36795"/>
    <cellStyle name="强调文字颜色 5 2 5 8" xfId="36796"/>
    <cellStyle name="强调文字颜色 5 2 5 8 2" xfId="36797"/>
    <cellStyle name="强调文字颜色 5 2 5 8 2 2" xfId="36798"/>
    <cellStyle name="强调文字颜色 5 2 5 9" xfId="36799"/>
    <cellStyle name="强调文字颜色 5 2 5 9 2" xfId="36800"/>
    <cellStyle name="强调文字颜色 5 2 5 9 2 2" xfId="36801"/>
    <cellStyle name="强调文字颜色 5 2 5 9 3" xfId="36802"/>
    <cellStyle name="强调文字颜色 5 2 5 9 3 2" xfId="36803"/>
    <cellStyle name="强调文字颜色 5 2 6" xfId="36804"/>
    <cellStyle name="强调文字颜色 5 2 6 2" xfId="36806"/>
    <cellStyle name="强调文字颜色 5 2 6 2 2" xfId="36807"/>
    <cellStyle name="强调文字颜色 5 2 6 2 2 2" xfId="36808"/>
    <cellStyle name="强调文字颜色 5 2 6 2 2 2 2" xfId="36809"/>
    <cellStyle name="强调文字颜色 5 2 6 2 2 3" xfId="5642"/>
    <cellStyle name="强调文字颜色 5 2 6 2 3" xfId="36810"/>
    <cellStyle name="强调文字颜色 5 2 6 2 3 2" xfId="36811"/>
    <cellStyle name="强调文字颜色 5 2 6 2 3 2 2" xfId="36812"/>
    <cellStyle name="强调文字颜色 5 2 6 2 3 3" xfId="36813"/>
    <cellStyle name="强调文字颜色 5 2 6 2 3 4" xfId="36814"/>
    <cellStyle name="强调文字颜色 5 2 6 2 4" xfId="36815"/>
    <cellStyle name="强调文字颜色 5 2 6 2 4 2" xfId="36816"/>
    <cellStyle name="强调文字颜色 5 2 6 2 5" xfId="36817"/>
    <cellStyle name="强调文字颜色 5 2 6 2 5 2" xfId="36818"/>
    <cellStyle name="强调文字颜色 5 2 6 2 5 3" xfId="9769"/>
    <cellStyle name="强调文字颜色 5 2 6 3" xfId="36819"/>
    <cellStyle name="强调文字颜色 5 2 6 3 2" xfId="36820"/>
    <cellStyle name="强调文字颜色 5 2 6 3 2 2" xfId="36821"/>
    <cellStyle name="强调文字颜色 5 2 6 3 2 2 2" xfId="7316"/>
    <cellStyle name="强调文字颜色 5 2 6 3 2 3" xfId="36822"/>
    <cellStyle name="强调文字颜色 5 2 6 3 3" xfId="36823"/>
    <cellStyle name="强调文字颜色 5 2 6 3 3 2" xfId="36824"/>
    <cellStyle name="强调文字颜色 5 2 6 3 4" xfId="36825"/>
    <cellStyle name="强调文字颜色 5 2 6 4" xfId="36826"/>
    <cellStyle name="强调文字颜色 5 2 6 4 2" xfId="36827"/>
    <cellStyle name="强调文字颜色 5 2 6 4 2 2" xfId="36828"/>
    <cellStyle name="强调文字颜色 5 2 6 4 3" xfId="36829"/>
    <cellStyle name="强调文字颜色 5 2 6 5" xfId="36830"/>
    <cellStyle name="强调文字颜色 5 2 6 5 2" xfId="36831"/>
    <cellStyle name="强调文字颜色 5 2 6 5 2 2" xfId="36832"/>
    <cellStyle name="强调文字颜色 5 2 6 6" xfId="36833"/>
    <cellStyle name="强调文字颜色 5 2 6 6 2" xfId="36834"/>
    <cellStyle name="强调文字颜色 5 2 6 6 2 2" xfId="36835"/>
    <cellStyle name="强调文字颜色 5 2 6 7" xfId="36836"/>
    <cellStyle name="强调文字颜色 5 2 6 7 2" xfId="36837"/>
    <cellStyle name="强调文字颜色 5 2 6 8" xfId="36838"/>
    <cellStyle name="强调文字颜色 5 2 7" xfId="36839"/>
    <cellStyle name="强调文字颜色 5 2 7 2" xfId="36840"/>
    <cellStyle name="强调文字颜色 5 2 7 2 2" xfId="36841"/>
    <cellStyle name="强调文字颜色 5 2 7 2 2 2" xfId="36842"/>
    <cellStyle name="强调文字颜色 5 2 7 2 3" xfId="36843"/>
    <cellStyle name="强调文字颜色 5 2 7 3" xfId="13353"/>
    <cellStyle name="强调文字颜色 5 2 7 3 2" xfId="36844"/>
    <cellStyle name="强调文字颜色 5 2 7 3 2 2" xfId="36845"/>
    <cellStyle name="强调文字颜色 5 2 7 4" xfId="36846"/>
    <cellStyle name="强调文字颜色 5 2 7 4 2" xfId="36847"/>
    <cellStyle name="强调文字颜色 5 2 7 5" xfId="36848"/>
    <cellStyle name="强调文字颜色 5 2 8" xfId="36849"/>
    <cellStyle name="强调文字颜色 5 2 8 2" xfId="36850"/>
    <cellStyle name="强调文字颜色 5 2 8 2 2" xfId="36852"/>
    <cellStyle name="强调文字颜色 5 2 8 2 2 2" xfId="36853"/>
    <cellStyle name="强调文字颜色 5 2 8 2 3" xfId="36855"/>
    <cellStyle name="强调文字颜色 5 2 8 3" xfId="13361"/>
    <cellStyle name="强调文字颜色 5 2 8 3 2" xfId="36856"/>
    <cellStyle name="强调文字颜色 5 2 8 4" xfId="19064"/>
    <cellStyle name="强调文字颜色 5 2 9" xfId="36857"/>
    <cellStyle name="强调文字颜色 5 2 9 2" xfId="36858"/>
    <cellStyle name="强调文字颜色 5 2 9 2 2" xfId="36859"/>
    <cellStyle name="强调文字颜色 5 2 9 3" xfId="36860"/>
    <cellStyle name="强调文字颜色 5 3" xfId="36861"/>
    <cellStyle name="强调文字颜色 5 3 10" xfId="36862"/>
    <cellStyle name="强调文字颜色 5 3 10 2" xfId="29121"/>
    <cellStyle name="强调文字颜色 5 3 10 2 2" xfId="29124"/>
    <cellStyle name="强调文字颜色 5 3 10 3" xfId="29127"/>
    <cellStyle name="强调文字颜色 5 3 10 3 2" xfId="33516"/>
    <cellStyle name="强调文字颜色 5 3 11" xfId="36863"/>
    <cellStyle name="强调文字颜色 5 3 11 2" xfId="25019"/>
    <cellStyle name="强调文字颜色 5 3 12" xfId="36864"/>
    <cellStyle name="强调文字颜色 5 3 2" xfId="36865"/>
    <cellStyle name="强调文字颜色 5 3 2 10" xfId="36866"/>
    <cellStyle name="强调文字颜色 5 3 2 10 2" xfId="36867"/>
    <cellStyle name="强调文字颜色 5 3 2 10 2 2" xfId="36868"/>
    <cellStyle name="强调文字颜色 5 3 2 10 2 3" xfId="36869"/>
    <cellStyle name="强调文字颜色 5 3 2 11" xfId="36870"/>
    <cellStyle name="强调文字颜色 5 3 2 2" xfId="36871"/>
    <cellStyle name="强调文字颜色 5 3 2 2 10" xfId="36872"/>
    <cellStyle name="强调文字颜色 5 3 2 2 2" xfId="36873"/>
    <cellStyle name="强调文字颜色 5 3 2 2 2 2" xfId="36874"/>
    <cellStyle name="强调文字颜色 5 3 2 2 2 2 2" xfId="36875"/>
    <cellStyle name="强调文字颜色 5 3 2 2 2 2 2 2" xfId="36876"/>
    <cellStyle name="强调文字颜色 5 3 2 2 2 2 3" xfId="36877"/>
    <cellStyle name="强调文字颜色 5 3 2 2 2 3" xfId="6341"/>
    <cellStyle name="强调文字颜色 5 3 2 2 2 3 2" xfId="5388"/>
    <cellStyle name="强调文字颜色 5 3 2 2 2 3 2 2" xfId="5395"/>
    <cellStyle name="强调文字颜色 5 3 2 2 2 3 3" xfId="5398"/>
    <cellStyle name="强调文字颜色 5 3 2 2 2 3 3 2" xfId="5404"/>
    <cellStyle name="强调文字颜色 5 3 2 2 2 3 4" xfId="5408"/>
    <cellStyle name="强调文字颜色 5 3 2 2 2 3 5" xfId="7080"/>
    <cellStyle name="强调文字颜色 5 3 2 2 2 4" xfId="6343"/>
    <cellStyle name="强调文字颜色 5 3 2 2 2 4 2" xfId="6347"/>
    <cellStyle name="强调文字颜色 5 3 2 2 2 5" xfId="6351"/>
    <cellStyle name="强调文字颜色 5 3 2 2 3" xfId="36878"/>
    <cellStyle name="强调文字颜色 5 3 2 2 3 2" xfId="36879"/>
    <cellStyle name="强调文字颜色 5 3 2 2 3 2 2" xfId="36880"/>
    <cellStyle name="强调文字颜色 5 3 2 2 3 2 2 2" xfId="36881"/>
    <cellStyle name="强调文字颜色 5 3 2 2 3 2 2 2 2" xfId="36882"/>
    <cellStyle name="强调文字颜色 5 3 2 2 3 2 2 2 3" xfId="36883"/>
    <cellStyle name="强调文字颜色 5 3 2 2 3 2 3" xfId="36884"/>
    <cellStyle name="强调文字颜色 5 3 2 2 3 3" xfId="6365"/>
    <cellStyle name="强调文字颜色 5 3 2 2 3 3 2" xfId="6368"/>
    <cellStyle name="强调文字颜色 5 3 2 2 3 3 2 2" xfId="6370"/>
    <cellStyle name="强调文字颜色 5 3 2 2 3 3 3" xfId="6373"/>
    <cellStyle name="强调文字颜色 5 3 2 2 3 3 4" xfId="6378"/>
    <cellStyle name="强调文字颜色 5 3 2 2 3 4" xfId="6385"/>
    <cellStyle name="强调文字颜色 5 3 2 2 3 4 2" xfId="2826"/>
    <cellStyle name="强调文字颜色 5 3 2 2 3 5" xfId="6389"/>
    <cellStyle name="强调文字颜色 5 3 2 2 4" xfId="36885"/>
    <cellStyle name="强调文字颜色 5 3 2 2 4 2" xfId="36886"/>
    <cellStyle name="强调文字颜色 5 3 2 2 4 2 2" xfId="36887"/>
    <cellStyle name="强调文字颜色 5 3 2 2 4 2 2 2" xfId="36888"/>
    <cellStyle name="强调文字颜色 5 3 2 2 4 2 3" xfId="36889"/>
    <cellStyle name="强调文字颜色 5 3 2 2 4 3" xfId="6397"/>
    <cellStyle name="强调文字颜色 5 3 2 2 4 3 2" xfId="36890"/>
    <cellStyle name="强调文字颜色 5 3 2 2 4 4" xfId="36891"/>
    <cellStyle name="强调文字颜色 5 3 2 2 5" xfId="36892"/>
    <cellStyle name="强调文字颜色 5 3 2 2 5 2" xfId="36893"/>
    <cellStyle name="强调文字颜色 5 3 2 2 5 2 2" xfId="36894"/>
    <cellStyle name="强调文字颜色 5 3 2 2 5 3" xfId="2914"/>
    <cellStyle name="强调文字颜色 5 3 2 2 6" xfId="36895"/>
    <cellStyle name="强调文字颜色 5 3 2 2 6 2" xfId="36896"/>
    <cellStyle name="强调文字颜色 5 3 2 2 6 2 2" xfId="36897"/>
    <cellStyle name="强调文字颜色 5 3 2 2 6 3" xfId="2935"/>
    <cellStyle name="强调文字颜色 5 3 2 2 6 3 2" xfId="36898"/>
    <cellStyle name="强调文字颜色 5 3 2 2 7" xfId="36899"/>
    <cellStyle name="强调文字颜色 5 3 2 2 7 2" xfId="36900"/>
    <cellStyle name="强调文字颜色 5 3 2 2 7 2 2" xfId="36901"/>
    <cellStyle name="强调文字颜色 5 3 2 2 7 2 3" xfId="36902"/>
    <cellStyle name="强调文字颜色 5 3 2 2 7 2 4" xfId="36903"/>
    <cellStyle name="强调文字颜色 5 3 2 2 7 3" xfId="36904"/>
    <cellStyle name="强调文字颜色 5 3 2 2 7 4" xfId="36905"/>
    <cellStyle name="强调文字颜色 5 3 2 2 8" xfId="36906"/>
    <cellStyle name="强调文字颜色 5 3 2 2 8 2" xfId="31347"/>
    <cellStyle name="强调文字颜色 5 3 2 2 8 2 2" xfId="36907"/>
    <cellStyle name="强调文字颜色 5 3 2 2 8 3" xfId="31349"/>
    <cellStyle name="强调文字颜色 5 3 2 2 8 3 2" xfId="36908"/>
    <cellStyle name="强调文字颜色 5 3 2 2 9" xfId="36909"/>
    <cellStyle name="强调文字颜色 5 3 2 2 9 2" xfId="36910"/>
    <cellStyle name="强调文字颜色 5 3 2 3" xfId="36911"/>
    <cellStyle name="强调文字颜色 5 3 2 3 2" xfId="36912"/>
    <cellStyle name="强调文字颜色 5 3 2 3 2 2" xfId="36913"/>
    <cellStyle name="强调文字颜色 5 3 2 3 2 2 2" xfId="36914"/>
    <cellStyle name="强调文字颜色 5 3 2 3 2 3" xfId="108"/>
    <cellStyle name="强调文字颜色 5 3 2 3 2 3 2" xfId="2714"/>
    <cellStyle name="强调文字颜色 5 3 2 3 2 3 3" xfId="2207"/>
    <cellStyle name="强调文字颜色 5 3 2 3 3" xfId="36915"/>
    <cellStyle name="强调文字颜色 5 3 2 3 3 2" xfId="36916"/>
    <cellStyle name="强调文字颜色 5 3 2 3 3 2 2" xfId="36917"/>
    <cellStyle name="强调文字颜色 5 3 2 3 3 3" xfId="1202"/>
    <cellStyle name="强调文字颜色 5 3 2 3 3 3 2" xfId="36918"/>
    <cellStyle name="强调文字颜色 5 3 2 3 4" xfId="36919"/>
    <cellStyle name="强调文字颜色 5 3 2 3 4 2" xfId="36920"/>
    <cellStyle name="强调文字颜色 5 3 2 3 5" xfId="36921"/>
    <cellStyle name="强调文字颜色 5 3 2 4" xfId="36922"/>
    <cellStyle name="强调文字颜色 5 3 2 4 2" xfId="36923"/>
    <cellStyle name="强调文字颜色 5 3 2 4 2 2" xfId="36924"/>
    <cellStyle name="强调文字颜色 5 3 2 4 2 2 2" xfId="36925"/>
    <cellStyle name="强调文字颜色 5 3 2 4 2 3" xfId="1248"/>
    <cellStyle name="强调文字颜色 5 3 2 4 3" xfId="36926"/>
    <cellStyle name="强调文字颜色 5 3 2 4 3 2" xfId="36927"/>
    <cellStyle name="强调文字颜色 5 3 2 4 3 2 2" xfId="36928"/>
    <cellStyle name="强调文字颜色 5 3 2 4 4" xfId="36929"/>
    <cellStyle name="强调文字颜色 5 3 2 4 4 2" xfId="36930"/>
    <cellStyle name="强调文字颜色 5 3 2 4 5" xfId="36931"/>
    <cellStyle name="强调文字颜色 5 3 2 5" xfId="36932"/>
    <cellStyle name="强调文字颜色 5 3 2 5 2" xfId="36933"/>
    <cellStyle name="强调文字颜色 5 3 2 5 2 2" xfId="36934"/>
    <cellStyle name="强调文字颜色 5 3 2 5 2 2 2" xfId="36935"/>
    <cellStyle name="强调文字颜色 5 3 2 5 2 3" xfId="569"/>
    <cellStyle name="强调文字颜色 5 3 2 5 2 3 2" xfId="6673"/>
    <cellStyle name="强调文字颜色 5 3 2 5 2 3 3" xfId="6676"/>
    <cellStyle name="强调文字颜色 5 3 2 5 3" xfId="36936"/>
    <cellStyle name="强调文字颜色 5 3 2 5 3 2" xfId="36937"/>
    <cellStyle name="强调文字颜色 5 3 2 5 4" xfId="36938"/>
    <cellStyle name="强调文字颜色 5 3 2 6" xfId="36939"/>
    <cellStyle name="强调文字颜色 5 3 2 6 2" xfId="36940"/>
    <cellStyle name="强调文字颜色 5 3 2 6 2 2" xfId="36941"/>
    <cellStyle name="强调文字颜色 5 3 2 6 3" xfId="36942"/>
    <cellStyle name="强调文字颜色 5 3 2 7" xfId="36943"/>
    <cellStyle name="强调文字颜色 5 3 2 7 2" xfId="36944"/>
    <cellStyle name="强调文字颜色 5 3 2 7 2 2" xfId="36945"/>
    <cellStyle name="强调文字颜色 5 3 2 7 3" xfId="36946"/>
    <cellStyle name="强调文字颜色 5 3 2 7 3 2" xfId="36947"/>
    <cellStyle name="强调文字颜色 5 3 2 8" xfId="36948"/>
    <cellStyle name="强调文字颜色 5 3 2 8 2" xfId="36949"/>
    <cellStyle name="强调文字颜色 5 3 2 8 2 2" xfId="36950"/>
    <cellStyle name="强调文字颜色 5 3 2 9" xfId="36951"/>
    <cellStyle name="强调文字颜色 5 3 2 9 2" xfId="36952"/>
    <cellStyle name="强调文字颜色 5 3 2 9 2 2" xfId="36953"/>
    <cellStyle name="强调文字颜色 5 3 2 9 3" xfId="36954"/>
    <cellStyle name="强调文字颜色 5 3 2 9 3 2" xfId="36955"/>
    <cellStyle name="强调文字颜色 5 3 3" xfId="36956"/>
    <cellStyle name="强调文字颜色 5 3 3 10" xfId="36957"/>
    <cellStyle name="强调文字颜色 5 3 3 2" xfId="36959"/>
    <cellStyle name="强调文字颜色 5 3 3 2 2" xfId="36960"/>
    <cellStyle name="强调文字颜色 5 3 3 2 2 2" xfId="36961"/>
    <cellStyle name="强调文字颜色 5 3 3 2 2 2 2" xfId="36962"/>
    <cellStyle name="强调文字颜色 5 3 3 2 2 3" xfId="7053"/>
    <cellStyle name="强调文字颜色 5 3 3 2 2 3 2" xfId="1062"/>
    <cellStyle name="强调文字颜色 5 3 3 2 2 3 3" xfId="1688"/>
    <cellStyle name="强调文字颜色 5 3 3 2 3" xfId="36963"/>
    <cellStyle name="强调文字颜色 5 3 3 2 3 2" xfId="36964"/>
    <cellStyle name="强调文字颜色 5 3 3 2 3 2 2" xfId="36965"/>
    <cellStyle name="强调文字颜色 5 3 3 2 3 3" xfId="7066"/>
    <cellStyle name="强调文字颜色 5 3 3 2 3 3 2" xfId="36966"/>
    <cellStyle name="强调文字颜色 5 3 3 2 4" xfId="36967"/>
    <cellStyle name="强调文字颜色 5 3 3 2 4 2" xfId="36968"/>
    <cellStyle name="强调文字颜色 5 3 3 2 5" xfId="36969"/>
    <cellStyle name="强调文字颜色 5 3 3 3" xfId="36970"/>
    <cellStyle name="强调文字颜色 5 3 3 3 2" xfId="36971"/>
    <cellStyle name="强调文字颜色 5 3 3 3 2 2" xfId="36972"/>
    <cellStyle name="强调文字颜色 5 3 3 3 2 2 2" xfId="36973"/>
    <cellStyle name="强调文字颜色 5 3 3 3 2 3" xfId="630"/>
    <cellStyle name="强调文字颜色 5 3 3 3 3" xfId="36974"/>
    <cellStyle name="强调文字颜色 5 3 3 3 3 2" xfId="36975"/>
    <cellStyle name="强调文字颜色 5 3 3 3 3 2 2" xfId="36977"/>
    <cellStyle name="强调文字颜色 5 3 3 3 4" xfId="36978"/>
    <cellStyle name="强调文字颜色 5 3 3 3 4 2" xfId="36979"/>
    <cellStyle name="强调文字颜色 5 3 3 3 5" xfId="36981"/>
    <cellStyle name="强调文字颜色 5 3 3 4" xfId="36982"/>
    <cellStyle name="强调文字颜色 5 3 3 4 2" xfId="36983"/>
    <cellStyle name="强调文字颜色 5 3 3 4 2 2" xfId="36984"/>
    <cellStyle name="强调文字颜色 5 3 3 4 2 2 2" xfId="36985"/>
    <cellStyle name="强调文字颜色 5 3 3 4 2 3" xfId="1471"/>
    <cellStyle name="强调文字颜色 5 3 3 4 3" xfId="36986"/>
    <cellStyle name="强调文字颜色 5 3 3 4 3 2" xfId="36987"/>
    <cellStyle name="强调文字颜色 5 3 3 4 4" xfId="36988"/>
    <cellStyle name="强调文字颜色 5 3 3 5" xfId="36989"/>
    <cellStyle name="强调文字颜色 5 3 3 5 2" xfId="36990"/>
    <cellStyle name="强调文字颜色 5 3 3 5 2 2" xfId="36991"/>
    <cellStyle name="强调文字颜色 5 3 3 5 3" xfId="36992"/>
    <cellStyle name="强调文字颜色 5 3 3 6" xfId="36993"/>
    <cellStyle name="强调文字颜色 5 3 3 6 2" xfId="36994"/>
    <cellStyle name="强调文字颜色 5 3 3 6 2 2" xfId="36995"/>
    <cellStyle name="强调文字颜色 5 3 3 6 3" xfId="36996"/>
    <cellStyle name="强调文字颜色 5 3 3 6 3 2" xfId="36997"/>
    <cellStyle name="强调文字颜色 5 3 3 7" xfId="36998"/>
    <cellStyle name="强调文字颜色 5 3 3 7 2" xfId="36999"/>
    <cellStyle name="强调文字颜色 5 3 3 7 2 2" xfId="37000"/>
    <cellStyle name="强调文字颜色 5 3 3 8" xfId="37001"/>
    <cellStyle name="强调文字颜色 5 3 3 8 2" xfId="152"/>
    <cellStyle name="强调文字颜色 5 3 3 8 2 2" xfId="707"/>
    <cellStyle name="强调文字颜色 5 3 3 8 3" xfId="164"/>
    <cellStyle name="强调文字颜色 5 3 3 8 3 2" xfId="33296"/>
    <cellStyle name="强调文字颜色 5 3 3 9" xfId="37002"/>
    <cellStyle name="强调文字颜色 5 3 3 9 2" xfId="1699"/>
    <cellStyle name="强调文字颜色 5 3 4" xfId="37003"/>
    <cellStyle name="强调文字颜色 5 3 4 2" xfId="37004"/>
    <cellStyle name="强调文字颜色 5 3 4 2 2" xfId="37005"/>
    <cellStyle name="强调文字颜色 5 3 4 2 2 2" xfId="37006"/>
    <cellStyle name="强调文字颜色 5 3 4 2 3" xfId="37007"/>
    <cellStyle name="强调文字颜色 5 3 4 3" xfId="37008"/>
    <cellStyle name="强调文字颜色 5 3 4 3 2" xfId="37009"/>
    <cellStyle name="强调文字颜色 5 3 4 3 2 2" xfId="37010"/>
    <cellStyle name="强调文字颜色 5 3 4 3 3" xfId="37011"/>
    <cellStyle name="强调文字颜色 5 3 4 3 3 2" xfId="37012"/>
    <cellStyle name="强调文字颜色 5 3 4 4" xfId="37013"/>
    <cellStyle name="强调文字颜色 5 3 4 4 2" xfId="37014"/>
    <cellStyle name="强调文字颜色 5 3 4 5" xfId="37015"/>
    <cellStyle name="强调文字颜色 5 3 4 6" xfId="37016"/>
    <cellStyle name="强调文字颜色 5 3 4 7" xfId="37017"/>
    <cellStyle name="强调文字颜色 5 3 5" xfId="37018"/>
    <cellStyle name="强调文字颜色 5 3 5 2" xfId="37019"/>
    <cellStyle name="强调文字颜色 5 3 5 2 2" xfId="37020"/>
    <cellStyle name="强调文字颜色 5 3 5 2 2 2" xfId="37021"/>
    <cellStyle name="强调文字颜色 5 3 5 2 3" xfId="37022"/>
    <cellStyle name="强调文字颜色 5 3 5 3" xfId="37023"/>
    <cellStyle name="强调文字颜色 5 3 5 3 2" xfId="37024"/>
    <cellStyle name="强调文字颜色 5 3 5 3 2 2" xfId="37025"/>
    <cellStyle name="强调文字颜色 5 3 5 4" xfId="37026"/>
    <cellStyle name="强调文字颜色 5 3 5 4 2" xfId="37027"/>
    <cellStyle name="强调文字颜色 5 3 5 5" xfId="37028"/>
    <cellStyle name="强调文字颜色 5 3 6" xfId="37029"/>
    <cellStyle name="强调文字颜色 5 3 6 2" xfId="7750"/>
    <cellStyle name="强调文字颜色 5 3 6 2 2" xfId="37030"/>
    <cellStyle name="强调文字颜色 5 3 6 2 2 2" xfId="37031"/>
    <cellStyle name="强调文字颜色 5 3 6 2 3" xfId="37032"/>
    <cellStyle name="强调文字颜色 5 3 6 3" xfId="13370"/>
    <cellStyle name="强调文字颜色 5 3 6 3 2" xfId="37033"/>
    <cellStyle name="强调文字颜色 5 3 6 4" xfId="37034"/>
    <cellStyle name="强调文字颜色 5 3 7" xfId="37035"/>
    <cellStyle name="强调文字颜色 5 3 7 2" xfId="37036"/>
    <cellStyle name="强调文字颜色 5 3 7 2 2" xfId="37038"/>
    <cellStyle name="强调文字颜色 5 3 7 3" xfId="37039"/>
    <cellStyle name="强调文字颜色 5 3 8" xfId="37041"/>
    <cellStyle name="强调文字颜色 5 3 8 2" xfId="37042"/>
    <cellStyle name="强调文字颜色 5 3 8 2 2" xfId="37043"/>
    <cellStyle name="强调文字颜色 5 3 8 3" xfId="37044"/>
    <cellStyle name="强调文字颜色 5 3 8 3 2" xfId="37045"/>
    <cellStyle name="强调文字颜色 5 3 9" xfId="37046"/>
    <cellStyle name="强调文字颜色 5 3 9 2" xfId="37047"/>
    <cellStyle name="强调文字颜色 5 3 9 2 2" xfId="37048"/>
    <cellStyle name="强调文字颜色 5 4" xfId="37049"/>
    <cellStyle name="强调文字颜色 5 4 10" xfId="37050"/>
    <cellStyle name="强调文字颜色 5 4 10 2" xfId="37051"/>
    <cellStyle name="强调文字颜色 5 4 10 2 2" xfId="37053"/>
    <cellStyle name="强调文字颜色 5 4 10 3" xfId="37056"/>
    <cellStyle name="强调文字颜色 5 4 10 3 2" xfId="37058"/>
    <cellStyle name="强调文字颜色 5 4 11" xfId="37060"/>
    <cellStyle name="强调文字颜色 5 4 11 2" xfId="37061"/>
    <cellStyle name="强调文字颜色 5 4 12" xfId="37063"/>
    <cellStyle name="强调文字颜色 5 4 2" xfId="37064"/>
    <cellStyle name="强调文字颜色 5 4 2 10" xfId="37065"/>
    <cellStyle name="强调文字颜色 5 4 2 10 2" xfId="37067"/>
    <cellStyle name="强调文字颜色 5 4 2 11" xfId="37068"/>
    <cellStyle name="强调文字颜色 5 4 2 2" xfId="37070"/>
    <cellStyle name="强调文字颜色 5 4 2 2 10" xfId="37071"/>
    <cellStyle name="强调文字颜色 5 4 2 2 2" xfId="37072"/>
    <cellStyle name="强调文字颜色 5 4 2 2 2 2" xfId="37073"/>
    <cellStyle name="强调文字颜色 5 4 2 2 2 2 2" xfId="37074"/>
    <cellStyle name="强调文字颜色 5 4 2 2 2 2 2 2" xfId="37075"/>
    <cellStyle name="强调文字颜色 5 4 2 2 2 2 3" xfId="37076"/>
    <cellStyle name="强调文字颜色 5 4 2 2 2 3" xfId="7962"/>
    <cellStyle name="强调文字颜色 5 4 2 2 2 3 2" xfId="4558"/>
    <cellStyle name="强调文字颜色 5 4 2 2 2 3 2 2" xfId="5646"/>
    <cellStyle name="强调文字颜色 5 4 2 2 2 3 3" xfId="7965"/>
    <cellStyle name="强调文字颜色 5 4 2 2 2 3 3 2" xfId="5224"/>
    <cellStyle name="强调文字颜色 5 4 2 2 2 3 4" xfId="7969"/>
    <cellStyle name="强调文字颜色 5 4 2 2 2 3 5" xfId="8882"/>
    <cellStyle name="强调文字颜色 5 4 2 2 2 4" xfId="7978"/>
    <cellStyle name="强调文字颜色 5 4 2 2 2 4 2" xfId="7987"/>
    <cellStyle name="强调文字颜色 5 4 2 2 2 5" xfId="1934"/>
    <cellStyle name="强调文字颜色 5 4 2 2 3" xfId="37077"/>
    <cellStyle name="强调文字颜色 5 4 2 2 3 2" xfId="37078"/>
    <cellStyle name="强调文字颜色 5 4 2 2 3 2 2" xfId="37079"/>
    <cellStyle name="强调文字颜色 5 4 2 2 3 2 2 2" xfId="37080"/>
    <cellStyle name="强调文字颜色 5 4 2 2 3 2 3" xfId="37081"/>
    <cellStyle name="强调文字颜色 5 4 2 2 3 3" xfId="7995"/>
    <cellStyle name="强调文字颜色 5 4 2 2 3 3 2" xfId="7998"/>
    <cellStyle name="强调文字颜色 5 4 2 2 3 3 2 2" xfId="7655"/>
    <cellStyle name="强调文字颜色 5 4 2 2 3 3 3" xfId="7643"/>
    <cellStyle name="强调文字颜色 5 4 2 2 3 3 4" xfId="7653"/>
    <cellStyle name="强调文字颜色 5 4 2 2 3 4" xfId="8001"/>
    <cellStyle name="强调文字颜色 5 4 2 2 3 4 2" xfId="4320"/>
    <cellStyle name="强调文字颜色 5 4 2 2 3 5" xfId="55"/>
    <cellStyle name="强调文字颜色 5 4 2 2 4" xfId="37082"/>
    <cellStyle name="强调文字颜色 5 4 2 2 4 2" xfId="37083"/>
    <cellStyle name="强调文字颜色 5 4 2 2 4 2 2" xfId="37084"/>
    <cellStyle name="强调文字颜色 5 4 2 2 4 2 2 2" xfId="37085"/>
    <cellStyle name="强调文字颜色 5 4 2 2 4 2 3" xfId="37086"/>
    <cellStyle name="强调文字颜色 5 4 2 2 4 3" xfId="8011"/>
    <cellStyle name="强调文字颜色 5 4 2 2 4 3 2" xfId="37087"/>
    <cellStyle name="强调文字颜色 5 4 2 2 4 4" xfId="37088"/>
    <cellStyle name="强调文字颜色 5 4 2 2 5" xfId="37089"/>
    <cellStyle name="强调文字颜色 5 4 2 2 5 2" xfId="37090"/>
    <cellStyle name="强调文字颜色 5 4 2 2 5 2 2" xfId="18311"/>
    <cellStyle name="强调文字颜色 5 4 2 2 5 2 2 2" xfId="18315"/>
    <cellStyle name="强调文字颜色 5 4 2 2 5 2 2 3" xfId="18366"/>
    <cellStyle name="强调文字颜色 5 4 2 2 5 3" xfId="8014"/>
    <cellStyle name="强调文字颜色 5 4 2 2 6" xfId="37091"/>
    <cellStyle name="强调文字颜色 5 4 2 2 6 2" xfId="37092"/>
    <cellStyle name="强调文字颜色 5 4 2 2 6 2 2" xfId="37093"/>
    <cellStyle name="强调文字颜色 5 4 2 2 6 3" xfId="8017"/>
    <cellStyle name="强调文字颜色 5 4 2 2 6 3 2" xfId="37094"/>
    <cellStyle name="强调文字颜色 5 4 2 2 7" xfId="37095"/>
    <cellStyle name="强调文字颜色 5 4 2 2 7 2" xfId="37096"/>
    <cellStyle name="强调文字颜色 5 4 2 2 7 2 2" xfId="37097"/>
    <cellStyle name="强调文字颜色 5 4 2 2 8" xfId="37098"/>
    <cellStyle name="强调文字颜色 5 4 2 2 8 2" xfId="37099"/>
    <cellStyle name="强调文字颜色 5 4 2 2 8 2 2" xfId="37100"/>
    <cellStyle name="强调文字颜色 5 4 2 2 8 3" xfId="37101"/>
    <cellStyle name="强调文字颜色 5 4 2 2 8 3 2" xfId="37102"/>
    <cellStyle name="强调文字颜色 5 4 2 2 9" xfId="37103"/>
    <cellStyle name="强调文字颜色 5 4 2 2 9 2" xfId="37104"/>
    <cellStyle name="强调文字颜色 5 4 2 3" xfId="37105"/>
    <cellStyle name="强调文字颜色 5 4 2 3 2" xfId="37106"/>
    <cellStyle name="强调文字颜色 5 4 2 3 2 2" xfId="37107"/>
    <cellStyle name="强调文字颜色 5 4 2 3 2 2 2" xfId="37108"/>
    <cellStyle name="强调文字颜色 5 4 2 3 2 3" xfId="8093"/>
    <cellStyle name="强调文字颜色 5 4 2 3 2 3 2" xfId="5406"/>
    <cellStyle name="强调文字颜色 5 4 2 3 2 3 3" xfId="7082"/>
    <cellStyle name="强调文字颜色 5 4 2 3 3" xfId="37109"/>
    <cellStyle name="强调文字颜色 5 4 2 3 3 2" xfId="37110"/>
    <cellStyle name="强调文字颜色 5 4 2 3 3 2 2" xfId="37111"/>
    <cellStyle name="强调文字颜色 5 4 2 3 3 3" xfId="8105"/>
    <cellStyle name="强调文字颜色 5 4 2 3 3 3 2" xfId="37112"/>
    <cellStyle name="强调文字颜色 5 4 2 3 4" xfId="37113"/>
    <cellStyle name="强调文字颜色 5 4 2 3 4 2" xfId="26746"/>
    <cellStyle name="强调文字颜色 5 4 2 3 5" xfId="37114"/>
    <cellStyle name="强调文字颜色 5 4 2 4" xfId="37115"/>
    <cellStyle name="强调文字颜色 5 4 2 4 2" xfId="37116"/>
    <cellStyle name="强调文字颜色 5 4 2 4 2 2" xfId="37117"/>
    <cellStyle name="强调文字颜色 5 4 2 4 2 2 2" xfId="37119"/>
    <cellStyle name="强调文字颜色 5 4 2 4 2 3" xfId="8156"/>
    <cellStyle name="强调文字颜色 5 4 2 4 3" xfId="37120"/>
    <cellStyle name="强调文字颜色 5 4 2 4 3 2" xfId="37121"/>
    <cellStyle name="强调文字颜色 5 4 2 4 3 2 2" xfId="37122"/>
    <cellStyle name="强调文字颜色 5 4 2 4 4" xfId="37123"/>
    <cellStyle name="强调文字颜色 5 4 2 4 4 2" xfId="37124"/>
    <cellStyle name="强调文字颜色 5 4 2 4 5" xfId="37125"/>
    <cellStyle name="强调文字颜色 5 4 2 5" xfId="37126"/>
    <cellStyle name="强调文字颜色 5 4 2 5 2" xfId="37127"/>
    <cellStyle name="强调文字颜色 5 4 2 5 2 2" xfId="37128"/>
    <cellStyle name="强调文字颜色 5 4 2 5 2 2 2" xfId="33417"/>
    <cellStyle name="强调文字颜色 5 4 2 5 2 3" xfId="8239"/>
    <cellStyle name="强调文字颜色 5 4 2 5 2 3 2" xfId="8243"/>
    <cellStyle name="强调文字颜色 5 4 2 5 2 3 3" xfId="1829"/>
    <cellStyle name="强调文字颜色 5 4 2 5 3" xfId="37129"/>
    <cellStyle name="强调文字颜色 5 4 2 5 3 2" xfId="37130"/>
    <cellStyle name="强调文字颜色 5 4 2 5 4" xfId="37131"/>
    <cellStyle name="强调文字颜色 5 4 2 6" xfId="37132"/>
    <cellStyle name="强调文字颜色 5 4 2 6 2" xfId="37133"/>
    <cellStyle name="强调文字颜色 5 4 2 6 2 2" xfId="37134"/>
    <cellStyle name="强调文字颜色 5 4 2 6 3" xfId="37135"/>
    <cellStyle name="强调文字颜色 5 4 2 7" xfId="37136"/>
    <cellStyle name="强调文字颜色 5 4 2 7 2" xfId="37137"/>
    <cellStyle name="强调文字颜色 5 4 2 7 2 2" xfId="37138"/>
    <cellStyle name="强调文字颜色 5 4 2 7 3" xfId="37139"/>
    <cellStyle name="强调文字颜色 5 4 2 7 3 2" xfId="37140"/>
    <cellStyle name="强调文字颜色 5 4 2 8" xfId="37141"/>
    <cellStyle name="强调文字颜色 5 4 2 8 2" xfId="37142"/>
    <cellStyle name="强调文字颜色 5 4 2 8 2 2" xfId="37143"/>
    <cellStyle name="强调文字颜色 5 4 2 9" xfId="37144"/>
    <cellStyle name="强调文字颜色 5 4 2 9 2" xfId="37145"/>
    <cellStyle name="强调文字颜色 5 4 2 9 2 2" xfId="37146"/>
    <cellStyle name="强调文字颜色 5 4 2 9 3" xfId="37147"/>
    <cellStyle name="强调文字颜色 5 4 2 9 3 2" xfId="37148"/>
    <cellStyle name="强调文字颜色 5 4 3" xfId="37149"/>
    <cellStyle name="强调文字颜色 5 4 3 10" xfId="37150"/>
    <cellStyle name="强调文字颜色 5 4 3 2" xfId="37152"/>
    <cellStyle name="强调文字颜色 5 4 3 2 2" xfId="37153"/>
    <cellStyle name="强调文字颜色 5 4 3 2 2 2" xfId="37154"/>
    <cellStyle name="强调文字颜色 5 4 3 2 2 2 2" xfId="37155"/>
    <cellStyle name="强调文字颜色 5 4 3 2 2 3" xfId="8462"/>
    <cellStyle name="强调文字颜色 5 4 3 2 2 3 2" xfId="1334"/>
    <cellStyle name="强调文字颜色 5 4 3 2 2 3 3" xfId="3534"/>
    <cellStyle name="强调文字颜色 5 4 3 2 3" xfId="37156"/>
    <cellStyle name="强调文字颜色 5 4 3 2 3 2" xfId="37157"/>
    <cellStyle name="强调文字颜色 5 4 3 2 3 2 2" xfId="37158"/>
    <cellStyle name="强调文字颜色 5 4 3 2 3 3" xfId="8472"/>
    <cellStyle name="强调文字颜色 5 4 3 2 3 3 2" xfId="37159"/>
    <cellStyle name="强调文字颜色 5 4 3 2 4" xfId="37160"/>
    <cellStyle name="强调文字颜色 5 4 3 2 4 2" xfId="37161"/>
    <cellStyle name="强调文字颜色 5 4 3 2 5" xfId="37162"/>
    <cellStyle name="强调文字颜色 5 4 3 3" xfId="37163"/>
    <cellStyle name="强调文字颜色 5 4 3 3 2" xfId="37164"/>
    <cellStyle name="强调文字颜色 5 4 3 3 2 2" xfId="37165"/>
    <cellStyle name="强调文字颜色 5 4 3 3 2 2 2" xfId="37166"/>
    <cellStyle name="强调文字颜色 5 4 3 3 2 3" xfId="8523"/>
    <cellStyle name="强调文字颜色 5 4 3 3 3" xfId="37167"/>
    <cellStyle name="强调文字颜色 5 4 3 3 3 2" xfId="37168"/>
    <cellStyle name="强调文字颜色 5 4 3 3 3 2 2" xfId="37169"/>
    <cellStyle name="强调文字颜色 5 4 3 3 4" xfId="37170"/>
    <cellStyle name="强调文字颜色 5 4 3 3 4 2" xfId="37171"/>
    <cellStyle name="强调文字颜色 5 4 3 3 5" xfId="37172"/>
    <cellStyle name="强调文字颜色 5 4 3 4" xfId="37173"/>
    <cellStyle name="强调文字颜色 5 4 3 4 2" xfId="37174"/>
    <cellStyle name="强调文字颜色 5 4 3 4 2 2" xfId="37175"/>
    <cellStyle name="强调文字颜色 5 4 3 4 2 2 2" xfId="37176"/>
    <cellStyle name="强调文字颜色 5 4 3 4 2 3" xfId="4690"/>
    <cellStyle name="强调文字颜色 5 4 3 4 3" xfId="37177"/>
    <cellStyle name="强调文字颜色 5 4 3 4 3 2" xfId="37178"/>
    <cellStyle name="强调文字颜色 5 4 3 4 4" xfId="37179"/>
    <cellStyle name="强调文字颜色 5 4 3 5" xfId="37180"/>
    <cellStyle name="强调文字颜色 5 4 3 5 2" xfId="37181"/>
    <cellStyle name="强调文字颜色 5 4 3 5 2 2" xfId="37182"/>
    <cellStyle name="强调文字颜色 5 4 3 5 3" xfId="37183"/>
    <cellStyle name="强调文字颜色 5 4 3 6" xfId="37184"/>
    <cellStyle name="强调文字颜色 5 4 3 6 2" xfId="37185"/>
    <cellStyle name="强调文字颜色 5 4 3 6 2 2" xfId="37186"/>
    <cellStyle name="强调文字颜色 5 4 3 6 3" xfId="37187"/>
    <cellStyle name="强调文字颜色 5 4 3 6 3 2" xfId="37188"/>
    <cellStyle name="强调文字颜色 5 4 3 7" xfId="37189"/>
    <cellStyle name="强调文字颜色 5 4 3 7 2" xfId="37190"/>
    <cellStyle name="强调文字颜色 5 4 3 7 2 2" xfId="37191"/>
    <cellStyle name="强调文字颜色 5 4 3 8" xfId="37192"/>
    <cellStyle name="强调文字颜色 5 4 3 8 2" xfId="258"/>
    <cellStyle name="强调文字颜色 5 4 3 8 2 2" xfId="5791"/>
    <cellStyle name="强调文字颜色 5 4 3 8 2 2 2" xfId="5799"/>
    <cellStyle name="强调文字颜色 5 4 3 8 2 2 3" xfId="5810"/>
    <cellStyle name="强调文字颜色 5 4 3 8 2 3" xfId="5839"/>
    <cellStyle name="强调文字颜色 5 4 3 8 2 4" xfId="5853"/>
    <cellStyle name="强调文字颜色 5 4 3 8 3" xfId="21319"/>
    <cellStyle name="强调文字颜色 5 4 3 8 3 2" xfId="21322"/>
    <cellStyle name="强调文字颜色 5 4 3 8 3 2 2" xfId="21326"/>
    <cellStyle name="强调文字颜色 5 4 3 8 3 2 3" xfId="21329"/>
    <cellStyle name="强调文字颜色 5 4 3 8 3 3" xfId="21332"/>
    <cellStyle name="强调文字颜色 5 4 3 8 3 4" xfId="21335"/>
    <cellStyle name="强调文字颜色 5 4 3 9" xfId="37193"/>
    <cellStyle name="强调文字颜色 5 4 3 9 2" xfId="360"/>
    <cellStyle name="强调文字颜色 5 4 3 9 2 2" xfId="4977"/>
    <cellStyle name="强调文字颜色 5 4 3 9 2 3" xfId="5025"/>
    <cellStyle name="强调文字颜色 5 4 4" xfId="37194"/>
    <cellStyle name="强调文字颜色 5 4 4 2" xfId="37195"/>
    <cellStyle name="强调文字颜色 5 4 4 2 2" xfId="37197"/>
    <cellStyle name="强调文字颜色 5 4 4 2 2 2" xfId="37198"/>
    <cellStyle name="强调文字颜色 5 4 4 2 2 2 2" xfId="37199"/>
    <cellStyle name="强调文字颜色 5 4 4 2 2 2 3" xfId="37200"/>
    <cellStyle name="强调文字颜色 5 4 4 2 2 3" xfId="5958"/>
    <cellStyle name="强调文字颜色 5 4 4 2 2 4" xfId="5972"/>
    <cellStyle name="强调文字颜色 5 4 4 2 3" xfId="37201"/>
    <cellStyle name="强调文字颜色 5 4 4 2 3 2" xfId="37202"/>
    <cellStyle name="强调文字颜色 5 4 4 2 3 3" xfId="6018"/>
    <cellStyle name="强调文字颜色 5 4 4 3" xfId="37203"/>
    <cellStyle name="强调文字颜色 5 4 4 3 2" xfId="37205"/>
    <cellStyle name="强调文字颜色 5 4 4 3 2 2" xfId="37206"/>
    <cellStyle name="强调文字颜色 5 4 4 3 2 3" xfId="6132"/>
    <cellStyle name="强调文字颜色 5 4 4 3 2 4" xfId="37207"/>
    <cellStyle name="强调文字颜色 5 4 4 3 3" xfId="37208"/>
    <cellStyle name="强调文字颜色 5 4 4 3 3 2" xfId="37209"/>
    <cellStyle name="强调文字颜色 5 4 4 4" xfId="37210"/>
    <cellStyle name="强调文字颜色 5 4 4 4 2" xfId="37212"/>
    <cellStyle name="强调文字颜色 5 4 4 5" xfId="37213"/>
    <cellStyle name="强调文字颜色 5 4 4 6" xfId="37215"/>
    <cellStyle name="强调文字颜色 5 4 4 7" xfId="37216"/>
    <cellStyle name="强调文字颜色 5 4 5" xfId="37217"/>
    <cellStyle name="强调文字颜色 5 4 5 2" xfId="37218"/>
    <cellStyle name="强调文字颜色 5 4 5 2 2" xfId="37219"/>
    <cellStyle name="强调文字颜色 5 4 5 2 2 2" xfId="37220"/>
    <cellStyle name="强调文字颜色 5 4 5 2 2 3" xfId="6247"/>
    <cellStyle name="强调文字颜色 5 4 5 2 2 4" xfId="37221"/>
    <cellStyle name="强调文字颜色 5 4 5 2 3" xfId="37222"/>
    <cellStyle name="强调文字颜色 5 4 5 3" xfId="37223"/>
    <cellStyle name="强调文字颜色 5 4 5 3 2" xfId="37224"/>
    <cellStyle name="强调文字颜色 5 4 5 3 2 2" xfId="37225"/>
    <cellStyle name="强调文字颜色 5 4 5 4" xfId="37226"/>
    <cellStyle name="强调文字颜色 5 4 5 4 2" xfId="37227"/>
    <cellStyle name="强调文字颜色 5 4 5 5" xfId="37228"/>
    <cellStyle name="强调文字颜色 5 4 6" xfId="37229"/>
    <cellStyle name="强调文字颜色 5 4 6 2" xfId="37230"/>
    <cellStyle name="强调文字颜色 5 4 6 2 2" xfId="37231"/>
    <cellStyle name="强调文字颜色 5 4 6 2 2 2" xfId="37232"/>
    <cellStyle name="强调文字颜色 5 4 6 2 3" xfId="37233"/>
    <cellStyle name="强调文字颜色 5 4 6 3" xfId="37234"/>
    <cellStyle name="强调文字颜色 5 4 6 3 2" xfId="37235"/>
    <cellStyle name="强调文字颜色 5 4 6 4" xfId="37236"/>
    <cellStyle name="强调文字颜色 5 4 7" xfId="37237"/>
    <cellStyle name="强调文字颜色 5 4 7 2" xfId="37238"/>
    <cellStyle name="强调文字颜色 5 4 7 2 2" xfId="37239"/>
    <cellStyle name="强调文字颜色 5 4 7 3" xfId="37240"/>
    <cellStyle name="强调文字颜色 5 4 8" xfId="37241"/>
    <cellStyle name="强调文字颜色 5 4 8 2" xfId="37242"/>
    <cellStyle name="强调文字颜色 5 4 8 2 2" xfId="37243"/>
    <cellStyle name="强调文字颜色 5 4 8 3" xfId="37244"/>
    <cellStyle name="强调文字颜色 5 4 8 3 2" xfId="37245"/>
    <cellStyle name="强调文字颜色 5 4 9" xfId="28890"/>
    <cellStyle name="强调文字颜色 5 4 9 2" xfId="28892"/>
    <cellStyle name="强调文字颜色 5 4 9 2 2" xfId="25657"/>
    <cellStyle name="强调文字颜色 5 5" xfId="37246"/>
    <cellStyle name="强调文字颜色 5 5 2" xfId="37247"/>
    <cellStyle name="强调文字颜色 5 5 2 2" xfId="37248"/>
    <cellStyle name="强调文字颜色 5 5 2 2 2" xfId="37249"/>
    <cellStyle name="强调文字颜色 5 5 2 2 2 2" xfId="37250"/>
    <cellStyle name="强调文字颜色 5 5 2 2 2 2 2" xfId="37251"/>
    <cellStyle name="强调文字颜色 5 5 2 2 2 3" xfId="9805"/>
    <cellStyle name="强调文字颜色 5 5 2 2 2 3 2" xfId="9808"/>
    <cellStyle name="强调文字颜色 5 5 2 2 2 3 3" xfId="9814"/>
    <cellStyle name="强调文字颜色 5 5 2 2 3" xfId="37252"/>
    <cellStyle name="强调文字颜色 5 5 2 2 3 2" xfId="37253"/>
    <cellStyle name="强调文字颜色 5 5 2 2 3 2 2" xfId="37254"/>
    <cellStyle name="强调文字颜色 5 5 2 2 4" xfId="37255"/>
    <cellStyle name="强调文字颜色 5 5 2 2 4 2" xfId="37256"/>
    <cellStyle name="强调文字颜色 5 5 2 2 5" xfId="37257"/>
    <cellStyle name="强调文字颜色 5 5 2 3" xfId="37258"/>
    <cellStyle name="强调文字颜色 5 5 2 3 2" xfId="37259"/>
    <cellStyle name="强调文字颜色 5 5 2 3 2 2" xfId="37260"/>
    <cellStyle name="强调文字颜色 5 5 2 3 2 2 2" xfId="37261"/>
    <cellStyle name="强调文字颜色 5 5 2 3 2 3" xfId="10045"/>
    <cellStyle name="强调文字颜色 5 5 2 3 2 3 2" xfId="9855"/>
    <cellStyle name="强调文字颜色 5 5 2 3 2 3 3" xfId="7351"/>
    <cellStyle name="强调文字颜色 5 5 2 3 3" xfId="37262"/>
    <cellStyle name="强调文字颜色 5 5 2 3 3 2" xfId="37263"/>
    <cellStyle name="强调文字颜色 5 5 2 3 4" xfId="37264"/>
    <cellStyle name="强调文字颜色 5 5 2 4" xfId="35162"/>
    <cellStyle name="强调文字颜色 5 5 2 4 2" xfId="37265"/>
    <cellStyle name="强调文字颜色 5 5 2 4 2 2" xfId="37266"/>
    <cellStyle name="强调文字颜色 5 5 2 4 3" xfId="37267"/>
    <cellStyle name="强调文字颜色 5 5 2 5" xfId="37268"/>
    <cellStyle name="强调文字颜色 5 5 2 5 2" xfId="37269"/>
    <cellStyle name="强调文字颜色 5 5 2 5 2 2" xfId="37270"/>
    <cellStyle name="强调文字颜色 5 5 2 6" xfId="37271"/>
    <cellStyle name="强调文字颜色 5 5 2 6 2" xfId="37272"/>
    <cellStyle name="强调文字颜色 5 5 2 6 2 2" xfId="37273"/>
    <cellStyle name="强调文字颜色 5 5 2 7" xfId="37274"/>
    <cellStyle name="强调文字颜色 5 5 2 7 2" xfId="37275"/>
    <cellStyle name="强调文字颜色 5 5 2 8" xfId="37276"/>
    <cellStyle name="强调文字颜色 5 5 3" xfId="37277"/>
    <cellStyle name="强调文字颜色 5 5 3 2" xfId="37278"/>
    <cellStyle name="强调文字颜色 5 5 3 2 2" xfId="37279"/>
    <cellStyle name="强调文字颜色 5 5 3 2 2 2" xfId="37280"/>
    <cellStyle name="强调文字颜色 5 5 3 2 3" xfId="37282"/>
    <cellStyle name="强调文字颜色 5 5 3 3" xfId="37283"/>
    <cellStyle name="强调文字颜色 5 5 3 3 2" xfId="37284"/>
    <cellStyle name="强调文字颜色 5 5 3 3 2 2" xfId="37285"/>
    <cellStyle name="强调文字颜色 5 5 3 4" xfId="37286"/>
    <cellStyle name="强调文字颜色 5 5 3 4 2" xfId="37287"/>
    <cellStyle name="强调文字颜色 5 5 3 5" xfId="37288"/>
    <cellStyle name="强调文字颜色 5 5 4" xfId="37289"/>
    <cellStyle name="强调文字颜色 5 5 4 2" xfId="37290"/>
    <cellStyle name="强调文字颜色 5 5 4 2 2" xfId="37292"/>
    <cellStyle name="强调文字颜色 5 5 4 2 2 2" xfId="37293"/>
    <cellStyle name="强调文字颜色 5 5 4 2 2 3" xfId="6405"/>
    <cellStyle name="强调文字颜色 5 5 4 2 2 4" xfId="1357"/>
    <cellStyle name="强调文字颜色 5 5 4 2 3" xfId="37294"/>
    <cellStyle name="强调文字颜色 5 5 4 3" xfId="37295"/>
    <cellStyle name="强调文字颜色 5 5 4 3 2" xfId="37297"/>
    <cellStyle name="强调文字颜色 5 5 4 4" xfId="37298"/>
    <cellStyle name="强调文字颜色 5 5 5" xfId="37300"/>
    <cellStyle name="强调文字颜色 5 5 5 2" xfId="37301"/>
    <cellStyle name="强调文字颜色 5 5 5 2 2" xfId="37302"/>
    <cellStyle name="强调文字颜色 5 5 5 3" xfId="37303"/>
    <cellStyle name="强调文字颜色 5 5 6" xfId="37304"/>
    <cellStyle name="强调文字颜色 5 5 6 2" xfId="37305"/>
    <cellStyle name="强调文字颜色 5 5 6 2 2" xfId="37306"/>
    <cellStyle name="强调文字颜色 5 5 7" xfId="37307"/>
    <cellStyle name="强调文字颜色 5 5 7 2" xfId="37308"/>
    <cellStyle name="强调文字颜色 5 5 7 2 2" xfId="37309"/>
    <cellStyle name="强调文字颜色 5 5 8" xfId="37310"/>
    <cellStyle name="强调文字颜色 5 5 8 2" xfId="37311"/>
    <cellStyle name="强调文字颜色 5 5 9" xfId="28898"/>
    <cellStyle name="强调文字颜色 5 6" xfId="37312"/>
    <cellStyle name="强调文字颜色 5 6 10" xfId="37313"/>
    <cellStyle name="强调文字颜色 5 6 2" xfId="37314"/>
    <cellStyle name="强调文字颜色 5 6 2 2" xfId="37315"/>
    <cellStyle name="强调文字颜色 5 6 2 2 2" xfId="37316"/>
    <cellStyle name="强调文字颜色 5 6 2 2 2 2" xfId="37317"/>
    <cellStyle name="强调文字颜色 5 6 2 2 2 2 2" xfId="22079"/>
    <cellStyle name="强调文字颜色 5 6 2 2 2 2 3" xfId="20461"/>
    <cellStyle name="强调文字颜色 5 6 2 2 3" xfId="37318"/>
    <cellStyle name="强调文字颜色 5 6 2 3" xfId="37319"/>
    <cellStyle name="强调文字颜色 5 6 2 3 2" xfId="37320"/>
    <cellStyle name="强调文字颜色 5 6 2 3 2 2" xfId="37321"/>
    <cellStyle name="强调文字颜色 5 6 2 3 3" xfId="37322"/>
    <cellStyle name="强调文字颜色 5 6 2 3 3 2" xfId="37323"/>
    <cellStyle name="强调文字颜色 5 6 2 4" xfId="37324"/>
    <cellStyle name="强调文字颜色 5 6 2 4 2" xfId="37325"/>
    <cellStyle name="强调文字颜色 5 6 2 5" xfId="37326"/>
    <cellStyle name="强调文字颜色 5 6 3" xfId="37327"/>
    <cellStyle name="强调文字颜色 5 6 3 2" xfId="37328"/>
    <cellStyle name="强调文字颜色 5 6 3 2 2" xfId="37329"/>
    <cellStyle name="强调文字颜色 5 6 3 2 2 2" xfId="37330"/>
    <cellStyle name="强调文字颜色 5 6 3 2 3" xfId="37331"/>
    <cellStyle name="强调文字颜色 5 6 3 3" xfId="37332"/>
    <cellStyle name="强调文字颜色 5 6 3 3 2" xfId="37333"/>
    <cellStyle name="强调文字颜色 5 6 3 3 2 2" xfId="37334"/>
    <cellStyle name="强调文字颜色 5 6 3 4" xfId="37335"/>
    <cellStyle name="强调文字颜色 5 6 3 4 2" xfId="37336"/>
    <cellStyle name="强调文字颜色 5 6 3 5" xfId="37337"/>
    <cellStyle name="强调文字颜色 5 6 4" xfId="37338"/>
    <cellStyle name="强调文字颜色 5 6 4 2" xfId="37339"/>
    <cellStyle name="强调文字颜色 5 6 4 2 2" xfId="37340"/>
    <cellStyle name="强调文字颜色 5 6 4 2 2 2" xfId="37341"/>
    <cellStyle name="强调文字颜色 5 6 4 2 3" xfId="37342"/>
    <cellStyle name="强调文字颜色 5 6 4 3" xfId="37343"/>
    <cellStyle name="强调文字颜色 5 6 4 3 2" xfId="37344"/>
    <cellStyle name="强调文字颜色 5 6 4 4" xfId="37345"/>
    <cellStyle name="强调文字颜色 5 6 5" xfId="37346"/>
    <cellStyle name="强调文字颜色 5 6 5 2" xfId="37347"/>
    <cellStyle name="强调文字颜色 5 6 5 2 2" xfId="37348"/>
    <cellStyle name="强调文字颜色 5 6 5 3" xfId="37349"/>
    <cellStyle name="强调文字颜色 5 6 6" xfId="37350"/>
    <cellStyle name="强调文字颜色 5 6 6 2" xfId="37351"/>
    <cellStyle name="强调文字颜色 5 6 6 2 2" xfId="37352"/>
    <cellStyle name="强调文字颜色 5 6 6 3" xfId="37353"/>
    <cellStyle name="强调文字颜色 5 6 6 3 2" xfId="37354"/>
    <cellStyle name="强调文字颜色 5 6 7" xfId="37355"/>
    <cellStyle name="强调文字颜色 5 6 7 2" xfId="37356"/>
    <cellStyle name="强调文字颜色 5 6 7 2 2" xfId="37357"/>
    <cellStyle name="强调文字颜色 5 6 7 3" xfId="37358"/>
    <cellStyle name="强调文字颜色 5 6 7 4" xfId="10366"/>
    <cellStyle name="强调文字颜色 5 6 8" xfId="37359"/>
    <cellStyle name="强调文字颜色 5 6 8 2" xfId="37360"/>
    <cellStyle name="强调文字颜色 5 6 8 2 2" xfId="37361"/>
    <cellStyle name="强调文字颜色 5 6 8 3" xfId="37362"/>
    <cellStyle name="强调文字颜色 5 6 8 3 2" xfId="37363"/>
    <cellStyle name="强调文字颜色 5 6 9" xfId="22225"/>
    <cellStyle name="强调文字颜色 5 6 9 2" xfId="37364"/>
    <cellStyle name="强调文字颜色 5 7" xfId="37365"/>
    <cellStyle name="强调文字颜色 5 7 2" xfId="37366"/>
    <cellStyle name="强调文字颜色 5 7 2 2" xfId="37367"/>
    <cellStyle name="强调文字颜色 5 7 2 2 2" xfId="37368"/>
    <cellStyle name="强调文字颜色 5 7 2 3" xfId="37369"/>
    <cellStyle name="强调文字颜色 5 7 3" xfId="37370"/>
    <cellStyle name="强调文字颜色 5 7 3 2" xfId="37371"/>
    <cellStyle name="强调文字颜色 5 7 4" xfId="37372"/>
    <cellStyle name="强调文字颜色 5 8" xfId="37373"/>
    <cellStyle name="强调文字颜色 5 8 2" xfId="37374"/>
    <cellStyle name="强调文字颜色 5 8 2 2" xfId="37375"/>
    <cellStyle name="强调文字颜色 5 8 3" xfId="37376"/>
    <cellStyle name="强调文字颜色 5 8 3 2" xfId="37377"/>
    <cellStyle name="强调文字颜色 5 8 3 3" xfId="2069"/>
    <cellStyle name="强调文字颜色 5 9" xfId="37378"/>
    <cellStyle name="强调文字颜色 5 9 2" xfId="37379"/>
    <cellStyle name="强调文字颜色 5 9 2 2" xfId="37380"/>
    <cellStyle name="强调文字颜色 5 9 3" xfId="37381"/>
    <cellStyle name="强调文字颜色 5 9 3 2" xfId="37382"/>
    <cellStyle name="强调文字颜色 5 9 3 3" xfId="2271"/>
    <cellStyle name="强调文字颜色 6 10" xfId="37383"/>
    <cellStyle name="强调文字颜色 6 10 2" xfId="16127"/>
    <cellStyle name="强调文字颜色 6 10 2 2" xfId="16131"/>
    <cellStyle name="强调文字颜色 6 10 2 2 2" xfId="16135"/>
    <cellStyle name="强调文字颜色 6 10 2 2 3" xfId="16139"/>
    <cellStyle name="强调文字颜色 6 10 2 3" xfId="16143"/>
    <cellStyle name="强调文字颜色 6 10 2 4" xfId="16147"/>
    <cellStyle name="强调文字颜色 6 10 3" xfId="16150"/>
    <cellStyle name="强调文字颜色 6 10 3 2" xfId="16154"/>
    <cellStyle name="强调文字颜色 6 10 3 3" xfId="16159"/>
    <cellStyle name="强调文字颜色 6 10 3 4" xfId="37384"/>
    <cellStyle name="强调文字颜色 6 11" xfId="37385"/>
    <cellStyle name="强调文字颜色 6 11 2" xfId="16274"/>
    <cellStyle name="强调文字颜色 6 11 2 2" xfId="16279"/>
    <cellStyle name="强调文字颜色 6 11 2 3" xfId="16283"/>
    <cellStyle name="强调文字颜色 6 11 2 4" xfId="37386"/>
    <cellStyle name="强调文字颜色 6 11 3" xfId="16286"/>
    <cellStyle name="强调文字颜色 6 11 3 2" xfId="37387"/>
    <cellStyle name="强调文字颜色 6 2" xfId="37388"/>
    <cellStyle name="强调文字颜色 6 2 10" xfId="37389"/>
    <cellStyle name="强调文字颜色 6 2 10 2" xfId="37390"/>
    <cellStyle name="强调文字颜色 6 2 10 2 2" xfId="37391"/>
    <cellStyle name="强调文字颜色 6 2 11" xfId="37392"/>
    <cellStyle name="强调文字颜色 6 2 11 2" xfId="37393"/>
    <cellStyle name="强调文字颜色 6 2 11 2 2" xfId="37394"/>
    <cellStyle name="强调文字颜色 6 2 12" xfId="37395"/>
    <cellStyle name="强调文字颜色 6 2 12 2" xfId="37396"/>
    <cellStyle name="强调文字颜色 6 2 13" xfId="37397"/>
    <cellStyle name="强调文字颜色 6 2 14" xfId="37398"/>
    <cellStyle name="强调文字颜色 6 2 15" xfId="37399"/>
    <cellStyle name="强调文字颜色 6 2 16" xfId="37400"/>
    <cellStyle name="强调文字颜色 6 2 17" xfId="37401"/>
    <cellStyle name="强调文字颜色 6 2 2" xfId="37402"/>
    <cellStyle name="强调文字颜色 6 2 2 10" xfId="37403"/>
    <cellStyle name="强调文字颜色 6 2 2 10 2" xfId="31823"/>
    <cellStyle name="强调文字颜色 6 2 2 10 2 2" xfId="37404"/>
    <cellStyle name="强调文字颜色 6 2 2 10 3" xfId="31825"/>
    <cellStyle name="强调文字颜色 6 2 2 10 3 2" xfId="37405"/>
    <cellStyle name="强调文字颜色 6 2 2 11" xfId="37406"/>
    <cellStyle name="强调文字颜色 6 2 2 11 2" xfId="37407"/>
    <cellStyle name="强调文字颜色 6 2 2 12" xfId="37408"/>
    <cellStyle name="强调文字颜色 6 2 2 2" xfId="37409"/>
    <cellStyle name="强调文字颜色 6 2 2 2 10" xfId="37410"/>
    <cellStyle name="强调文字颜色 6 2 2 2 10 2" xfId="37411"/>
    <cellStyle name="强调文字颜色 6 2 2 2 11" xfId="37412"/>
    <cellStyle name="强调文字颜色 6 2 2 2 2" xfId="37413"/>
    <cellStyle name="强调文字颜色 6 2 2 2 2 10" xfId="37414"/>
    <cellStyle name="强调文字颜色 6 2 2 2 2 2" xfId="37415"/>
    <cellStyle name="强调文字颜色 6 2 2 2 2 2 2" xfId="37416"/>
    <cellStyle name="强调文字颜色 6 2 2 2 2 2 2 2" xfId="37417"/>
    <cellStyle name="强调文字颜色 6 2 2 2 2 2 2 2 2" xfId="37418"/>
    <cellStyle name="强调文字颜色 6 2 2 2 2 2 2 3" xfId="37420"/>
    <cellStyle name="强调文字颜色 6 2 2 2 2 2 3" xfId="37421"/>
    <cellStyle name="强调文字颜色 6 2 2 2 2 2 3 2" xfId="37422"/>
    <cellStyle name="强调文字颜色 6 2 2 2 2 2 3 2 2" xfId="37423"/>
    <cellStyle name="强调文字颜色 6 2 2 2 2 2 3 3" xfId="37424"/>
    <cellStyle name="强调文字颜色 6 2 2 2 2 2 3 3 2" xfId="37425"/>
    <cellStyle name="强调文字颜色 6 2 2 2 2 2 4" xfId="37426"/>
    <cellStyle name="强调文字颜色 6 2 2 2 2 2 4 2" xfId="37427"/>
    <cellStyle name="强调文字颜色 6 2 2 2 2 2 5" xfId="37428"/>
    <cellStyle name="强调文字颜色 6 2 2 2 2 3" xfId="37429"/>
    <cellStyle name="强调文字颜色 6 2 2 2 2 3 2" xfId="37430"/>
    <cellStyle name="强调文字颜色 6 2 2 2 2 3 2 2" xfId="37431"/>
    <cellStyle name="强调文字颜色 6 2 2 2 2 3 2 2 2" xfId="37432"/>
    <cellStyle name="强调文字颜色 6 2 2 2 2 3 2 3" xfId="37433"/>
    <cellStyle name="强调文字颜色 6 2 2 2 2 3 3" xfId="37434"/>
    <cellStyle name="强调文字颜色 6 2 2 2 2 3 3 2" xfId="37435"/>
    <cellStyle name="强调文字颜色 6 2 2 2 2 3 3 2 2" xfId="37436"/>
    <cellStyle name="强调文字颜色 6 2 2 2 2 3 4" xfId="37437"/>
    <cellStyle name="强调文字颜色 6 2 2 2 2 3 4 2" xfId="37438"/>
    <cellStyle name="强调文字颜色 6 2 2 2 2 3 5" xfId="6052"/>
    <cellStyle name="强调文字颜色 6 2 2 2 2 4" xfId="37439"/>
    <cellStyle name="强调文字颜色 6 2 2 2 2 4 2" xfId="37440"/>
    <cellStyle name="强调文字颜色 6 2 2 2 2 4 2 2" xfId="37441"/>
    <cellStyle name="强调文字颜色 6 2 2 2 2 4 2 2 2" xfId="37442"/>
    <cellStyle name="强调文字颜色 6 2 2 2 2 4 2 3" xfId="37443"/>
    <cellStyle name="强调文字颜色 6 2 2 2 2 4 3" xfId="37444"/>
    <cellStyle name="强调文字颜色 6 2 2 2 2 4 3 2" xfId="37445"/>
    <cellStyle name="强调文字颜色 6 2 2 2 2 4 4" xfId="37446"/>
    <cellStyle name="强调文字颜色 6 2 2 2 2 5" xfId="37447"/>
    <cellStyle name="强调文字颜色 6 2 2 2 2 5 2" xfId="37448"/>
    <cellStyle name="强调文字颜色 6 2 2 2 2 5 2 2" xfId="37449"/>
    <cellStyle name="强调文字颜色 6 2 2 2 2 5 3" xfId="37450"/>
    <cellStyle name="强调文字颜色 6 2 2 2 2 6" xfId="37451"/>
    <cellStyle name="强调文字颜色 6 2 2 2 2 6 2" xfId="37452"/>
    <cellStyle name="强调文字颜色 6 2 2 2 2 6 2 2" xfId="37453"/>
    <cellStyle name="强调文字颜色 6 2 2 2 2 6 2 3" xfId="37454"/>
    <cellStyle name="强调文字颜色 6 2 2 2 2 6 2 4" xfId="37455"/>
    <cellStyle name="强调文字颜色 6 2 2 2 2 6 3" xfId="37456"/>
    <cellStyle name="强调文字颜色 6 2 2 2 2 6 3 2" xfId="37457"/>
    <cellStyle name="强调文字颜色 6 2 2 2 2 7" xfId="37458"/>
    <cellStyle name="强调文字颜色 6 2 2 2 2 7 2" xfId="37459"/>
    <cellStyle name="强调文字颜色 6 2 2 2 2 7 2 2" xfId="37460"/>
    <cellStyle name="强调文字颜色 6 2 2 2 2 8" xfId="37461"/>
    <cellStyle name="强调文字颜色 6 2 2 2 2 8 2" xfId="37462"/>
    <cellStyle name="强调文字颜色 6 2 2 2 2 8 2 2" xfId="37463"/>
    <cellStyle name="强调文字颜色 6 2 2 2 2 8 3" xfId="37464"/>
    <cellStyle name="强调文字颜色 6 2 2 2 2 8 3 2" xfId="37465"/>
    <cellStyle name="强调文字颜色 6 2 2 2 2 9" xfId="37466"/>
    <cellStyle name="强调文字颜色 6 2 2 2 2 9 2" xfId="37467"/>
    <cellStyle name="强调文字颜色 6 2 2 2 3" xfId="37468"/>
    <cellStyle name="强调文字颜色 6 2 2 2 3 2" xfId="37469"/>
    <cellStyle name="强调文字颜色 6 2 2 2 3 2 2" xfId="37470"/>
    <cellStyle name="强调文字颜色 6 2 2 2 3 2 2 2" xfId="37471"/>
    <cellStyle name="强调文字颜色 6 2 2 2 3 2 3" xfId="37472"/>
    <cellStyle name="强调文字颜色 6 2 2 2 3 3" xfId="37473"/>
    <cellStyle name="强调文字颜色 6 2 2 2 3 3 2" xfId="37474"/>
    <cellStyle name="强调文字颜色 6 2 2 2 3 3 2 2" xfId="37475"/>
    <cellStyle name="强调文字颜色 6 2 2 2 3 3 3" xfId="37476"/>
    <cellStyle name="强调文字颜色 6 2 2 2 3 3 3 2" xfId="37477"/>
    <cellStyle name="强调文字颜色 6 2 2 2 3 4" xfId="37478"/>
    <cellStyle name="强调文字颜色 6 2 2 2 3 4 2" xfId="37479"/>
    <cellStyle name="强调文字颜色 6 2 2 2 3 5" xfId="37480"/>
    <cellStyle name="强调文字颜色 6 2 2 2 4" xfId="37481"/>
    <cellStyle name="强调文字颜色 6 2 2 2 4 2" xfId="37482"/>
    <cellStyle name="强调文字颜色 6 2 2 2 4 2 2" xfId="37483"/>
    <cellStyle name="强调文字颜色 6 2 2 2 4 2 2 2" xfId="37484"/>
    <cellStyle name="强调文字颜色 6 2 2 2 4 2 3" xfId="37485"/>
    <cellStyle name="强调文字颜色 6 2 2 2 4 3" xfId="37486"/>
    <cellStyle name="强调文字颜色 6 2 2 2 4 3 2" xfId="37487"/>
    <cellStyle name="强调文字颜色 6 2 2 2 4 3 2 2" xfId="37488"/>
    <cellStyle name="强调文字颜色 6 2 2 2 4 4" xfId="37489"/>
    <cellStyle name="强调文字颜色 6 2 2 2 4 4 2" xfId="37490"/>
    <cellStyle name="强调文字颜色 6 2 2 2 4 5" xfId="37491"/>
    <cellStyle name="强调文字颜色 6 2 2 2 5" xfId="37492"/>
    <cellStyle name="强调文字颜色 6 2 2 2 5 2" xfId="37493"/>
    <cellStyle name="强调文字颜色 6 2 2 2 5 2 2" xfId="37494"/>
    <cellStyle name="强调文字颜色 6 2 2 2 5 2 2 2" xfId="37495"/>
    <cellStyle name="强调文字颜色 6 2 2 2 5 2 3" xfId="37496"/>
    <cellStyle name="强调文字颜色 6 2 2 2 5 3" xfId="37497"/>
    <cellStyle name="强调文字颜色 6 2 2 2 5 3 2" xfId="37498"/>
    <cellStyle name="强调文字颜色 6 2 2 2 5 4" xfId="37499"/>
    <cellStyle name="强调文字颜色 6 2 2 2 6" xfId="37500"/>
    <cellStyle name="强调文字颜色 6 2 2 2 6 2" xfId="37501"/>
    <cellStyle name="强调文字颜色 6 2 2 2 6 2 2" xfId="37502"/>
    <cellStyle name="强调文字颜色 6 2 2 2 6 3" xfId="37503"/>
    <cellStyle name="强调文字颜色 6 2 2 2 7" xfId="33427"/>
    <cellStyle name="强调文字颜色 6 2 2 2 7 2" xfId="37504"/>
    <cellStyle name="强调文字颜色 6 2 2 2 7 2 2" xfId="37505"/>
    <cellStyle name="强调文字颜色 6 2 2 2 7 3" xfId="37506"/>
    <cellStyle name="强调文字颜色 6 2 2 2 7 3 2" xfId="37507"/>
    <cellStyle name="强调文字颜色 6 2 2 2 8" xfId="37508"/>
    <cellStyle name="强调文字颜色 6 2 2 2 8 2" xfId="37509"/>
    <cellStyle name="强调文字颜色 6 2 2 2 8 2 2" xfId="37510"/>
    <cellStyle name="强调文字颜色 6 2 2 2 9" xfId="37511"/>
    <cellStyle name="强调文字颜色 6 2 2 2 9 2" xfId="37512"/>
    <cellStyle name="强调文字颜色 6 2 2 2 9 2 2" xfId="4248"/>
    <cellStyle name="强调文字颜色 6 2 2 2 9 3" xfId="37513"/>
    <cellStyle name="强调文字颜色 6 2 2 2 9 3 2" xfId="4498"/>
    <cellStyle name="强调文字颜色 6 2 2 3" xfId="37514"/>
    <cellStyle name="强调文字颜色 6 2 2 3 10" xfId="37515"/>
    <cellStyle name="强调文字颜色 6 2 2 3 2" xfId="37517"/>
    <cellStyle name="强调文字颜色 6 2 2 3 2 2" xfId="37518"/>
    <cellStyle name="强调文字颜色 6 2 2 3 2 2 2" xfId="23580"/>
    <cellStyle name="强调文字颜色 6 2 2 3 2 2 2 2" xfId="23584"/>
    <cellStyle name="强调文字颜色 6 2 2 3 2 2 3" xfId="23628"/>
    <cellStyle name="强调文字颜色 6 2 2 3 2 3" xfId="37519"/>
    <cellStyle name="强调文字颜色 6 2 2 3 2 3 2" xfId="23827"/>
    <cellStyle name="强调文字颜色 6 2 2 3 2 3 2 2" xfId="23831"/>
    <cellStyle name="强调文字颜色 6 2 2 3 2 3 3" xfId="23889"/>
    <cellStyle name="强调文字颜色 6 2 2 3 2 3 3 2" xfId="23892"/>
    <cellStyle name="强调文字颜色 6 2 2 3 2 4" xfId="37520"/>
    <cellStyle name="强调文字颜色 6 2 2 3 2 4 2" xfId="23077"/>
    <cellStyle name="强调文字颜色 6 2 2 3 2 5" xfId="34708"/>
    <cellStyle name="强调文字颜色 6 2 2 3 3" xfId="37521"/>
    <cellStyle name="强调文字颜色 6 2 2 3 3 2" xfId="37522"/>
    <cellStyle name="强调文字颜色 6 2 2 3 3 2 2" xfId="37523"/>
    <cellStyle name="强调文字颜色 6 2 2 3 3 2 2 2" xfId="37524"/>
    <cellStyle name="强调文字颜色 6 2 2 3 3 2 3" xfId="37525"/>
    <cellStyle name="强调文字颜色 6 2 2 3 3 3" xfId="37526"/>
    <cellStyle name="强调文字颜色 6 2 2 3 3 3 2" xfId="37527"/>
    <cellStyle name="强调文字颜色 6 2 2 3 3 3 2 2" xfId="37528"/>
    <cellStyle name="强调文字颜色 6 2 2 3 3 4" xfId="37529"/>
    <cellStyle name="强调文字颜色 6 2 2 3 3 4 2" xfId="37530"/>
    <cellStyle name="强调文字颜色 6 2 2 3 3 5" xfId="37531"/>
    <cellStyle name="强调文字颜色 6 2 2 3 4" xfId="37532"/>
    <cellStyle name="强调文字颜色 6 2 2 3 4 2" xfId="37533"/>
    <cellStyle name="强调文字颜色 6 2 2 3 4 2 2" xfId="37534"/>
    <cellStyle name="强调文字颜色 6 2 2 3 4 2 2 2" xfId="37535"/>
    <cellStyle name="强调文字颜色 6 2 2 3 4 2 3" xfId="37536"/>
    <cellStyle name="强调文字颜色 6 2 2 3 4 3" xfId="37537"/>
    <cellStyle name="强调文字颜色 6 2 2 3 4 3 2" xfId="37538"/>
    <cellStyle name="强调文字颜色 6 2 2 3 4 4" xfId="37539"/>
    <cellStyle name="强调文字颜色 6 2 2 3 5" xfId="37540"/>
    <cellStyle name="强调文字颜色 6 2 2 3 5 2" xfId="37541"/>
    <cellStyle name="强调文字颜色 6 2 2 3 5 2 2" xfId="37542"/>
    <cellStyle name="强调文字颜色 6 2 2 3 5 3" xfId="37543"/>
    <cellStyle name="强调文字颜色 6 2 2 3 6" xfId="37544"/>
    <cellStyle name="强调文字颜色 6 2 2 3 6 2" xfId="37545"/>
    <cellStyle name="强调文字颜色 6 2 2 3 6 2 2" xfId="37546"/>
    <cellStyle name="强调文字颜色 6 2 2 3 6 3" xfId="37547"/>
    <cellStyle name="强调文字颜色 6 2 2 3 6 3 2" xfId="37548"/>
    <cellStyle name="强调文字颜色 6 2 2 3 7" xfId="37549"/>
    <cellStyle name="强调文字颜色 6 2 2 3 7 2" xfId="37550"/>
    <cellStyle name="强调文字颜色 6 2 2 3 7 2 2" xfId="37551"/>
    <cellStyle name="强调文字颜色 6 2 2 3 8" xfId="37552"/>
    <cellStyle name="强调文字颜色 6 2 2 3 8 2" xfId="37553"/>
    <cellStyle name="强调文字颜色 6 2 2 3 8 2 2" xfId="37554"/>
    <cellStyle name="强调文字颜色 6 2 2 3 8 3" xfId="37555"/>
    <cellStyle name="强调文字颜色 6 2 2 3 8 3 2" xfId="37556"/>
    <cellStyle name="强调文字颜色 6 2 2 3 9" xfId="37557"/>
    <cellStyle name="强调文字颜色 6 2 2 3 9 2" xfId="37558"/>
    <cellStyle name="强调文字颜色 6 2 2 4" xfId="37559"/>
    <cellStyle name="强调文字颜色 6 2 2 4 2" xfId="37560"/>
    <cellStyle name="强调文字颜色 6 2 2 4 2 2" xfId="37561"/>
    <cellStyle name="强调文字颜色 6 2 2 4 2 2 2" xfId="37562"/>
    <cellStyle name="强调文字颜色 6 2 2 4 2 3" xfId="37563"/>
    <cellStyle name="强调文字颜色 6 2 2 4 3" xfId="37564"/>
    <cellStyle name="强调文字颜色 6 2 2 4 3 2" xfId="37565"/>
    <cellStyle name="强调文字颜色 6 2 2 4 3 2 2" xfId="37566"/>
    <cellStyle name="强调文字颜色 6 2 2 4 3 3" xfId="37567"/>
    <cellStyle name="强调文字颜色 6 2 2 4 3 3 2" xfId="37568"/>
    <cellStyle name="强调文字颜色 6 2 2 4 4" xfId="37569"/>
    <cellStyle name="强调文字颜色 6 2 2 4 4 2" xfId="37570"/>
    <cellStyle name="强调文字颜色 6 2 2 4 5" xfId="37571"/>
    <cellStyle name="强调文字颜色 6 2 2 5" xfId="37572"/>
    <cellStyle name="强调文字颜色 6 2 2 5 2" xfId="37573"/>
    <cellStyle name="强调文字颜色 6 2 2 5 2 2" xfId="37574"/>
    <cellStyle name="强调文字颜色 6 2 2 5 2 2 2" xfId="37575"/>
    <cellStyle name="强调文字颜色 6 2 2 5 2 3" xfId="37576"/>
    <cellStyle name="强调文字颜色 6 2 2 5 3" xfId="37577"/>
    <cellStyle name="强调文字颜色 6 2 2 5 3 2" xfId="37578"/>
    <cellStyle name="强调文字颜色 6 2 2 5 3 2 2" xfId="24662"/>
    <cellStyle name="强调文字颜色 6 2 2 5 4" xfId="37579"/>
    <cellStyle name="强调文字颜色 6 2 2 5 4 2" xfId="37580"/>
    <cellStyle name="强调文字颜色 6 2 2 5 5" xfId="37581"/>
    <cellStyle name="强调文字颜色 6 2 2 6" xfId="37582"/>
    <cellStyle name="强调文字颜色 6 2 2 6 2" xfId="37583"/>
    <cellStyle name="强调文字颜色 6 2 2 6 2 2" xfId="37584"/>
    <cellStyle name="强调文字颜色 6 2 2 6 2 2 2" xfId="37585"/>
    <cellStyle name="强调文字颜色 6 2 2 6 2 3" xfId="37586"/>
    <cellStyle name="强调文字颜色 6 2 2 6 3" xfId="37587"/>
    <cellStyle name="强调文字颜色 6 2 2 6 3 2" xfId="37588"/>
    <cellStyle name="强调文字颜色 6 2 2 6 4" xfId="37589"/>
    <cellStyle name="强调文字颜色 6 2 2 6 5" xfId="29740"/>
    <cellStyle name="强调文字颜色 6 2 2 6 6" xfId="9443"/>
    <cellStyle name="强调文字颜色 6 2 2 7" xfId="37590"/>
    <cellStyle name="强调文字颜色 6 2 2 7 2" xfId="37591"/>
    <cellStyle name="强调文字颜色 6 2 2 7 2 2" xfId="37592"/>
    <cellStyle name="强调文字颜色 6 2 2 7 3" xfId="37593"/>
    <cellStyle name="强调文字颜色 6 2 2 8" xfId="37594"/>
    <cellStyle name="强调文字颜色 6 2 2 8 2" xfId="37595"/>
    <cellStyle name="强调文字颜色 6 2 2 8 2 2" xfId="37596"/>
    <cellStyle name="强调文字颜色 6 2 2 8 3" xfId="37597"/>
    <cellStyle name="强调文字颜色 6 2 2 8 3 2" xfId="37598"/>
    <cellStyle name="强调文字颜色 6 2 2 9" xfId="37599"/>
    <cellStyle name="强调文字颜色 6 2 2 9 2" xfId="37600"/>
    <cellStyle name="强调文字颜色 6 2 2 9 2 2" xfId="37601"/>
    <cellStyle name="强调文字颜色 6 2 3" xfId="37602"/>
    <cellStyle name="强调文字颜色 6 2 3 10" xfId="37603"/>
    <cellStyle name="强调文字颜色 6 2 3 10 2" xfId="37604"/>
    <cellStyle name="强调文字颜色 6 2 3 11" xfId="37605"/>
    <cellStyle name="强调文字颜色 6 2 3 2" xfId="37606"/>
    <cellStyle name="强调文字颜色 6 2 3 2 10" xfId="37608"/>
    <cellStyle name="强调文字颜色 6 2 3 2 2" xfId="37610"/>
    <cellStyle name="强调文字颜色 6 2 3 2 2 2" xfId="37612"/>
    <cellStyle name="强调文字颜色 6 2 3 2 2 2 2" xfId="37614"/>
    <cellStyle name="强调文字颜色 6 2 3 2 2 2 2 2" xfId="37615"/>
    <cellStyle name="强调文字颜色 6 2 3 2 2 2 3" xfId="37616"/>
    <cellStyle name="强调文字颜色 6 2 3 2 2 3" xfId="37617"/>
    <cellStyle name="强调文字颜色 6 2 3 2 2 3 2" xfId="37618"/>
    <cellStyle name="强调文字颜色 6 2 3 2 2 3 2 2" xfId="37619"/>
    <cellStyle name="强调文字颜色 6 2 3 2 2 3 3" xfId="37621"/>
    <cellStyle name="强调文字颜色 6 2 3 2 2 3 3 2" xfId="37622"/>
    <cellStyle name="强调文字颜色 6 2 3 2 2 4" xfId="37623"/>
    <cellStyle name="强调文字颜色 6 2 3 2 2 4 2" xfId="37624"/>
    <cellStyle name="强调文字颜色 6 2 3 2 2 5" xfId="37625"/>
    <cellStyle name="强调文字颜色 6 2 3 2 3" xfId="37626"/>
    <cellStyle name="强调文字颜色 6 2 3 2 3 2" xfId="37628"/>
    <cellStyle name="强调文字颜色 6 2 3 2 3 2 2" xfId="37630"/>
    <cellStyle name="强调文字颜色 6 2 3 2 3 2 2 2" xfId="37632"/>
    <cellStyle name="强调文字颜色 6 2 3 2 3 2 3" xfId="37633"/>
    <cellStyle name="强调文字颜色 6 2 3 2 3 3" xfId="37635"/>
    <cellStyle name="强调文字颜色 6 2 3 2 3 3 2" xfId="37637"/>
    <cellStyle name="强调文字颜色 6 2 3 2 3 3 2 2" xfId="37638"/>
    <cellStyle name="强调文字颜色 6 2 3 2 3 3 2 2 2" xfId="37639"/>
    <cellStyle name="强调文字颜色 6 2 3 2 3 3 2 2 3" xfId="37640"/>
    <cellStyle name="强调文字颜色 6 2 3 2 3 4" xfId="37641"/>
    <cellStyle name="强调文字颜色 6 2 3 2 3 4 2" xfId="37643"/>
    <cellStyle name="强调文字颜色 6 2 3 2 3 5" xfId="37644"/>
    <cellStyle name="强调文字颜色 6 2 3 2 4" xfId="37646"/>
    <cellStyle name="强调文字颜色 6 2 3 2 4 2" xfId="37648"/>
    <cellStyle name="强调文字颜色 6 2 3 2 4 2 2" xfId="37649"/>
    <cellStyle name="强调文字颜色 6 2 3 2 4 2 2 2" xfId="37650"/>
    <cellStyle name="强调文字颜色 6 2 3 2 4 2 3" xfId="37651"/>
    <cellStyle name="强调文字颜色 6 2 3 2 4 3" xfId="37652"/>
    <cellStyle name="强调文字颜色 6 2 3 2 4 3 2" xfId="37653"/>
    <cellStyle name="强调文字颜色 6 2 3 2 4 4" xfId="37654"/>
    <cellStyle name="强调文字颜色 6 2 3 2 5" xfId="37655"/>
    <cellStyle name="强调文字颜色 6 2 3 2 5 2" xfId="37657"/>
    <cellStyle name="强调文字颜色 6 2 3 2 5 2 2" xfId="37658"/>
    <cellStyle name="强调文字颜色 6 2 3 2 5 3" xfId="37659"/>
    <cellStyle name="强调文字颜色 6 2 3 2 6" xfId="37660"/>
    <cellStyle name="强调文字颜色 6 2 3 2 6 2" xfId="37662"/>
    <cellStyle name="强调文字颜色 6 2 3 2 6 2 2" xfId="37663"/>
    <cellStyle name="强调文字颜色 6 2 3 2 6 3" xfId="37664"/>
    <cellStyle name="强调文字颜色 6 2 3 2 6 3 2" xfId="37665"/>
    <cellStyle name="强调文字颜色 6 2 3 2 7" xfId="17362"/>
    <cellStyle name="强调文字颜色 6 2 3 2 7 2" xfId="37666"/>
    <cellStyle name="强调文字颜色 6 2 3 2 7 2 2" xfId="26552"/>
    <cellStyle name="强调文字颜色 6 2 3 2 8" xfId="37667"/>
    <cellStyle name="强调文字颜色 6 2 3 2 8 2" xfId="37669"/>
    <cellStyle name="强调文字颜色 6 2 3 2 8 2 2" xfId="37670"/>
    <cellStyle name="强调文字颜色 6 2 3 2 8 3" xfId="37671"/>
    <cellStyle name="强调文字颜色 6 2 3 2 8 3 2" xfId="37672"/>
    <cellStyle name="强调文字颜色 6 2 3 2 9" xfId="37673"/>
    <cellStyle name="强调文字颜色 6 2 3 2 9 2" xfId="37675"/>
    <cellStyle name="强调文字颜色 6 2 3 3" xfId="37676"/>
    <cellStyle name="强调文字颜色 6 2 3 3 2" xfId="37678"/>
    <cellStyle name="强调文字颜色 6 2 3 3 2 2" xfId="37680"/>
    <cellStyle name="强调文字颜色 6 2 3 3 2 2 2" xfId="37681"/>
    <cellStyle name="强调文字颜色 6 2 3 3 2 3" xfId="37682"/>
    <cellStyle name="强调文字颜色 6 2 3 3 3" xfId="37683"/>
    <cellStyle name="强调文字颜色 6 2 3 3 3 2" xfId="37684"/>
    <cellStyle name="强调文字颜色 6 2 3 3 3 2 2" xfId="37685"/>
    <cellStyle name="强调文字颜色 6 2 3 3 3 3" xfId="37686"/>
    <cellStyle name="强调文字颜色 6 2 3 3 3 3 2" xfId="37687"/>
    <cellStyle name="强调文字颜色 6 2 3 3 4" xfId="37688"/>
    <cellStyle name="强调文字颜色 6 2 3 3 4 2" xfId="37689"/>
    <cellStyle name="强调文字颜色 6 2 3 3 5" xfId="37691"/>
    <cellStyle name="强调文字颜色 6 2 3 4" xfId="37692"/>
    <cellStyle name="强调文字颜色 6 2 3 4 2" xfId="37694"/>
    <cellStyle name="强调文字颜色 6 2 3 4 2 2" xfId="37695"/>
    <cellStyle name="强调文字颜色 6 2 3 4 2 2 2" xfId="37696"/>
    <cellStyle name="强调文字颜色 6 2 3 4 2 3" xfId="37697"/>
    <cellStyle name="强调文字颜色 6 2 3 4 3" xfId="37698"/>
    <cellStyle name="强调文字颜色 6 2 3 4 3 2" xfId="37699"/>
    <cellStyle name="强调文字颜色 6 2 3 4 3 2 2" xfId="37700"/>
    <cellStyle name="强调文字颜色 6 2 3 4 4" xfId="37701"/>
    <cellStyle name="强调文字颜色 6 2 3 4 4 2" xfId="37702"/>
    <cellStyle name="强调文字颜色 6 2 3 4 5" xfId="37703"/>
    <cellStyle name="强调文字颜色 6 2 3 5" xfId="37704"/>
    <cellStyle name="强调文字颜色 6 2 3 5 2" xfId="37705"/>
    <cellStyle name="强调文字颜色 6 2 3 5 2 2" xfId="37706"/>
    <cellStyle name="强调文字颜色 6 2 3 5 2 2 2" xfId="37707"/>
    <cellStyle name="强调文字颜色 6 2 3 5 2 3" xfId="37708"/>
    <cellStyle name="强调文字颜色 6 2 3 5 3" xfId="37709"/>
    <cellStyle name="强调文字颜色 6 2 3 5 3 2" xfId="37710"/>
    <cellStyle name="强调文字颜色 6 2 3 5 4" xfId="37711"/>
    <cellStyle name="强调文字颜色 6 2 3 6" xfId="37712"/>
    <cellStyle name="强调文字颜色 6 2 3 6 2" xfId="37713"/>
    <cellStyle name="强调文字颜色 6 2 3 6 2 2" xfId="37714"/>
    <cellStyle name="强调文字颜色 6 2 3 6 3" xfId="37715"/>
    <cellStyle name="强调文字颜色 6 2 3 6 3 2" xfId="37716"/>
    <cellStyle name="强调文字颜色 6 2 3 6 3 3" xfId="17742"/>
    <cellStyle name="强调文字颜色 6 2 3 7" xfId="37717"/>
    <cellStyle name="强调文字颜色 6 2 3 7 2" xfId="37718"/>
    <cellStyle name="强调文字颜色 6 2 3 7 2 2" xfId="37719"/>
    <cellStyle name="强调文字颜色 6 2 3 7 2 2 2" xfId="37720"/>
    <cellStyle name="强调文字颜色 6 2 3 7 2 2 3" xfId="37721"/>
    <cellStyle name="强调文字颜色 6 2 3 7 2 3" xfId="37722"/>
    <cellStyle name="强调文字颜色 6 2 3 7 2 4" xfId="37723"/>
    <cellStyle name="强调文字颜色 6 2 3 7 3" xfId="37724"/>
    <cellStyle name="强调文字颜色 6 2 3 7 3 2" xfId="37725"/>
    <cellStyle name="强调文字颜色 6 2 3 7 3 2 2" xfId="37726"/>
    <cellStyle name="强调文字颜色 6 2 3 7 3 2 3" xfId="37727"/>
    <cellStyle name="强调文字颜色 6 2 3 8" xfId="37728"/>
    <cellStyle name="强调文字颜色 6 2 3 8 2" xfId="37729"/>
    <cellStyle name="强调文字颜色 6 2 3 8 2 2" xfId="2854"/>
    <cellStyle name="强调文字颜色 6 2 3 9" xfId="37730"/>
    <cellStyle name="强调文字颜色 6 2 3 9 2" xfId="37731"/>
    <cellStyle name="强调文字颜色 6 2 3 9 2 2" xfId="6652"/>
    <cellStyle name="强调文字颜色 6 2 3 9 3" xfId="37732"/>
    <cellStyle name="强调文字颜色 6 2 3 9 3 2" xfId="37733"/>
    <cellStyle name="强调文字颜色 6 2 4" xfId="37734"/>
    <cellStyle name="强调文字颜色 6 2 4 10" xfId="37735"/>
    <cellStyle name="强调文字颜色 6 2 4 11" xfId="37737"/>
    <cellStyle name="强调文字颜色 6 2 4 2" xfId="37738"/>
    <cellStyle name="强调文字颜色 6 2 4 2 2" xfId="37739"/>
    <cellStyle name="强调文字颜色 6 2 4 2 2 2" xfId="37740"/>
    <cellStyle name="强调文字颜色 6 2 4 2 2 2 2" xfId="37741"/>
    <cellStyle name="强调文字颜色 6 2 4 2 2 2 2 2" xfId="37742"/>
    <cellStyle name="强调文字颜色 6 2 4 2 2 2 3" xfId="37743"/>
    <cellStyle name="强调文字颜色 6 2 4 2 2 3" xfId="37744"/>
    <cellStyle name="强调文字颜色 6 2 4 2 2 3 2" xfId="37745"/>
    <cellStyle name="强调文字颜色 6 2 4 2 2 3 2 2" xfId="37746"/>
    <cellStyle name="强调文字颜色 6 2 4 2 2 4" xfId="37747"/>
    <cellStyle name="强调文字颜色 6 2 4 2 2 4 2" xfId="37748"/>
    <cellStyle name="强调文字颜色 6 2 4 2 2 4 3" xfId="37749"/>
    <cellStyle name="强调文字颜色 6 2 4 2 2 4 4" xfId="37750"/>
    <cellStyle name="强调文字颜色 6 2 4 2 2 5" xfId="37751"/>
    <cellStyle name="强调文字颜色 6 2 4 2 3" xfId="37752"/>
    <cellStyle name="强调文字颜色 6 2 4 2 3 2" xfId="37753"/>
    <cellStyle name="强调文字颜色 6 2 4 2 3 2 2" xfId="37754"/>
    <cellStyle name="强调文字颜色 6 2 4 2 3 2 2 2" xfId="37755"/>
    <cellStyle name="强调文字颜色 6 2 4 2 3 2 3" xfId="37756"/>
    <cellStyle name="强调文字颜色 6 2 4 2 3 3" xfId="37757"/>
    <cellStyle name="强调文字颜色 6 2 4 2 3 3 2" xfId="37758"/>
    <cellStyle name="强调文字颜色 6 2 4 2 3 4" xfId="37759"/>
    <cellStyle name="强调文字颜色 6 2 4 2 4" xfId="37760"/>
    <cellStyle name="强调文字颜色 6 2 4 2 4 2" xfId="37761"/>
    <cellStyle name="强调文字颜色 6 2 4 2 4 2 2" xfId="37762"/>
    <cellStyle name="强调文字颜色 6 2 4 2 4 3" xfId="37763"/>
    <cellStyle name="强调文字颜色 6 2 4 2 5" xfId="10689"/>
    <cellStyle name="强调文字颜色 6 2 4 2 5 2" xfId="10692"/>
    <cellStyle name="强调文字颜色 6 2 4 2 5 2 2" xfId="36704"/>
    <cellStyle name="强调文字颜色 6 2 4 2 5 2 3" xfId="36706"/>
    <cellStyle name="强调文字颜色 6 2 4 2 5 2 4" xfId="37764"/>
    <cellStyle name="强调文字颜色 6 2 4 2 5 3" xfId="10705"/>
    <cellStyle name="强调文字颜色 6 2 4 2 5 4" xfId="37765"/>
    <cellStyle name="强调文字颜色 6 2 4 2 6" xfId="10712"/>
    <cellStyle name="强调文字颜色 6 2 4 2 6 2" xfId="36710"/>
    <cellStyle name="强调文字颜色 6 2 4 2 6 2 2" xfId="36712"/>
    <cellStyle name="强调文字颜色 6 2 4 2 6 3" xfId="37766"/>
    <cellStyle name="强调文字颜色 6 2 4 2 6 4" xfId="6700"/>
    <cellStyle name="强调文字颜色 6 2 4 2 7" xfId="10729"/>
    <cellStyle name="强调文字颜色 6 2 4 2 7 2" xfId="37767"/>
    <cellStyle name="强调文字颜色 6 2 4 2 8" xfId="37768"/>
    <cellStyle name="强调文字颜色 6 2 4 3" xfId="37769"/>
    <cellStyle name="强调文字颜色 6 2 4 3 2" xfId="37770"/>
    <cellStyle name="强调文字颜色 6 2 4 3 2 2" xfId="37771"/>
    <cellStyle name="强调文字颜色 6 2 4 3 2 2 2" xfId="37772"/>
    <cellStyle name="强调文字颜色 6 2 4 3 2 3" xfId="37773"/>
    <cellStyle name="强调文字颜色 6 2 4 3 3" xfId="37774"/>
    <cellStyle name="强调文字颜色 6 2 4 3 3 2" xfId="37775"/>
    <cellStyle name="强调文字颜色 6 2 4 3 3 2 2" xfId="37776"/>
    <cellStyle name="强调文字颜色 6 2 4 3 4" xfId="37777"/>
    <cellStyle name="强调文字颜色 6 2 4 3 4 2" xfId="37778"/>
    <cellStyle name="强调文字颜色 6 2 4 3 5" xfId="3813"/>
    <cellStyle name="强调文字颜色 6 2 4 3 5 2" xfId="36721"/>
    <cellStyle name="强调文字颜色 6 2 4 3 5 3" xfId="37779"/>
    <cellStyle name="强调文字颜色 6 2 4 4" xfId="37780"/>
    <cellStyle name="强调文字颜色 6 2 4 4 2" xfId="37781"/>
    <cellStyle name="强调文字颜色 6 2 4 4 2 2" xfId="37782"/>
    <cellStyle name="强调文字颜色 6 2 4 4 2 2 2" xfId="37783"/>
    <cellStyle name="强调文字颜色 6 2 4 4 2 3" xfId="37784"/>
    <cellStyle name="强调文字颜色 6 2 4 4 3" xfId="37785"/>
    <cellStyle name="强调文字颜色 6 2 4 4 3 2" xfId="37786"/>
    <cellStyle name="强调文字颜色 6 2 4 4 4" xfId="37787"/>
    <cellStyle name="强调文字颜色 6 2 4 5" xfId="37788"/>
    <cellStyle name="强调文字颜色 6 2 4 5 2" xfId="37789"/>
    <cellStyle name="强调文字颜色 6 2 4 5 2 2" xfId="37790"/>
    <cellStyle name="强调文字颜色 6 2 4 5 3" xfId="37791"/>
    <cellStyle name="强调文字颜色 6 2 4 6" xfId="37792"/>
    <cellStyle name="强调文字颜色 6 2 4 6 2" xfId="37793"/>
    <cellStyle name="强调文字颜色 6 2 4 6 2 2" xfId="37794"/>
    <cellStyle name="强调文字颜色 6 2 4 7" xfId="37795"/>
    <cellStyle name="强调文字颜色 6 2 4 7 2" xfId="37796"/>
    <cellStyle name="强调文字颜色 6 2 4 7 2 2" xfId="37797"/>
    <cellStyle name="强调文字颜色 6 2 4 7 2 2 2" xfId="37798"/>
    <cellStyle name="强调文字颜色 6 2 4 7 2 2 3" xfId="37800"/>
    <cellStyle name="强调文字颜色 6 2 4 8" xfId="37802"/>
    <cellStyle name="强调文字颜色 6 2 4 8 2" xfId="37803"/>
    <cellStyle name="强调文字颜色 6 2 4 9" xfId="37804"/>
    <cellStyle name="强调文字颜色 6 2 5" xfId="37805"/>
    <cellStyle name="强调文字颜色 6 2 5 10" xfId="37806"/>
    <cellStyle name="强调文字颜色 6 2 5 10 2" xfId="31748"/>
    <cellStyle name="强调文字颜色 6 2 5 11" xfId="37807"/>
    <cellStyle name="强调文字颜色 6 2 5 2" xfId="37808"/>
    <cellStyle name="强调文字颜色 6 2 5 2 10" xfId="37809"/>
    <cellStyle name="强调文字颜色 6 2 5 2 2" xfId="37810"/>
    <cellStyle name="强调文字颜色 6 2 5 2 2 2" xfId="37811"/>
    <cellStyle name="强调文字颜色 6 2 5 2 2 2 2" xfId="37812"/>
    <cellStyle name="强调文字颜色 6 2 5 2 2 2 2 2" xfId="37813"/>
    <cellStyle name="强调文字颜色 6 2 5 2 2 2 3" xfId="37814"/>
    <cellStyle name="强调文字颜色 6 2 5 2 2 2 3 2" xfId="37816"/>
    <cellStyle name="强调文字颜色 6 2 5 2 2 2 3 3" xfId="37818"/>
    <cellStyle name="强调文字颜色 6 2 5 2 2 3" xfId="37820"/>
    <cellStyle name="强调文字颜色 6 2 5 2 2 3 2" xfId="37821"/>
    <cellStyle name="强调文字颜色 6 2 5 2 2 3 2 2" xfId="37822"/>
    <cellStyle name="强调文字颜色 6 2 5 2 2 3 3" xfId="37823"/>
    <cellStyle name="强调文字颜色 6 2 5 2 2 3 3 2" xfId="37824"/>
    <cellStyle name="强调文字颜色 6 2 5 2 2 4" xfId="37825"/>
    <cellStyle name="强调文字颜色 6 2 5 2 2 4 2" xfId="37826"/>
    <cellStyle name="强调文字颜色 6 2 5 2 2 5" xfId="37827"/>
    <cellStyle name="强调文字颜色 6 2 5 2 3" xfId="37828"/>
    <cellStyle name="强调文字颜色 6 2 5 2 3 2" xfId="37829"/>
    <cellStyle name="强调文字颜色 6 2 5 2 3 2 2" xfId="37830"/>
    <cellStyle name="强调文字颜色 6 2 5 2 3 2 2 2" xfId="37831"/>
    <cellStyle name="强调文字颜色 6 2 5 2 3 2 3" xfId="37832"/>
    <cellStyle name="强调文字颜色 6 2 5 2 3 3" xfId="37833"/>
    <cellStyle name="强调文字颜色 6 2 5 2 3 3 2" xfId="37834"/>
    <cellStyle name="强调文字颜色 6 2 5 2 3 3 2 2" xfId="37835"/>
    <cellStyle name="强调文字颜色 6 2 5 2 3 4" xfId="37836"/>
    <cellStyle name="强调文字颜色 6 2 5 2 3 4 2" xfId="37837"/>
    <cellStyle name="强调文字颜色 6 2 5 2 3 5" xfId="37838"/>
    <cellStyle name="强调文字颜色 6 2 5 2 4" xfId="37839"/>
    <cellStyle name="强调文字颜色 6 2 5 2 4 2" xfId="37840"/>
    <cellStyle name="强调文字颜色 6 2 5 2 4 2 2" xfId="37841"/>
    <cellStyle name="强调文字颜色 6 2 5 2 4 2 2 2" xfId="37842"/>
    <cellStyle name="强调文字颜色 6 2 5 2 4 2 3" xfId="37843"/>
    <cellStyle name="强调文字颜色 6 2 5 2 4 3" xfId="37844"/>
    <cellStyle name="强调文字颜色 6 2 5 2 4 3 2" xfId="37845"/>
    <cellStyle name="强调文字颜色 6 2 5 2 4 4" xfId="37846"/>
    <cellStyle name="强调文字颜色 6 2 5 2 5" xfId="10767"/>
    <cellStyle name="强调文字颜色 6 2 5 2 5 2" xfId="10770"/>
    <cellStyle name="强调文字颜色 6 2 5 2 5 2 2" xfId="37847"/>
    <cellStyle name="强调文字颜色 6 2 5 2 5 3" xfId="10776"/>
    <cellStyle name="强调文字颜色 6 2 5 2 5 4" xfId="37848"/>
    <cellStyle name="强调文字颜色 6 2 5 2 5 5" xfId="37849"/>
    <cellStyle name="强调文字颜色 6 2 5 2 6" xfId="10785"/>
    <cellStyle name="强调文字颜色 6 2 5 2 6 2" xfId="37850"/>
    <cellStyle name="强调文字颜色 6 2 5 2 6 2 2" xfId="37851"/>
    <cellStyle name="强调文字颜色 6 2 5 2 6 3" xfId="37852"/>
    <cellStyle name="强调文字颜色 6 2 5 2 6 3 2" xfId="37853"/>
    <cellStyle name="强调文字颜色 6 2 5 2 7" xfId="10790"/>
    <cellStyle name="强调文字颜色 6 2 5 2 7 2" xfId="37854"/>
    <cellStyle name="强调文字颜色 6 2 5 2 7 2 2" xfId="37855"/>
    <cellStyle name="强调文字颜色 6 2 5 2 8" xfId="37856"/>
    <cellStyle name="强调文字颜色 6 2 5 2 8 2" xfId="37857"/>
    <cellStyle name="强调文字颜色 6 2 5 2 8 2 2" xfId="37858"/>
    <cellStyle name="强调文字颜色 6 2 5 2 8 3" xfId="37859"/>
    <cellStyle name="强调文字颜色 6 2 5 2 8 3 2" xfId="37860"/>
    <cellStyle name="强调文字颜色 6 2 5 2 9" xfId="37861"/>
    <cellStyle name="强调文字颜色 6 2 5 2 9 2" xfId="37862"/>
    <cellStyle name="强调文字颜色 6 2 5 3" xfId="6586"/>
    <cellStyle name="强调文字颜色 6 2 5 3 2" xfId="37863"/>
    <cellStyle name="强调文字颜色 6 2 5 3 2 2" xfId="37864"/>
    <cellStyle name="强调文字颜色 6 2 5 3 2 2 2" xfId="37865"/>
    <cellStyle name="强调文字颜色 6 2 5 3 2 3" xfId="37866"/>
    <cellStyle name="强调文字颜色 6 2 5 3 3" xfId="37867"/>
    <cellStyle name="强调文字颜色 6 2 5 3 3 2" xfId="37868"/>
    <cellStyle name="强调文字颜色 6 2 5 3 3 2 2" xfId="37869"/>
    <cellStyle name="强调文字颜色 6 2 5 3 3 3" xfId="37870"/>
    <cellStyle name="强调文字颜色 6 2 5 3 3 3 2" xfId="37871"/>
    <cellStyle name="强调文字颜色 6 2 5 3 4" xfId="37872"/>
    <cellStyle name="强调文字颜色 6 2 5 3 4 2" xfId="37873"/>
    <cellStyle name="强调文字颜色 6 2 5 3 5" xfId="3907"/>
    <cellStyle name="强调文字颜色 6 2 5 4" xfId="37874"/>
    <cellStyle name="强调文字颜色 6 2 5 4 2" xfId="37875"/>
    <cellStyle name="强调文字颜色 6 2 5 4 2 2" xfId="37876"/>
    <cellStyle name="强调文字颜色 6 2 5 4 2 2 2" xfId="37877"/>
    <cellStyle name="强调文字颜色 6 2 5 4 2 3" xfId="37878"/>
    <cellStyle name="强调文字颜色 6 2 5 4 3" xfId="37879"/>
    <cellStyle name="强调文字颜色 6 2 5 4 3 2" xfId="37880"/>
    <cellStyle name="强调文字颜色 6 2 5 4 3 2 2" xfId="37881"/>
    <cellStyle name="强调文字颜色 6 2 5 4 4" xfId="37882"/>
    <cellStyle name="强调文字颜色 6 2 5 4 4 2" xfId="37883"/>
    <cellStyle name="强调文字颜色 6 2 5 4 5" xfId="37884"/>
    <cellStyle name="强调文字颜色 6 2 5 5" xfId="37885"/>
    <cellStyle name="强调文字颜色 6 2 5 5 2" xfId="37886"/>
    <cellStyle name="强调文字颜色 6 2 5 5 2 2" xfId="37887"/>
    <cellStyle name="强调文字颜色 6 2 5 5 2 2 2" xfId="37888"/>
    <cellStyle name="强调文字颜色 6 2 5 5 2 3" xfId="37889"/>
    <cellStyle name="强调文字颜色 6 2 5 5 3" xfId="37890"/>
    <cellStyle name="强调文字颜色 6 2 5 5 3 2" xfId="37891"/>
    <cellStyle name="强调文字颜色 6 2 5 5 4" xfId="37892"/>
    <cellStyle name="强调文字颜色 6 2 5 6" xfId="37893"/>
    <cellStyle name="强调文字颜色 6 2 5 6 2" xfId="37894"/>
    <cellStyle name="强调文字颜色 6 2 5 6 2 2" xfId="37895"/>
    <cellStyle name="强调文字颜色 6 2 5 6 3" xfId="37896"/>
    <cellStyle name="强调文字颜色 6 2 5 7" xfId="37897"/>
    <cellStyle name="强调文字颜色 6 2 5 7 2" xfId="37898"/>
    <cellStyle name="强调文字颜色 6 2 5 7 2 2" xfId="37899"/>
    <cellStyle name="强调文字颜色 6 2 5 7 3" xfId="37900"/>
    <cellStyle name="强调文字颜色 6 2 5 7 3 2" xfId="37901"/>
    <cellStyle name="强调文字颜色 6 2 5 8" xfId="37902"/>
    <cellStyle name="强调文字颜色 6 2 5 8 2" xfId="37903"/>
    <cellStyle name="强调文字颜色 6 2 5 8 2 2" xfId="37904"/>
    <cellStyle name="强调文字颜色 6 2 5 9" xfId="37905"/>
    <cellStyle name="强调文字颜色 6 2 5 9 2" xfId="37906"/>
    <cellStyle name="强调文字颜色 6 2 5 9 2 2" xfId="37907"/>
    <cellStyle name="强调文字颜色 6 2 5 9 3" xfId="37908"/>
    <cellStyle name="强调文字颜色 6 2 5 9 3 2" xfId="37909"/>
    <cellStyle name="强调文字颜色 6 2 6" xfId="37910"/>
    <cellStyle name="强调文字颜色 6 2 6 2" xfId="37911"/>
    <cellStyle name="强调文字颜色 6 2 6 2 2" xfId="37912"/>
    <cellStyle name="强调文字颜色 6 2 6 2 2 2" xfId="37913"/>
    <cellStyle name="强调文字颜色 6 2 6 2 2 2 2" xfId="37914"/>
    <cellStyle name="强调文字颜色 6 2 6 2 2 2 2 2" xfId="37915"/>
    <cellStyle name="强调文字颜色 6 2 6 2 2 2 2 3" xfId="37916"/>
    <cellStyle name="强调文字颜色 6 2 6 2 2 3" xfId="37917"/>
    <cellStyle name="强调文字颜色 6 2 6 2 2 3 2" xfId="37918"/>
    <cellStyle name="强调文字颜色 6 2 6 2 2 3 3" xfId="37919"/>
    <cellStyle name="强调文字颜色 6 2 6 2 3" xfId="37920"/>
    <cellStyle name="强调文字颜色 6 2 6 2 3 2" xfId="37921"/>
    <cellStyle name="强调文字颜色 6 2 6 2 3 2 2" xfId="37922"/>
    <cellStyle name="强调文字颜色 6 2 6 2 4" xfId="37923"/>
    <cellStyle name="强调文字颜色 6 2 6 2 4 2" xfId="37924"/>
    <cellStyle name="强调文字颜色 6 2 6 2 5" xfId="10804"/>
    <cellStyle name="强调文字颜色 6 2 6 3" xfId="8296"/>
    <cellStyle name="强调文字颜色 6 2 6 3 2" xfId="37925"/>
    <cellStyle name="强调文字颜色 6 2 6 3 2 2" xfId="37926"/>
    <cellStyle name="强调文字颜色 6 2 6 3 2 2 2" xfId="9519"/>
    <cellStyle name="强调文字颜色 6 2 6 3 2 3" xfId="37927"/>
    <cellStyle name="强调文字颜色 6 2 6 3 2 3 2" xfId="37928"/>
    <cellStyle name="强调文字颜色 6 2 6 3 2 3 3" xfId="37929"/>
    <cellStyle name="强调文字颜色 6 2 6 3 3" xfId="37930"/>
    <cellStyle name="强调文字颜色 6 2 6 3 3 2" xfId="37931"/>
    <cellStyle name="强调文字颜色 6 2 6 3 4" xfId="37932"/>
    <cellStyle name="强调文字颜色 6 2 6 4" xfId="37933"/>
    <cellStyle name="强调文字颜色 6 2 6 4 2" xfId="37934"/>
    <cellStyle name="强调文字颜色 6 2 6 4 2 2" xfId="37935"/>
    <cellStyle name="强调文字颜色 6 2 6 4 3" xfId="37936"/>
    <cellStyle name="强调文字颜色 6 2 6 5" xfId="37937"/>
    <cellStyle name="强调文字颜色 6 2 6 5 2" xfId="37938"/>
    <cellStyle name="强调文字颜色 6 2 6 5 2 2" xfId="37939"/>
    <cellStyle name="强调文字颜色 6 2 6 6" xfId="37940"/>
    <cellStyle name="强调文字颜色 6 2 6 6 2" xfId="37941"/>
    <cellStyle name="强调文字颜色 6 2 6 6 2 2" xfId="37942"/>
    <cellStyle name="强调文字颜色 6 2 6 7" xfId="37943"/>
    <cellStyle name="强调文字颜色 6 2 6 7 2" xfId="37944"/>
    <cellStyle name="强调文字颜色 6 2 6 8" xfId="37945"/>
    <cellStyle name="强调文字颜色 6 2 7" xfId="37946"/>
    <cellStyle name="强调文字颜色 6 2 7 2" xfId="37947"/>
    <cellStyle name="强调文字颜色 6 2 7 2 2" xfId="37948"/>
    <cellStyle name="强调文字颜色 6 2 7 2 2 2" xfId="37949"/>
    <cellStyle name="强调文字颜色 6 2 7 2 3" xfId="37950"/>
    <cellStyle name="强调文字颜色 6 2 7 3" xfId="37951"/>
    <cellStyle name="强调文字颜色 6 2 7 3 2" xfId="37952"/>
    <cellStyle name="强调文字颜色 6 2 7 3 2 2" xfId="37953"/>
    <cellStyle name="强调文字颜色 6 2 7 4" xfId="37954"/>
    <cellStyle name="强调文字颜色 6 2 7 4 2" xfId="37955"/>
    <cellStyle name="强调文字颜色 6 2 7 5" xfId="37956"/>
    <cellStyle name="强调文字颜色 6 2 8" xfId="37052"/>
    <cellStyle name="强调文字颜色 6 2 8 2" xfId="37054"/>
    <cellStyle name="强调文字颜色 6 2 8 2 2" xfId="37957"/>
    <cellStyle name="强调文字颜色 6 2 8 2 2 2" xfId="37958"/>
    <cellStyle name="强调文字颜色 6 2 8 2 3" xfId="37959"/>
    <cellStyle name="强调文字颜色 6 2 8 3" xfId="37960"/>
    <cellStyle name="强调文字颜色 6 2 8 3 2" xfId="37962"/>
    <cellStyle name="强调文字颜色 6 2 8 4" xfId="37964"/>
    <cellStyle name="强调文字颜色 6 2 9" xfId="37057"/>
    <cellStyle name="强调文字颜色 6 2 9 2" xfId="37059"/>
    <cellStyle name="强调文字颜色 6 2 9 2 2" xfId="37966"/>
    <cellStyle name="强调文字颜色 6 2 9 3" xfId="37967"/>
    <cellStyle name="强调文字颜色 6 3" xfId="37968"/>
    <cellStyle name="强调文字颜色 6 3 10" xfId="37969"/>
    <cellStyle name="强调文字颜色 6 3 10 2" xfId="12546"/>
    <cellStyle name="强调文字颜色 6 3 10 2 2" xfId="12549"/>
    <cellStyle name="强调文字颜色 6 3 10 3" xfId="8691"/>
    <cellStyle name="强调文字颜色 6 3 10 3 2" xfId="12553"/>
    <cellStyle name="强调文字颜色 6 3 11" xfId="37970"/>
    <cellStyle name="强调文字颜色 6 3 11 2" xfId="12577"/>
    <cellStyle name="强调文字颜色 6 3 12" xfId="37971"/>
    <cellStyle name="强调文字颜色 6 3 2" xfId="37972"/>
    <cellStyle name="强调文字颜色 6 3 2 10" xfId="37973"/>
    <cellStyle name="强调文字颜色 6 3 2 10 2" xfId="37975"/>
    <cellStyle name="强调文字颜色 6 3 2 11" xfId="37976"/>
    <cellStyle name="强调文字颜色 6 3 2 2" xfId="37978"/>
    <cellStyle name="强调文字颜色 6 3 2 2 10" xfId="37979"/>
    <cellStyle name="强调文字颜色 6 3 2 2 2" xfId="37980"/>
    <cellStyle name="强调文字颜色 6 3 2 2 2 2" xfId="37981"/>
    <cellStyle name="强调文字颜色 6 3 2 2 2 2 2" xfId="37982"/>
    <cellStyle name="强调文字颜色 6 3 2 2 2 2 2 2" xfId="37983"/>
    <cellStyle name="强调文字颜色 6 3 2 2 2 2 2 3" xfId="37984"/>
    <cellStyle name="强调文字颜色 6 3 2 2 2 2 2 4" xfId="37985"/>
    <cellStyle name="强调文字颜色 6 3 2 2 2 2 3" xfId="37986"/>
    <cellStyle name="强调文字颜色 6 3 2 2 2 3" xfId="37987"/>
    <cellStyle name="强调文字颜色 6 3 2 2 2 3 2" xfId="37988"/>
    <cellStyle name="强调文字颜色 6 3 2 2 2 3 2 2" xfId="37989"/>
    <cellStyle name="强调文字颜色 6 3 2 2 2 3 2 2 2" xfId="37990"/>
    <cellStyle name="强调文字颜色 6 3 2 2 2 3 2 2 3" xfId="37991"/>
    <cellStyle name="强调文字颜色 6 3 2 2 2 3 2 3" xfId="37992"/>
    <cellStyle name="强调文字颜色 6 3 2 2 2 3 2 4" xfId="37993"/>
    <cellStyle name="强调文字颜色 6 3 2 2 2 3 3" xfId="37994"/>
    <cellStyle name="强调文字颜色 6 3 2 2 2 3 3 2" xfId="37995"/>
    <cellStyle name="强调文字颜色 6 3 2 2 2 3 3 2 2" xfId="37996"/>
    <cellStyle name="强调文字颜色 6 3 2 2 2 3 3 2 3" xfId="12699"/>
    <cellStyle name="强调文字颜色 6 3 2 2 2 3 3 3" xfId="37997"/>
    <cellStyle name="强调文字颜色 6 3 2 2 2 3 3 4" xfId="37998"/>
    <cellStyle name="强调文字颜色 6 3 2 2 2 4" xfId="37999"/>
    <cellStyle name="强调文字颜色 6 3 2 2 2 4 2" xfId="38000"/>
    <cellStyle name="强调文字颜色 6 3 2 2 2 5" xfId="38001"/>
    <cellStyle name="强调文字颜色 6 3 2 2 3" xfId="38002"/>
    <cellStyle name="强调文字颜色 6 3 2 2 3 2" xfId="38003"/>
    <cellStyle name="强调文字颜色 6 3 2 2 3 2 2" xfId="13220"/>
    <cellStyle name="强调文字颜色 6 3 2 2 3 2 2 2" xfId="38004"/>
    <cellStyle name="强调文字颜色 6 3 2 2 3 2 3" xfId="38005"/>
    <cellStyle name="强调文字颜色 6 3 2 2 3 3" xfId="38006"/>
    <cellStyle name="强调文字颜色 6 3 2 2 3 3 2" xfId="38007"/>
    <cellStyle name="强调文字颜色 6 3 2 2 3 3 2 2" xfId="38008"/>
    <cellStyle name="强调文字颜色 6 3 2 2 3 4" xfId="38009"/>
    <cellStyle name="强调文字颜色 6 3 2 2 3 4 2" xfId="38010"/>
    <cellStyle name="强调文字颜色 6 3 2 2 3 5" xfId="38011"/>
    <cellStyle name="强调文字颜色 6 3 2 2 4" xfId="38012"/>
    <cellStyle name="强调文字颜色 6 3 2 2 4 2" xfId="38013"/>
    <cellStyle name="强调文字颜色 6 3 2 2 4 2 2" xfId="38014"/>
    <cellStyle name="强调文字颜色 6 3 2 2 4 2 2 2" xfId="38015"/>
    <cellStyle name="强调文字颜色 6 3 2 2 4 2 3" xfId="38016"/>
    <cellStyle name="强调文字颜色 6 3 2 2 4 3" xfId="38017"/>
    <cellStyle name="强调文字颜色 6 3 2 2 4 3 2" xfId="38018"/>
    <cellStyle name="强调文字颜色 6 3 2 2 4 4" xfId="38019"/>
    <cellStyle name="强调文字颜色 6 3 2 2 5" xfId="38020"/>
    <cellStyle name="强调文字颜色 6 3 2 2 5 2" xfId="38021"/>
    <cellStyle name="强调文字颜色 6 3 2 2 5 2 2" xfId="38022"/>
    <cellStyle name="强调文字颜色 6 3 2 2 5 3" xfId="30647"/>
    <cellStyle name="强调文字颜色 6 3 2 2 6" xfId="38023"/>
    <cellStyle name="强调文字颜色 6 3 2 2 6 2" xfId="38024"/>
    <cellStyle name="强调文字颜色 6 3 2 2 6 2 2" xfId="38025"/>
    <cellStyle name="强调文字颜色 6 3 2 2 6 3" xfId="30652"/>
    <cellStyle name="强调文字颜色 6 3 2 2 6 3 2" xfId="30658"/>
    <cellStyle name="强调文字颜色 6 3 2 2 7" xfId="33435"/>
    <cellStyle name="强调文字颜色 6 3 2 2 7 2" xfId="38027"/>
    <cellStyle name="强调文字颜色 6 3 2 2 7 2 2" xfId="38028"/>
    <cellStyle name="强调文字颜色 6 3 2 2 8" xfId="38029"/>
    <cellStyle name="强调文字颜色 6 3 2 2 8 2" xfId="38030"/>
    <cellStyle name="强调文字颜色 6 3 2 2 8 2 2" xfId="38031"/>
    <cellStyle name="强调文字颜色 6 3 2 2 8 3" xfId="38032"/>
    <cellStyle name="强调文字颜色 6 3 2 2 8 3 2" xfId="38033"/>
    <cellStyle name="强调文字颜色 6 3 2 2 9" xfId="38034"/>
    <cellStyle name="强调文字颜色 6 3 2 2 9 2" xfId="38035"/>
    <cellStyle name="强调文字颜色 6 3 2 2 9 2 2" xfId="5108"/>
    <cellStyle name="强调文字颜色 6 3 2 2 9 2 3" xfId="5154"/>
    <cellStyle name="强调文字颜色 6 3 2 3" xfId="38036"/>
    <cellStyle name="强调文字颜色 6 3 2 3 2" xfId="38037"/>
    <cellStyle name="强调文字颜色 6 3 2 3 2 2" xfId="38038"/>
    <cellStyle name="强调文字颜色 6 3 2 3 2 2 2" xfId="38039"/>
    <cellStyle name="强调文字颜色 6 3 2 3 2 2 2 2" xfId="14766"/>
    <cellStyle name="强调文字颜色 6 3 2 3 2 2 2 3" xfId="38040"/>
    <cellStyle name="强调文字颜色 6 3 2 3 2 3" xfId="38041"/>
    <cellStyle name="强调文字颜色 6 3 2 3 3" xfId="38042"/>
    <cellStyle name="强调文字颜色 6 3 2 3 3 2" xfId="38043"/>
    <cellStyle name="强调文字颜色 6 3 2 3 3 2 2" xfId="38044"/>
    <cellStyle name="强调文字颜色 6 3 2 3 3 3" xfId="38045"/>
    <cellStyle name="强调文字颜色 6 3 2 3 3 3 2" xfId="38046"/>
    <cellStyle name="强调文字颜色 6 3 2 3 4" xfId="38047"/>
    <cellStyle name="强调文字颜色 6 3 2 3 4 2" xfId="38048"/>
    <cellStyle name="强调文字颜色 6 3 2 3 5" xfId="38049"/>
    <cellStyle name="强调文字颜色 6 3 2 4" xfId="38050"/>
    <cellStyle name="强调文字颜色 6 3 2 4 2" xfId="38051"/>
    <cellStyle name="强调文字颜色 6 3 2 4 2 2" xfId="38052"/>
    <cellStyle name="强调文字颜色 6 3 2 4 2 2 2" xfId="38054"/>
    <cellStyle name="强调文字颜色 6 3 2 4 2 3" xfId="38055"/>
    <cellStyle name="强调文字颜色 6 3 2 4 3" xfId="38057"/>
    <cellStyle name="强调文字颜色 6 3 2 4 3 2" xfId="38058"/>
    <cellStyle name="强调文字颜色 6 3 2 4 3 2 2" xfId="38059"/>
    <cellStyle name="强调文字颜色 6 3 2 4 4" xfId="38060"/>
    <cellStyle name="强调文字颜色 6 3 2 4 4 2" xfId="38061"/>
    <cellStyle name="强调文字颜色 6 3 2 4 5" xfId="38062"/>
    <cellStyle name="强调文字颜色 6 3 2 5" xfId="38063"/>
    <cellStyle name="强调文字颜色 6 3 2 5 2" xfId="38064"/>
    <cellStyle name="强调文字颜色 6 3 2 5 2 2" xfId="38065"/>
    <cellStyle name="强调文字颜色 6 3 2 5 2 2 2" xfId="38066"/>
    <cellStyle name="强调文字颜色 6 3 2 5 2 3" xfId="38067"/>
    <cellStyle name="强调文字颜色 6 3 2 5 3" xfId="38068"/>
    <cellStyle name="强调文字颜色 6 3 2 5 3 2" xfId="38069"/>
    <cellStyle name="强调文字颜色 6 3 2 5 4" xfId="38070"/>
    <cellStyle name="强调文字颜色 6 3 2 6" xfId="38071"/>
    <cellStyle name="强调文字颜色 6 3 2 6 2" xfId="38072"/>
    <cellStyle name="强调文字颜色 6 3 2 6 2 2" xfId="38073"/>
    <cellStyle name="强调文字颜色 6 3 2 6 3" xfId="38074"/>
    <cellStyle name="强调文字颜色 6 3 2 7" xfId="38075"/>
    <cellStyle name="强调文字颜色 6 3 2 7 2" xfId="38076"/>
    <cellStyle name="强调文字颜色 6 3 2 7 2 2" xfId="38077"/>
    <cellStyle name="强调文字颜色 6 3 2 7 3" xfId="38078"/>
    <cellStyle name="强调文字颜色 6 3 2 7 3 2" xfId="38079"/>
    <cellStyle name="强调文字颜色 6 3 2 8" xfId="38080"/>
    <cellStyle name="强调文字颜色 6 3 2 8 2" xfId="38081"/>
    <cellStyle name="强调文字颜色 6 3 2 8 2 2" xfId="38082"/>
    <cellStyle name="强调文字颜色 6 3 2 9" xfId="38083"/>
    <cellStyle name="强调文字颜色 6 3 2 9 2" xfId="38084"/>
    <cellStyle name="强调文字颜色 6 3 2 9 2 2" xfId="38085"/>
    <cellStyle name="强调文字颜色 6 3 2 9 3" xfId="38086"/>
    <cellStyle name="强调文字颜色 6 3 2 9 3 2" xfId="38087"/>
    <cellStyle name="强调文字颜色 6 3 3" xfId="38088"/>
    <cellStyle name="强调文字颜色 6 3 3 10" xfId="1130"/>
    <cellStyle name="强调文字颜色 6 3 3 2" xfId="38089"/>
    <cellStyle name="强调文字颜色 6 3 3 2 2" xfId="38090"/>
    <cellStyle name="强调文字颜色 6 3 3 2 2 2" xfId="38091"/>
    <cellStyle name="强调文字颜色 6 3 3 2 2 2 2" xfId="38092"/>
    <cellStyle name="强调文字颜色 6 3 3 2 2 3" xfId="38093"/>
    <cellStyle name="强调文字颜色 6 3 3 2 3" xfId="38094"/>
    <cellStyle name="强调文字颜色 6 3 3 2 3 2" xfId="38095"/>
    <cellStyle name="强调文字颜色 6 3 3 2 3 2 2" xfId="38096"/>
    <cellStyle name="强调文字颜色 6 3 3 2 3 3" xfId="38097"/>
    <cellStyle name="强调文字颜色 6 3 3 2 3 3 2" xfId="38098"/>
    <cellStyle name="强调文字颜色 6 3 3 2 4" xfId="38099"/>
    <cellStyle name="强调文字颜色 6 3 3 2 4 2" xfId="38100"/>
    <cellStyle name="强调文字颜色 6 3 3 2 5" xfId="38101"/>
    <cellStyle name="强调文字颜色 6 3 3 3" xfId="38102"/>
    <cellStyle name="强调文字颜色 6 3 3 3 2" xfId="38103"/>
    <cellStyle name="强调文字颜色 6 3 3 3 2 2" xfId="38104"/>
    <cellStyle name="强调文字颜色 6 3 3 3 2 2 2" xfId="38105"/>
    <cellStyle name="强调文字颜色 6 3 3 3 2 3" xfId="38106"/>
    <cellStyle name="强调文字颜色 6 3 3 3 3" xfId="38107"/>
    <cellStyle name="强调文字颜色 6 3 3 3 3 2" xfId="38108"/>
    <cellStyle name="强调文字颜色 6 3 3 3 3 2 2" xfId="38109"/>
    <cellStyle name="强调文字颜色 6 3 3 3 4" xfId="38110"/>
    <cellStyle name="强调文字颜色 6 3 3 3 4 2" xfId="38111"/>
    <cellStyle name="强调文字颜色 6 3 3 3 5" xfId="38112"/>
    <cellStyle name="强调文字颜色 6 3 3 4" xfId="38113"/>
    <cellStyle name="强调文字颜色 6 3 3 4 2" xfId="38114"/>
    <cellStyle name="强调文字颜色 6 3 3 4 2 2" xfId="38115"/>
    <cellStyle name="强调文字颜色 6 3 3 4 2 2 2" xfId="38116"/>
    <cellStyle name="强调文字颜色 6 3 3 4 2 3" xfId="26656"/>
    <cellStyle name="强调文字颜色 6 3 3 4 3" xfId="38117"/>
    <cellStyle name="强调文字颜色 6 3 3 4 3 2" xfId="38118"/>
    <cellStyle name="强调文字颜色 6 3 3 4 4" xfId="38119"/>
    <cellStyle name="强调文字颜色 6 3 3 5" xfId="38120"/>
    <cellStyle name="强调文字颜色 6 3 3 5 2" xfId="38121"/>
    <cellStyle name="强调文字颜色 6 3 3 5 2 2" xfId="38122"/>
    <cellStyle name="强调文字颜色 6 3 3 5 3" xfId="38123"/>
    <cellStyle name="强调文字颜色 6 3 3 6" xfId="38124"/>
    <cellStyle name="强调文字颜色 6 3 3 6 2" xfId="38125"/>
    <cellStyle name="强调文字颜色 6 3 3 6 2 2" xfId="38126"/>
    <cellStyle name="强调文字颜色 6 3 3 6 3" xfId="38127"/>
    <cellStyle name="强调文字颜色 6 3 3 6 3 2" xfId="38128"/>
    <cellStyle name="强调文字颜色 6 3 3 7" xfId="38129"/>
    <cellStyle name="强调文字颜色 6 3 3 7 2" xfId="38130"/>
    <cellStyle name="强调文字颜色 6 3 3 7 2 2" xfId="38131"/>
    <cellStyle name="强调文字颜色 6 3 3 7 2 2 2" xfId="38132"/>
    <cellStyle name="强调文字颜色 6 3 3 7 2 2 3" xfId="38133"/>
    <cellStyle name="强调文字颜色 6 3 3 8" xfId="38134"/>
    <cellStyle name="强调文字颜色 6 3 3 8 2" xfId="38135"/>
    <cellStyle name="强调文字颜色 6 3 3 8 2 2" xfId="38136"/>
    <cellStyle name="强调文字颜色 6 3 3 8 3" xfId="38137"/>
    <cellStyle name="强调文字颜色 6 3 3 8 3 2" xfId="38138"/>
    <cellStyle name="强调文字颜色 6 3 3 9" xfId="38139"/>
    <cellStyle name="强调文字颜色 6 3 3 9 2" xfId="38140"/>
    <cellStyle name="强调文字颜色 6 3 4" xfId="38141"/>
    <cellStyle name="强调文字颜色 6 3 4 2" xfId="38142"/>
    <cellStyle name="强调文字颜色 6 3 4 2 2" xfId="38143"/>
    <cellStyle name="强调文字颜色 6 3 4 2 2 2" xfId="31869"/>
    <cellStyle name="强调文字颜色 6 3 4 2 3" xfId="38144"/>
    <cellStyle name="强调文字颜色 6 3 4 3" xfId="38145"/>
    <cellStyle name="强调文字颜色 6 3 4 3 2" xfId="38146"/>
    <cellStyle name="强调文字颜色 6 3 4 3 2 2" xfId="38147"/>
    <cellStyle name="强调文字颜色 6 3 4 3 3" xfId="38148"/>
    <cellStyle name="强调文字颜色 6 3 4 3 3 2" xfId="38149"/>
    <cellStyle name="强调文字颜色 6 3 4 3 3 3" xfId="38150"/>
    <cellStyle name="强调文字颜色 6 3 4 3 3 4" xfId="38151"/>
    <cellStyle name="强调文字颜色 6 3 4 4" xfId="38152"/>
    <cellStyle name="强调文字颜色 6 3 4 4 2" xfId="38153"/>
    <cellStyle name="强调文字颜色 6 3 4 5" xfId="38154"/>
    <cellStyle name="强调文字颜色 6 3 5" xfId="38155"/>
    <cellStyle name="强调文字颜色 6 3 5 2" xfId="38156"/>
    <cellStyle name="强调文字颜色 6 3 5 2 2" xfId="38157"/>
    <cellStyle name="强调文字颜色 6 3 5 2 2 2" xfId="38158"/>
    <cellStyle name="强调文字颜色 6 3 5 2 3" xfId="38159"/>
    <cellStyle name="强调文字颜色 6 3 5 3" xfId="38160"/>
    <cellStyle name="强调文字颜色 6 3 5 3 2" xfId="38161"/>
    <cellStyle name="强调文字颜色 6 3 5 3 2 2" xfId="38162"/>
    <cellStyle name="强调文字颜色 6 3 5 4" xfId="38164"/>
    <cellStyle name="强调文字颜色 6 3 5 4 2" xfId="38165"/>
    <cellStyle name="强调文字颜色 6 3 5 5" xfId="38166"/>
    <cellStyle name="强调文字颜色 6 3 6" xfId="38167"/>
    <cellStyle name="强调文字颜色 6 3 6 2" xfId="38168"/>
    <cellStyle name="强调文字颜色 6 3 6 2 2" xfId="38169"/>
    <cellStyle name="强调文字颜色 6 3 6 2 2 2" xfId="38170"/>
    <cellStyle name="强调文字颜色 6 3 6 2 3" xfId="34392"/>
    <cellStyle name="强调文字颜色 6 3 6 3" xfId="38171"/>
    <cellStyle name="强调文字颜色 6 3 6 3 2" xfId="38172"/>
    <cellStyle name="强调文字颜色 6 3 6 4" xfId="38173"/>
    <cellStyle name="强调文字颜色 6 3 7" xfId="38174"/>
    <cellStyle name="强调文字颜色 6 3 7 2" xfId="38175"/>
    <cellStyle name="强调文字颜色 6 3 7 2 2" xfId="38177"/>
    <cellStyle name="强调文字颜色 6 3 7 2 2 2" xfId="38178"/>
    <cellStyle name="强调文字颜色 6 3 7 2 2 3" xfId="38179"/>
    <cellStyle name="强调文字颜色 6 3 7 3" xfId="38180"/>
    <cellStyle name="强调文字颜色 6 3 7 3 2" xfId="38182"/>
    <cellStyle name="强调文字颜色 6 3 7 3 3" xfId="6834"/>
    <cellStyle name="强调文字颜色 6 3 8" xfId="37062"/>
    <cellStyle name="强调文字颜色 6 3 8 2" xfId="38185"/>
    <cellStyle name="强调文字颜色 6 3 8 2 2" xfId="38186"/>
    <cellStyle name="强调文字颜色 6 3 8 3" xfId="38187"/>
    <cellStyle name="强调文字颜色 6 3 8 3 2" xfId="38188"/>
    <cellStyle name="强调文字颜色 6 3 9" xfId="38189"/>
    <cellStyle name="强调文字颜色 6 3 9 2" xfId="38190"/>
    <cellStyle name="强调文字颜色 6 3 9 2 2" xfId="38191"/>
    <cellStyle name="强调文字颜色 6 4" xfId="38192"/>
    <cellStyle name="强调文字颜色 6 4 10" xfId="38193"/>
    <cellStyle name="强调文字颜色 6 4 10 2" xfId="38194"/>
    <cellStyle name="强调文字颜色 6 4 10 2 2" xfId="38195"/>
    <cellStyle name="强调文字颜色 6 4 10 3" xfId="38196"/>
    <cellStyle name="强调文字颜色 6 4 10 3 2" xfId="22565"/>
    <cellStyle name="强调文字颜色 6 4 11" xfId="38197"/>
    <cellStyle name="强调文字颜色 6 4 11 2" xfId="38198"/>
    <cellStyle name="强调文字颜色 6 4 12" xfId="38199"/>
    <cellStyle name="强调文字颜色 6 4 2" xfId="38200"/>
    <cellStyle name="强调文字颜色 6 4 2 10" xfId="25923"/>
    <cellStyle name="强调文字颜色 6 4 2 10 2" xfId="38201"/>
    <cellStyle name="强调文字颜色 6 4 2 11" xfId="38202"/>
    <cellStyle name="强调文字颜色 6 4 2 2" xfId="38204"/>
    <cellStyle name="强调文字颜色 6 4 2 2 10" xfId="38205"/>
    <cellStyle name="强调文字颜色 6 4 2 2 2" xfId="38206"/>
    <cellStyle name="强调文字颜色 6 4 2 2 2 2" xfId="38207"/>
    <cellStyle name="强调文字颜色 6 4 2 2 2 2 2" xfId="38208"/>
    <cellStyle name="强调文字颜色 6 4 2 2 2 2 2 2" xfId="38209"/>
    <cellStyle name="强调文字颜色 6 4 2 2 2 2 3" xfId="38210"/>
    <cellStyle name="强调文字颜色 6 4 2 2 2 3" xfId="38211"/>
    <cellStyle name="强调文字颜色 6 4 2 2 2 3 2" xfId="38212"/>
    <cellStyle name="强调文字颜色 6 4 2 2 2 3 2 2" xfId="38213"/>
    <cellStyle name="强调文字颜色 6 4 2 2 2 3 3" xfId="38214"/>
    <cellStyle name="强调文字颜色 6 4 2 2 2 3 3 2" xfId="38215"/>
    <cellStyle name="强调文字颜色 6 4 2 2 2 4" xfId="38216"/>
    <cellStyle name="强调文字颜色 6 4 2 2 2 4 2" xfId="38217"/>
    <cellStyle name="强调文字颜色 6 4 2 2 2 5" xfId="38218"/>
    <cellStyle name="强调文字颜色 6 4 2 2 3" xfId="38219"/>
    <cellStyle name="强调文字颜色 6 4 2 2 3 2" xfId="38220"/>
    <cellStyle name="强调文字颜色 6 4 2 2 3 2 2" xfId="38221"/>
    <cellStyle name="强调文字颜色 6 4 2 2 3 2 2 2" xfId="38222"/>
    <cellStyle name="强调文字颜色 6 4 2 2 3 2 3" xfId="38223"/>
    <cellStyle name="强调文字颜色 6 4 2 2 3 3" xfId="38224"/>
    <cellStyle name="强调文字颜色 6 4 2 2 3 3 2" xfId="38225"/>
    <cellStyle name="强调文字颜色 6 4 2 2 3 3 2 2" xfId="38226"/>
    <cellStyle name="强调文字颜色 6 4 2 2 3 4" xfId="38227"/>
    <cellStyle name="强调文字颜色 6 4 2 2 3 4 2" xfId="38228"/>
    <cellStyle name="强调文字颜色 6 4 2 2 3 5" xfId="38229"/>
    <cellStyle name="强调文字颜色 6 4 2 2 4" xfId="38230"/>
    <cellStyle name="强调文字颜色 6 4 2 2 4 2" xfId="38231"/>
    <cellStyle name="强调文字颜色 6 4 2 2 4 2 2" xfId="38232"/>
    <cellStyle name="强调文字颜色 6 4 2 2 4 2 2 2" xfId="38233"/>
    <cellStyle name="强调文字颜色 6 4 2 2 4 2 3" xfId="38234"/>
    <cellStyle name="强调文字颜色 6 4 2 2 4 3" xfId="38235"/>
    <cellStyle name="强调文字颜色 6 4 2 2 4 3 2" xfId="38236"/>
    <cellStyle name="强调文字颜色 6 4 2 2 4 4" xfId="38237"/>
    <cellStyle name="强调文字颜色 6 4 2 2 5" xfId="38238"/>
    <cellStyle name="强调文字颜色 6 4 2 2 5 2" xfId="38239"/>
    <cellStyle name="强调文字颜色 6 4 2 2 5 2 2" xfId="38240"/>
    <cellStyle name="强调文字颜色 6 4 2 2 5 3" xfId="38241"/>
    <cellStyle name="强调文字颜色 6 4 2 2 6" xfId="38242"/>
    <cellStyle name="强调文字颜色 6 4 2 2 6 2" xfId="38243"/>
    <cellStyle name="强调文字颜色 6 4 2 2 6 2 2" xfId="38244"/>
    <cellStyle name="强调文字颜色 6 4 2 2 6 3" xfId="38245"/>
    <cellStyle name="强调文字颜色 6 4 2 2 6 3 2" xfId="38246"/>
    <cellStyle name="强调文字颜色 6 4 2 2 7" xfId="38247"/>
    <cellStyle name="强调文字颜色 6 4 2 2 7 2" xfId="38248"/>
    <cellStyle name="强调文字颜色 6 4 2 2 7 2 2" xfId="38249"/>
    <cellStyle name="强调文字颜色 6 4 2 2 8" xfId="38250"/>
    <cellStyle name="强调文字颜色 6 4 2 2 8 2" xfId="38251"/>
    <cellStyle name="强调文字颜色 6 4 2 2 8 2 2" xfId="38252"/>
    <cellStyle name="强调文字颜色 6 4 2 2 8 3" xfId="38253"/>
    <cellStyle name="强调文字颜色 6 4 2 2 8 3 2" xfId="38254"/>
    <cellStyle name="强调文字颜色 6 4 2 2 9" xfId="38255"/>
    <cellStyle name="强调文字颜色 6 4 2 2 9 2" xfId="38256"/>
    <cellStyle name="强调文字颜色 6 4 2 3" xfId="38257"/>
    <cellStyle name="强调文字颜色 6 4 2 3 2" xfId="38258"/>
    <cellStyle name="强调文字颜色 6 4 2 3 2 2" xfId="38259"/>
    <cellStyle name="强调文字颜色 6 4 2 3 2 2 2" xfId="38260"/>
    <cellStyle name="强调文字颜色 6 4 2 3 2 3" xfId="38261"/>
    <cellStyle name="强调文字颜色 6 4 2 3 3" xfId="38262"/>
    <cellStyle name="强调文字颜色 6 4 2 3 3 2" xfId="38263"/>
    <cellStyle name="强调文字颜色 6 4 2 3 3 2 2" xfId="38264"/>
    <cellStyle name="强调文字颜色 6 4 2 3 3 3" xfId="38265"/>
    <cellStyle name="强调文字颜色 6 4 2 3 3 3 2" xfId="38266"/>
    <cellStyle name="强调文字颜色 6 4 2 3 4" xfId="38267"/>
    <cellStyle name="强调文字颜色 6 4 2 3 4 2" xfId="38268"/>
    <cellStyle name="强调文字颜色 6 4 2 3 5" xfId="38269"/>
    <cellStyle name="强调文字颜色 6 4 2 4" xfId="38270"/>
    <cellStyle name="强调文字颜色 6 4 2 4 2" xfId="38271"/>
    <cellStyle name="强调文字颜色 6 4 2 4 2 2" xfId="38272"/>
    <cellStyle name="强调文字颜色 6 4 2 4 2 2 2" xfId="38273"/>
    <cellStyle name="强调文字颜色 6 4 2 4 2 3" xfId="38274"/>
    <cellStyle name="强调文字颜色 6 4 2 4 3" xfId="38275"/>
    <cellStyle name="强调文字颜色 6 4 2 4 3 2" xfId="38276"/>
    <cellStyle name="强调文字颜色 6 4 2 4 3 2 2" xfId="38277"/>
    <cellStyle name="强调文字颜色 6 4 2 4 4" xfId="38278"/>
    <cellStyle name="强调文字颜色 6 4 2 4 4 2" xfId="38279"/>
    <cellStyle name="强调文字颜色 6 4 2 4 5" xfId="38280"/>
    <cellStyle name="强调文字颜色 6 4 2 4 6" xfId="38281"/>
    <cellStyle name="强调文字颜色 6 4 2 4 7" xfId="38282"/>
    <cellStyle name="强调文字颜色 6 4 2 5" xfId="38283"/>
    <cellStyle name="强调文字颜色 6 4 2 5 2" xfId="38284"/>
    <cellStyle name="强调文字颜色 6 4 2 5 2 2" xfId="38285"/>
    <cellStyle name="强调文字颜色 6 4 2 5 2 2 2" xfId="38286"/>
    <cellStyle name="强调文字颜色 6 4 2 5 2 3" xfId="38287"/>
    <cellStyle name="强调文字颜色 6 4 2 5 3" xfId="38288"/>
    <cellStyle name="强调文字颜色 6 4 2 5 3 2" xfId="38289"/>
    <cellStyle name="强调文字颜色 6 4 2 5 4" xfId="38290"/>
    <cellStyle name="强调文字颜色 6 4 2 6" xfId="38291"/>
    <cellStyle name="强调文字颜色 6 4 2 6 2" xfId="38292"/>
    <cellStyle name="强调文字颜色 6 4 2 6 2 2" xfId="38293"/>
    <cellStyle name="强调文字颜色 6 4 2 6 3" xfId="38294"/>
    <cellStyle name="强调文字颜色 6 4 2 7" xfId="38295"/>
    <cellStyle name="强调文字颜色 6 4 2 7 2" xfId="38296"/>
    <cellStyle name="强调文字颜色 6 4 2 7 2 2" xfId="38297"/>
    <cellStyle name="强调文字颜色 6 4 2 7 3" xfId="38298"/>
    <cellStyle name="强调文字颜色 6 4 2 7 3 2" xfId="38299"/>
    <cellStyle name="强调文字颜色 6 4 2 8" xfId="38300"/>
    <cellStyle name="强调文字颜色 6 4 2 8 2" xfId="38301"/>
    <cellStyle name="强调文字颜色 6 4 2 8 2 2" xfId="38302"/>
    <cellStyle name="强调文字颜色 6 4 2 9" xfId="38303"/>
    <cellStyle name="强调文字颜色 6 4 2 9 2" xfId="38304"/>
    <cellStyle name="强调文字颜色 6 4 2 9 2 2" xfId="38305"/>
    <cellStyle name="强调文字颜色 6 4 2 9 3" xfId="38306"/>
    <cellStyle name="强调文字颜色 6 4 2 9 3 2" xfId="38307"/>
    <cellStyle name="强调文字颜色 6 4 3" xfId="38308"/>
    <cellStyle name="强调文字颜色 6 4 3 10" xfId="38309"/>
    <cellStyle name="强调文字颜色 6 4 3 2" xfId="38311"/>
    <cellStyle name="强调文字颜色 6 4 3 2 2" xfId="38312"/>
    <cellStyle name="强调文字颜色 6 4 3 2 2 2" xfId="38313"/>
    <cellStyle name="强调文字颜色 6 4 3 2 2 2 2" xfId="38314"/>
    <cellStyle name="强调文字颜色 6 4 3 2 2 3" xfId="38315"/>
    <cellStyle name="强调文字颜色 6 4 3 2 2 3 2" xfId="38316"/>
    <cellStyle name="强调文字颜色 6 4 3 2 2 3 3" xfId="38317"/>
    <cellStyle name="强调文字颜色 6 4 3 2 3" xfId="38318"/>
    <cellStyle name="强调文字颜色 6 4 3 2 3 2" xfId="38319"/>
    <cellStyle name="强调文字颜色 6 4 3 2 3 2 2" xfId="38320"/>
    <cellStyle name="强调文字颜色 6 4 3 2 3 3" xfId="38321"/>
    <cellStyle name="强调文字颜色 6 4 3 2 3 3 2" xfId="38322"/>
    <cellStyle name="强调文字颜色 6 4 3 2 4" xfId="38323"/>
    <cellStyle name="强调文字颜色 6 4 3 2 4 2" xfId="38324"/>
    <cellStyle name="强调文字颜色 6 4 3 2 5" xfId="38325"/>
    <cellStyle name="强调文字颜色 6 4 3 3" xfId="38326"/>
    <cellStyle name="强调文字颜色 6 4 3 3 2" xfId="38327"/>
    <cellStyle name="强调文字颜色 6 4 3 3 2 2" xfId="38328"/>
    <cellStyle name="强调文字颜色 6 4 3 3 2 2 2" xfId="38329"/>
    <cellStyle name="强调文字颜色 6 4 3 3 2 3" xfId="38330"/>
    <cellStyle name="强调文字颜色 6 4 3 3 3" xfId="38331"/>
    <cellStyle name="强调文字颜色 6 4 3 3 3 2" xfId="38332"/>
    <cellStyle name="强调文字颜色 6 4 3 3 3 2 2" xfId="38333"/>
    <cellStyle name="强调文字颜色 6 4 3 3 4" xfId="38334"/>
    <cellStyle name="强调文字颜色 6 4 3 3 4 2" xfId="38335"/>
    <cellStyle name="强调文字颜色 6 4 3 3 5" xfId="38336"/>
    <cellStyle name="强调文字颜色 6 4 3 4" xfId="38337"/>
    <cellStyle name="强调文字颜色 6 4 3 4 2" xfId="38338"/>
    <cellStyle name="强调文字颜色 6 4 3 4 2 2" xfId="38339"/>
    <cellStyle name="强调文字颜色 6 4 3 4 2 2 2" xfId="38340"/>
    <cellStyle name="强调文字颜色 6 4 3 4 2 3" xfId="38341"/>
    <cellStyle name="强调文字颜色 6 4 3 4 3" xfId="38342"/>
    <cellStyle name="强调文字颜色 6 4 3 4 3 2" xfId="38343"/>
    <cellStyle name="强调文字颜色 6 4 3 4 4" xfId="38344"/>
    <cellStyle name="强调文字颜色 6 4 3 5" xfId="38345"/>
    <cellStyle name="强调文字颜色 6 4 3 5 2" xfId="38346"/>
    <cellStyle name="强调文字颜色 6 4 3 5 2 2" xfId="38347"/>
    <cellStyle name="强调文字颜色 6 4 3 5 3" xfId="38348"/>
    <cellStyle name="强调文字颜色 6 4 3 6" xfId="38349"/>
    <cellStyle name="强调文字颜色 6 4 3 6 2" xfId="38350"/>
    <cellStyle name="强调文字颜色 6 4 3 6 2 2" xfId="38351"/>
    <cellStyle name="强调文字颜色 6 4 3 6 3" xfId="38352"/>
    <cellStyle name="强调文字颜色 6 4 3 6 3 2" xfId="19705"/>
    <cellStyle name="强调文字颜色 6 4 3 7" xfId="38353"/>
    <cellStyle name="强调文字颜色 6 4 3 7 2" xfId="38354"/>
    <cellStyle name="强调文字颜色 6 4 3 7 2 2" xfId="38355"/>
    <cellStyle name="强调文字颜色 6 4 3 8" xfId="38356"/>
    <cellStyle name="强调文字颜色 6 4 3 8 2" xfId="38357"/>
    <cellStyle name="强调文字颜色 6 4 3 8 2 2" xfId="38358"/>
    <cellStyle name="强调文字颜色 6 4 3 8 3" xfId="38359"/>
    <cellStyle name="强调文字颜色 6 4 3 8 3 2" xfId="38360"/>
    <cellStyle name="强调文字颜色 6 4 3 8 3 2 2" xfId="38361"/>
    <cellStyle name="强调文字颜色 6 4 3 8 3 2 3" xfId="38362"/>
    <cellStyle name="强调文字颜色 6 4 3 8 3 3" xfId="38363"/>
    <cellStyle name="强调文字颜色 6 4 3 8 3 4" xfId="38364"/>
    <cellStyle name="强调文字颜色 6 4 3 9" xfId="38365"/>
    <cellStyle name="强调文字颜色 6 4 3 9 2" xfId="38366"/>
    <cellStyle name="强调文字颜色 6 4 4" xfId="38367"/>
    <cellStyle name="强调文字颜色 6 4 4 2" xfId="36640"/>
    <cellStyle name="强调文字颜色 6 4 4 2 2" xfId="38368"/>
    <cellStyle name="强调文字颜色 6 4 4 2 2 2" xfId="38369"/>
    <cellStyle name="强调文字颜色 6 4 4 2 2 3" xfId="38370"/>
    <cellStyle name="强调文字颜色 6 4 4 2 2 4" xfId="38371"/>
    <cellStyle name="强调文字颜色 6 4 4 2 3" xfId="38372"/>
    <cellStyle name="强调文字颜色 6 4 4 3" xfId="38373"/>
    <cellStyle name="强调文字颜色 6 4 4 3 2" xfId="38375"/>
    <cellStyle name="强调文字颜色 6 4 4 3 2 2" xfId="38376"/>
    <cellStyle name="强调文字颜色 6 4 4 3 3" xfId="38377"/>
    <cellStyle name="强调文字颜色 6 4 4 3 3 2" xfId="38378"/>
    <cellStyle name="强调文字颜色 6 4 4 4" xfId="38379"/>
    <cellStyle name="强调文字颜色 6 4 4 4 2" xfId="38381"/>
    <cellStyle name="强调文字颜色 6 4 4 5" xfId="38382"/>
    <cellStyle name="强调文字颜色 6 4 5" xfId="38384"/>
    <cellStyle name="强调文字颜色 6 4 5 2" xfId="38385"/>
    <cellStyle name="强调文字颜色 6 4 5 2 2" xfId="38386"/>
    <cellStyle name="强调文字颜色 6 4 5 2 2 2" xfId="38387"/>
    <cellStyle name="强调文字颜色 6 4 5 2 3" xfId="38388"/>
    <cellStyle name="强调文字颜色 6 4 5 3" xfId="38389"/>
    <cellStyle name="强调文字颜色 6 4 5 3 2" xfId="38390"/>
    <cellStyle name="强调文字颜色 6 4 5 3 2 2" xfId="38391"/>
    <cellStyle name="强调文字颜色 6 4 5 4" xfId="38392"/>
    <cellStyle name="强调文字颜色 6 4 5 4 2" xfId="38393"/>
    <cellStyle name="强调文字颜色 6 4 5 5" xfId="38394"/>
    <cellStyle name="强调文字颜色 6 4 6" xfId="38395"/>
    <cellStyle name="强调文字颜色 6 4 6 2" xfId="38396"/>
    <cellStyle name="强调文字颜色 6 4 6 2 2" xfId="38397"/>
    <cellStyle name="强调文字颜色 6 4 6 2 2 2" xfId="38398"/>
    <cellStyle name="强调文字颜色 6 4 6 2 3" xfId="427"/>
    <cellStyle name="强调文字颜色 6 4 6 3" xfId="38399"/>
    <cellStyle name="强调文字颜色 6 4 6 3 2" xfId="38400"/>
    <cellStyle name="强调文字颜色 6 4 6 4" xfId="38401"/>
    <cellStyle name="强调文字颜色 6 4 7" xfId="38402"/>
    <cellStyle name="强调文字颜色 6 4 7 2" xfId="38403"/>
    <cellStyle name="强调文字颜色 6 4 7 2 2" xfId="38404"/>
    <cellStyle name="强调文字颜色 6 4 7 3" xfId="38405"/>
    <cellStyle name="强调文字颜色 6 4 8" xfId="38406"/>
    <cellStyle name="强调文字颜色 6 4 8 2" xfId="38407"/>
    <cellStyle name="强调文字颜色 6 4 8 2 2" xfId="38408"/>
    <cellStyle name="强调文字颜色 6 4 8 3" xfId="38409"/>
    <cellStyle name="强调文字颜色 6 4 8 3 2" xfId="4450"/>
    <cellStyle name="强调文字颜色 6 4 9" xfId="28904"/>
    <cellStyle name="强调文字颜色 6 4 9 2" xfId="28906"/>
    <cellStyle name="强调文字颜色 6 4 9 2 2" xfId="38410"/>
    <cellStyle name="强调文字颜色 6 5" xfId="38411"/>
    <cellStyle name="强调文字颜色 6 5 2" xfId="38412"/>
    <cellStyle name="强调文字颜色 6 5 2 2" xfId="38413"/>
    <cellStyle name="强调文字颜色 6 5 2 2 2" xfId="38414"/>
    <cellStyle name="强调文字颜色 6 5 2 2 2 2" xfId="38415"/>
    <cellStyle name="强调文字颜色 6 5 2 2 2 2 2" xfId="38416"/>
    <cellStyle name="强调文字颜色 6 5 2 2 2 3" xfId="38417"/>
    <cellStyle name="强调文字颜色 6 5 2 2 3" xfId="38418"/>
    <cellStyle name="强调文字颜色 6 5 2 2 3 2" xfId="38419"/>
    <cellStyle name="强调文字颜色 6 5 2 2 3 2 2" xfId="38420"/>
    <cellStyle name="强调文字颜色 6 5 2 2 4" xfId="38421"/>
    <cellStyle name="强调文字颜色 6 5 2 2 4 2" xfId="38422"/>
    <cellStyle name="强调文字颜色 6 5 2 2 5" xfId="38423"/>
    <cellStyle name="强调文字颜色 6 5 2 3" xfId="38424"/>
    <cellStyle name="强调文字颜色 6 5 2 3 2" xfId="38425"/>
    <cellStyle name="强调文字颜色 6 5 2 3 2 2" xfId="38426"/>
    <cellStyle name="强调文字颜色 6 5 2 3 2 2 2" xfId="38427"/>
    <cellStyle name="强调文字颜色 6 5 2 3 2 3" xfId="38428"/>
    <cellStyle name="强调文字颜色 6 5 2 3 3" xfId="38429"/>
    <cellStyle name="强调文字颜色 6 5 2 3 3 2" xfId="38430"/>
    <cellStyle name="强调文字颜色 6 5 2 3 4" xfId="38431"/>
    <cellStyle name="强调文字颜色 6 5 2 4" xfId="38432"/>
    <cellStyle name="强调文字颜色 6 5 2 4 2" xfId="38433"/>
    <cellStyle name="强调文字颜色 6 5 2 4 2 2" xfId="38434"/>
    <cellStyle name="强调文字颜色 6 5 2 4 3" xfId="38435"/>
    <cellStyle name="强调文字颜色 6 5 2 5" xfId="38436"/>
    <cellStyle name="强调文字颜色 6 5 2 5 2" xfId="38437"/>
    <cellStyle name="强调文字颜色 6 5 2 5 2 2" xfId="38438"/>
    <cellStyle name="强调文字颜色 6 5 2 6" xfId="38439"/>
    <cellStyle name="强调文字颜色 6 5 2 6 2" xfId="38440"/>
    <cellStyle name="强调文字颜色 6 5 2 6 2 2" xfId="38441"/>
    <cellStyle name="强调文字颜色 6 5 2 7" xfId="38442"/>
    <cellStyle name="强调文字颜色 6 5 2 7 2" xfId="38443"/>
    <cellStyle name="强调文字颜色 6 5 2 8" xfId="38444"/>
    <cellStyle name="强调文字颜色 6 5 3" xfId="38445"/>
    <cellStyle name="强调文字颜色 6 5 3 2" xfId="38446"/>
    <cellStyle name="强调文字颜色 6 5 3 2 2" xfId="38447"/>
    <cellStyle name="强调文字颜色 6 5 3 2 2 2" xfId="38448"/>
    <cellStyle name="强调文字颜色 6 5 3 2 3" xfId="38449"/>
    <cellStyle name="强调文字颜色 6 5 3 3" xfId="38450"/>
    <cellStyle name="强调文字颜色 6 5 3 3 2" xfId="38451"/>
    <cellStyle name="强调文字颜色 6 5 3 3 2 2" xfId="38452"/>
    <cellStyle name="强调文字颜色 6 5 3 4" xfId="38453"/>
    <cellStyle name="强调文字颜色 6 5 3 4 2" xfId="38454"/>
    <cellStyle name="强调文字颜色 6 5 3 5" xfId="38455"/>
    <cellStyle name="强调文字颜色 6 5 4" xfId="38456"/>
    <cellStyle name="强调文字颜色 6 5 4 2" xfId="36650"/>
    <cellStyle name="强调文字颜色 6 5 4 2 2" xfId="38457"/>
    <cellStyle name="强调文字颜色 6 5 4 2 2 2" xfId="38458"/>
    <cellStyle name="强调文字颜色 6 5 4 2 3" xfId="38459"/>
    <cellStyle name="强调文字颜色 6 5 4 3" xfId="38460"/>
    <cellStyle name="强调文字颜色 6 5 4 3 2" xfId="38462"/>
    <cellStyle name="强调文字颜色 6 5 4 4" xfId="38463"/>
    <cellStyle name="强调文字颜色 6 5 5" xfId="38465"/>
    <cellStyle name="强调文字颜色 6 5 5 2" xfId="38466"/>
    <cellStyle name="强调文字颜色 6 5 5 2 2" xfId="38467"/>
    <cellStyle name="强调文字颜色 6 5 5 3" xfId="38468"/>
    <cellStyle name="强调文字颜色 6 5 6" xfId="38469"/>
    <cellStyle name="强调文字颜色 6 5 6 2" xfId="38470"/>
    <cellStyle name="强调文字颜色 6 5 6 2 2" xfId="38471"/>
    <cellStyle name="强调文字颜色 6 5 7" xfId="38472"/>
    <cellStyle name="强调文字颜色 6 5 7 2" xfId="38473"/>
    <cellStyle name="强调文字颜色 6 5 7 2 2" xfId="38474"/>
    <cellStyle name="强调文字颜色 6 5 8" xfId="38475"/>
    <cellStyle name="强调文字颜色 6 5 8 2" xfId="38476"/>
    <cellStyle name="强调文字颜色 6 5 9" xfId="28910"/>
    <cellStyle name="强调文字颜色 6 6" xfId="38477"/>
    <cellStyle name="强调文字颜色 6 6 10" xfId="38478"/>
    <cellStyle name="强调文字颜色 6 6 2" xfId="38479"/>
    <cellStyle name="强调文字颜色 6 6 2 2" xfId="38480"/>
    <cellStyle name="强调文字颜色 6 6 2 2 2" xfId="38481"/>
    <cellStyle name="强调文字颜色 6 6 2 2 2 2" xfId="38482"/>
    <cellStyle name="强调文字颜色 6 6 2 2 3" xfId="38483"/>
    <cellStyle name="强调文字颜色 6 6 2 3" xfId="38484"/>
    <cellStyle name="强调文字颜色 6 6 2 3 2" xfId="38485"/>
    <cellStyle name="强调文字颜色 6 6 2 3 2 2" xfId="38486"/>
    <cellStyle name="强调文字颜色 6 6 2 3 3" xfId="38487"/>
    <cellStyle name="强调文字颜色 6 6 2 3 3 2" xfId="33060"/>
    <cellStyle name="强调文字颜色 6 6 2 4" xfId="38488"/>
    <cellStyle name="强调文字颜色 6 6 2 4 2" xfId="38489"/>
    <cellStyle name="强调文字颜色 6 6 2 5" xfId="38490"/>
    <cellStyle name="强调文字颜色 6 6 3" xfId="38491"/>
    <cellStyle name="强调文字颜色 6 6 3 2" xfId="38492"/>
    <cellStyle name="强调文字颜色 6 6 3 2 2" xfId="38493"/>
    <cellStyle name="强调文字颜色 6 6 3 2 2 2" xfId="38494"/>
    <cellStyle name="强调文字颜色 6 6 3 2 3" xfId="38495"/>
    <cellStyle name="强调文字颜色 6 6 3 3" xfId="38496"/>
    <cellStyle name="强调文字颜色 6 6 3 3 2" xfId="38497"/>
    <cellStyle name="强调文字颜色 6 6 3 3 2 2" xfId="38498"/>
    <cellStyle name="强调文字颜色 6 6 3 3 2 3" xfId="38499"/>
    <cellStyle name="强调文字颜色 6 6 3 3 2 4" xfId="38500"/>
    <cellStyle name="强调文字颜色 6 6 3 4" xfId="38501"/>
    <cellStyle name="强调文字颜色 6 6 3 4 2" xfId="38502"/>
    <cellStyle name="强调文字颜色 6 6 3 5" xfId="38503"/>
    <cellStyle name="强调文字颜色 6 6 4" xfId="38504"/>
    <cellStyle name="强调文字颜色 6 6 4 2" xfId="38505"/>
    <cellStyle name="强调文字颜色 6 6 4 2 2" xfId="38506"/>
    <cellStyle name="强调文字颜色 6 6 4 2 2 2" xfId="38507"/>
    <cellStyle name="强调文字颜色 6 6 4 2 3" xfId="38508"/>
    <cellStyle name="强调文字颜色 6 6 4 3" xfId="38509"/>
    <cellStyle name="强调文字颜色 6 6 4 3 2" xfId="38510"/>
    <cellStyle name="强调文字颜色 6 6 4 4" xfId="38511"/>
    <cellStyle name="强调文字颜色 6 6 5" xfId="38512"/>
    <cellStyle name="强调文字颜色 6 6 5 2" xfId="38513"/>
    <cellStyle name="强调文字颜色 6 6 5 2 2" xfId="38514"/>
    <cellStyle name="强调文字颜色 6 6 5 3" xfId="38515"/>
    <cellStyle name="强调文字颜色 6 6 6" xfId="38516"/>
    <cellStyle name="强调文字颜色 6 6 6 2" xfId="38517"/>
    <cellStyle name="强调文字颜色 6 6 6 2 2" xfId="38518"/>
    <cellStyle name="强调文字颜色 6 6 6 3" xfId="38519"/>
    <cellStyle name="强调文字颜色 6 6 6 3 2" xfId="38520"/>
    <cellStyle name="强调文字颜色 6 6 7" xfId="38521"/>
    <cellStyle name="强调文字颜色 6 6 7 2" xfId="38522"/>
    <cellStyle name="强调文字颜色 6 6 7 2 2" xfId="38523"/>
    <cellStyle name="强调文字颜色 6 6 7 3" xfId="38524"/>
    <cellStyle name="强调文字颜色 6 6 7 4" xfId="10556"/>
    <cellStyle name="强调文字颜色 6 6 8" xfId="38525"/>
    <cellStyle name="强调文字颜色 6 6 8 2" xfId="38526"/>
    <cellStyle name="强调文字颜色 6 6 8 2 2" xfId="38527"/>
    <cellStyle name="强调文字颜色 6 6 8 3" xfId="38528"/>
    <cellStyle name="强调文字颜色 6 6 8 3 2" xfId="38529"/>
    <cellStyle name="强调文字颜色 6 6 9" xfId="38530"/>
    <cellStyle name="强调文字颜色 6 6 9 2" xfId="38531"/>
    <cellStyle name="强调文字颜色 6 7" xfId="38532"/>
    <cellStyle name="强调文字颜色 6 7 2" xfId="38533"/>
    <cellStyle name="强调文字颜色 6 7 2 2" xfId="38534"/>
    <cellStyle name="强调文字颜色 6 7 2 2 2" xfId="38535"/>
    <cellStyle name="强调文字颜色 6 7 2 3" xfId="38536"/>
    <cellStyle name="强调文字颜色 6 7 3" xfId="38537"/>
    <cellStyle name="强调文字颜色 6 7 3 2" xfId="38538"/>
    <cellStyle name="强调文字颜色 6 7 4" xfId="38539"/>
    <cellStyle name="强调文字颜色 6 8" xfId="38540"/>
    <cellStyle name="强调文字颜色 6 8 2" xfId="38541"/>
    <cellStyle name="强调文字颜色 6 8 2 2" xfId="38542"/>
    <cellStyle name="强调文字颜色 6 8 3" xfId="38543"/>
    <cellStyle name="强调文字颜色 6 8 3 2" xfId="38544"/>
    <cellStyle name="强调文字颜色 6 8 3 3" xfId="38545"/>
    <cellStyle name="强调文字颜色 6 9" xfId="38546"/>
    <cellStyle name="强调文字颜色 6 9 2" xfId="38547"/>
    <cellStyle name="强调文字颜色 6 9 2 2" xfId="38548"/>
    <cellStyle name="强调文字颜色 6 9 3" xfId="38549"/>
    <cellStyle name="强调文字颜色 6 9 3 2" xfId="38550"/>
    <cellStyle name="强调文字颜色 6 9 3 3" xfId="38551"/>
    <cellStyle name="适中 10" xfId="37281"/>
    <cellStyle name="适中 10 2" xfId="38552"/>
    <cellStyle name="适中 10 2 2" xfId="38553"/>
    <cellStyle name="适中 10 3" xfId="38554"/>
    <cellStyle name="适中 10 3 2" xfId="38555"/>
    <cellStyle name="适中 2" xfId="38556"/>
    <cellStyle name="适中 2 10" xfId="29664"/>
    <cellStyle name="适中 2 10 2" xfId="29667"/>
    <cellStyle name="适中 2 10 2 2" xfId="31131"/>
    <cellStyle name="适中 2 11" xfId="32074"/>
    <cellStyle name="适中 2 11 2" xfId="32082"/>
    <cellStyle name="适中 2 12" xfId="32102"/>
    <cellStyle name="适中 2 13" xfId="16698"/>
    <cellStyle name="适中 2 13 2" xfId="38557"/>
    <cellStyle name="适中 2 13 3" xfId="38558"/>
    <cellStyle name="适中 2 14" xfId="7228"/>
    <cellStyle name="适中 2 15" xfId="38559"/>
    <cellStyle name="适中 2 16" xfId="38560"/>
    <cellStyle name="适中 2 2" xfId="38561"/>
    <cellStyle name="适中 2 2 10" xfId="38562"/>
    <cellStyle name="适中 2 2 2" xfId="38563"/>
    <cellStyle name="适中 2 2 2 2" xfId="38564"/>
    <cellStyle name="适中 2 2 2 2 2" xfId="38565"/>
    <cellStyle name="适中 2 2 2 2 2 2" xfId="38566"/>
    <cellStyle name="适中 2 2 2 2 2 2 2" xfId="38567"/>
    <cellStyle name="适中 2 2 2 2 2 2 2 2" xfId="38568"/>
    <cellStyle name="适中 2 2 2 2 2 2 3" xfId="38569"/>
    <cellStyle name="适中 2 2 2 2 2 3" xfId="38570"/>
    <cellStyle name="适中 2 2 2 2 2 3 2" xfId="38571"/>
    <cellStyle name="适中 2 2 2 2 2 3 2 2" xfId="38572"/>
    <cellStyle name="适中 2 2 2 2 2 3 3" xfId="38573"/>
    <cellStyle name="适中 2 2 2 2 2 3 3 2" xfId="38574"/>
    <cellStyle name="适中 2 2 2 2 2 4" xfId="38575"/>
    <cellStyle name="适中 2 2 2 2 2 4 2" xfId="38576"/>
    <cellStyle name="适中 2 2 2 2 2 5" xfId="38577"/>
    <cellStyle name="适中 2 2 2 2 3" xfId="38578"/>
    <cellStyle name="适中 2 2 2 2 3 2" xfId="38579"/>
    <cellStyle name="适中 2 2 2 2 3 2 2" xfId="38580"/>
    <cellStyle name="适中 2 2 2 2 3 2 2 2" xfId="38581"/>
    <cellStyle name="适中 2 2 2 2 3 2 2 2 2" xfId="17866"/>
    <cellStyle name="适中 2 2 2 2 3 2 2 2 3" xfId="38582"/>
    <cellStyle name="适中 2 2 2 2 3 2 2 3" xfId="38583"/>
    <cellStyle name="适中 2 2 2 2 3 2 2 4" xfId="38584"/>
    <cellStyle name="适中 2 2 2 2 3 2 3" xfId="38585"/>
    <cellStyle name="适中 2 2 2 2 3 2 4" xfId="38586"/>
    <cellStyle name="适中 2 2 2 2 3 2 5" xfId="38587"/>
    <cellStyle name="适中 2 2 2 2 3 3" xfId="38588"/>
    <cellStyle name="适中 2 2 2 2 3 3 2" xfId="38589"/>
    <cellStyle name="适中 2 2 2 2 3 3 2 2" xfId="38590"/>
    <cellStyle name="适中 2 2 2 2 3 4" xfId="38591"/>
    <cellStyle name="适中 2 2 2 2 3 4 2" xfId="38592"/>
    <cellStyle name="适中 2 2 2 2 3 5" xfId="38593"/>
    <cellStyle name="适中 2 2 2 2 4" xfId="6173"/>
    <cellStyle name="适中 2 2 2 2 4 2" xfId="38594"/>
    <cellStyle name="适中 2 2 2 2 4 2 2" xfId="38595"/>
    <cellStyle name="适中 2 2 2 2 4 2 2 2" xfId="38596"/>
    <cellStyle name="适中 2 2 2 2 4 2 3" xfId="38597"/>
    <cellStyle name="适中 2 2 2 2 4 2 3 2" xfId="38598"/>
    <cellStyle name="适中 2 2 2 2 4 2 3 3" xfId="38599"/>
    <cellStyle name="适中 2 2 2 2 4 3" xfId="38600"/>
    <cellStyle name="适中 2 2 2 2 4 3 2" xfId="38601"/>
    <cellStyle name="适中 2 2 2 2 4 4" xfId="38602"/>
    <cellStyle name="适中 2 2 2 2 5" xfId="38603"/>
    <cellStyle name="适中 2 2 2 2 5 2" xfId="38605"/>
    <cellStyle name="适中 2 2 2 2 5 2 2" xfId="36435"/>
    <cellStyle name="适中 2 2 2 2 5 2 2 2" xfId="18001"/>
    <cellStyle name="适中 2 2 2 2 5 2 2 3" xfId="18005"/>
    <cellStyle name="适中 2 2 2 2 5 2 3" xfId="36438"/>
    <cellStyle name="适中 2 2 2 2 5 2 4" xfId="36444"/>
    <cellStyle name="适中 2 2 2 2 5 3" xfId="38606"/>
    <cellStyle name="适中 2 2 2 2 5 3 2" xfId="38607"/>
    <cellStyle name="适中 2 2 2 2 5 3 3" xfId="38608"/>
    <cellStyle name="适中 2 2 2 2 6" xfId="38609"/>
    <cellStyle name="适中 2 2 2 2 6 2" xfId="38611"/>
    <cellStyle name="适中 2 2 2 2 6 2 2" xfId="38612"/>
    <cellStyle name="适中 2 2 2 2 6 2 3" xfId="38613"/>
    <cellStyle name="适中 2 2 2 2 6 2 4" xfId="38614"/>
    <cellStyle name="适中 2 2 2 2 6 3" xfId="38615"/>
    <cellStyle name="适中 2 2 2 2 6 3 2" xfId="38616"/>
    <cellStyle name="适中 2 2 2 2 7" xfId="38617"/>
    <cellStyle name="适中 2 2 2 2 7 2" xfId="38620"/>
    <cellStyle name="适中 2 2 2 2 7 2 2" xfId="38623"/>
    <cellStyle name="适中 2 2 2 2 7 2 3" xfId="38625"/>
    <cellStyle name="适中 2 2 2 2 8" xfId="38627"/>
    <cellStyle name="适中 2 2 2 3" xfId="38628"/>
    <cellStyle name="适中 2 2 2 3 2" xfId="38629"/>
    <cellStyle name="适中 2 2 2 3 2 2" xfId="38630"/>
    <cellStyle name="适中 2 2 2 3 2 2 2" xfId="38631"/>
    <cellStyle name="适中 2 2 2 3 2 3" xfId="38632"/>
    <cellStyle name="适中 2 2 2 3 3" xfId="38633"/>
    <cellStyle name="适中 2 2 2 3 3 2" xfId="38634"/>
    <cellStyle name="适中 2 2 2 3 3 2 2" xfId="38635"/>
    <cellStyle name="适中 2 2 2 3 3 3" xfId="38636"/>
    <cellStyle name="适中 2 2 2 3 3 3 2" xfId="38637"/>
    <cellStyle name="适中 2 2 2 3 4" xfId="6187"/>
    <cellStyle name="适中 2 2 2 3 4 2" xfId="38638"/>
    <cellStyle name="适中 2 2 2 3 5" xfId="38639"/>
    <cellStyle name="适中 2 2 2 4" xfId="38640"/>
    <cellStyle name="适中 2 2 2 4 2" xfId="38641"/>
    <cellStyle name="适中 2 2 2 4 2 2" xfId="38642"/>
    <cellStyle name="适中 2 2 2 4 2 2 2" xfId="38643"/>
    <cellStyle name="适中 2 2 2 4 2 3" xfId="38644"/>
    <cellStyle name="适中 2 2 2 4 3" xfId="38645"/>
    <cellStyle name="适中 2 2 2 4 3 2" xfId="38646"/>
    <cellStyle name="适中 2 2 2 4 3 2 2" xfId="38647"/>
    <cellStyle name="适中 2 2 2 4 4" xfId="38648"/>
    <cellStyle name="适中 2 2 2 4 4 2" xfId="38649"/>
    <cellStyle name="适中 2 2 2 4 5" xfId="38650"/>
    <cellStyle name="适中 2 2 2 5" xfId="38651"/>
    <cellStyle name="适中 2 2 2 5 2" xfId="38652"/>
    <cellStyle name="适中 2 2 2 5 2 2" xfId="38653"/>
    <cellStyle name="适中 2 2 2 5 2 2 2" xfId="38654"/>
    <cellStyle name="适中 2 2 2 5 2 3" xfId="38655"/>
    <cellStyle name="适中 2 2 2 5 3" xfId="38656"/>
    <cellStyle name="适中 2 2 2 5 3 2" xfId="38657"/>
    <cellStyle name="适中 2 2 2 5 4" xfId="38658"/>
    <cellStyle name="适中 2 2 2 6" xfId="38659"/>
    <cellStyle name="适中 2 2 2 6 2" xfId="38660"/>
    <cellStyle name="适中 2 2 2 6 2 2" xfId="38661"/>
    <cellStyle name="适中 2 2 2 6 3" xfId="38662"/>
    <cellStyle name="适中 2 2 2 7" xfId="38663"/>
    <cellStyle name="适中 2 2 2 7 2" xfId="38664"/>
    <cellStyle name="适中 2 2 2 7 2 2" xfId="38665"/>
    <cellStyle name="适中 2 2 2 7 3" xfId="38666"/>
    <cellStyle name="适中 2 2 2 7 3 2" xfId="38667"/>
    <cellStyle name="适中 2 2 2 8" xfId="38668"/>
    <cellStyle name="适中 2 2 2 8 2" xfId="38669"/>
    <cellStyle name="适中 2 2 2 9" xfId="38670"/>
    <cellStyle name="适中 2 2 3" xfId="38671"/>
    <cellStyle name="适中 2 2 3 2" xfId="38672"/>
    <cellStyle name="适中 2 2 3 2 2" xfId="38673"/>
    <cellStyle name="适中 2 2 3 2 2 2" xfId="38674"/>
    <cellStyle name="适中 2 2 3 2 2 2 2" xfId="38675"/>
    <cellStyle name="适中 2 2 3 2 2 3" xfId="38676"/>
    <cellStyle name="适中 2 2 3 2 3" xfId="38677"/>
    <cellStyle name="适中 2 2 3 2 3 2" xfId="38678"/>
    <cellStyle name="适中 2 2 3 2 3 2 2" xfId="38679"/>
    <cellStyle name="适中 2 2 3 2 3 3" xfId="38680"/>
    <cellStyle name="适中 2 2 3 2 3 3 2" xfId="38681"/>
    <cellStyle name="适中 2 2 3 2 4" xfId="38682"/>
    <cellStyle name="适中 2 2 3 2 4 2" xfId="38683"/>
    <cellStyle name="适中 2 2 3 2 5" xfId="38684"/>
    <cellStyle name="适中 2 2 3 3" xfId="38685"/>
    <cellStyle name="适中 2 2 3 3 2" xfId="38686"/>
    <cellStyle name="适中 2 2 3 3 2 2" xfId="38687"/>
    <cellStyle name="适中 2 2 3 3 2 2 2" xfId="38688"/>
    <cellStyle name="适中 2 2 3 3 2 3" xfId="38689"/>
    <cellStyle name="适中 2 2 3 3 3" xfId="38690"/>
    <cellStyle name="适中 2 2 3 3 3 2" xfId="38691"/>
    <cellStyle name="适中 2 2 3 3 3 2 2" xfId="38692"/>
    <cellStyle name="适中 2 2 3 3 4" xfId="38693"/>
    <cellStyle name="适中 2 2 3 3 4 2" xfId="38694"/>
    <cellStyle name="适中 2 2 3 3 5" xfId="38695"/>
    <cellStyle name="适中 2 2 3 4" xfId="38163"/>
    <cellStyle name="适中 2 2 3 4 2" xfId="38696"/>
    <cellStyle name="适中 2 2 3 4 2 2" xfId="38697"/>
    <cellStyle name="适中 2 2 3 4 2 2 2" xfId="38698"/>
    <cellStyle name="适中 2 2 3 4 2 3" xfId="38699"/>
    <cellStyle name="适中 2 2 3 4 3" xfId="38700"/>
    <cellStyle name="适中 2 2 3 4 3 2" xfId="38701"/>
    <cellStyle name="适中 2 2 3 4 4" xfId="38702"/>
    <cellStyle name="适中 2 2 3 5" xfId="38703"/>
    <cellStyle name="适中 2 2 3 5 2" xfId="38704"/>
    <cellStyle name="适中 2 2 3 5 2 2" xfId="38705"/>
    <cellStyle name="适中 2 2 3 5 3" xfId="38706"/>
    <cellStyle name="适中 2 2 3 6" xfId="38707"/>
    <cellStyle name="适中 2 2 3 6 2" xfId="38708"/>
    <cellStyle name="适中 2 2 3 6 2 2" xfId="38709"/>
    <cellStyle name="适中 2 2 3 6 3" xfId="38710"/>
    <cellStyle name="适中 2 2 3 6 3 2" xfId="15422"/>
    <cellStyle name="适中 2 2 3 7" xfId="38711"/>
    <cellStyle name="适中 2 2 3 7 2" xfId="38712"/>
    <cellStyle name="适中 2 2 3 8" xfId="38713"/>
    <cellStyle name="适中 2 2 4" xfId="7772"/>
    <cellStyle name="适中 2 2 4 2" xfId="7774"/>
    <cellStyle name="适中 2 2 4 2 2" xfId="7777"/>
    <cellStyle name="适中 2 2 4 2 2 2" xfId="7779"/>
    <cellStyle name="适中 2 2 4 2 3" xfId="6578"/>
    <cellStyle name="适中 2 2 4 2 4" xfId="7785"/>
    <cellStyle name="适中 2 2 4 2 5" xfId="5453"/>
    <cellStyle name="适中 2 2 4 3" xfId="1659"/>
    <cellStyle name="适中 2 2 4 3 2" xfId="7791"/>
    <cellStyle name="适中 2 2 4 3 2 2" xfId="38714"/>
    <cellStyle name="适中 2 2 4 3 3" xfId="38715"/>
    <cellStyle name="适中 2 2 4 3 3 2" xfId="38716"/>
    <cellStyle name="适中 2 2 4 4" xfId="7795"/>
    <cellStyle name="适中 2 2 4 4 2" xfId="3406"/>
    <cellStyle name="适中 2 2 4 5" xfId="7797"/>
    <cellStyle name="适中 2 2 4 6" xfId="38717"/>
    <cellStyle name="适中 2 2 4 7" xfId="38718"/>
    <cellStyle name="适中 2 2 5" xfId="7799"/>
    <cellStyle name="适中 2 2 5 2" xfId="7801"/>
    <cellStyle name="适中 2 2 5 2 2" xfId="7803"/>
    <cellStyle name="适中 2 2 5 2 2 2" xfId="38719"/>
    <cellStyle name="适中 2 2 5 2 3" xfId="38720"/>
    <cellStyle name="适中 2 2 5 3" xfId="1538"/>
    <cellStyle name="适中 2 2 5 3 2" xfId="7805"/>
    <cellStyle name="适中 2 2 5 3 2 2" xfId="38721"/>
    <cellStyle name="适中 2 2 5 4" xfId="7808"/>
    <cellStyle name="适中 2 2 5 4 2" xfId="7811"/>
    <cellStyle name="适中 2 2 5 5" xfId="7813"/>
    <cellStyle name="适中 2 2 5 6" xfId="38722"/>
    <cellStyle name="适中 2 2 5 7" xfId="38723"/>
    <cellStyle name="适中 2 2 6" xfId="7816"/>
    <cellStyle name="适中 2 2 6 2" xfId="840"/>
    <cellStyle name="适中 2 2 6 2 2" xfId="9465"/>
    <cellStyle name="适中 2 2 6 2 2 2" xfId="6815"/>
    <cellStyle name="适中 2 2 6 2 2 2 2" xfId="38724"/>
    <cellStyle name="适中 2 2 6 2 2 2 3" xfId="38725"/>
    <cellStyle name="适中 2 2 6 2 3" xfId="9468"/>
    <cellStyle name="适中 2 2 6 3" xfId="38726"/>
    <cellStyle name="适中 2 2 6 3 2" xfId="9476"/>
    <cellStyle name="适中 2 2 6 4" xfId="38727"/>
    <cellStyle name="适中 2 2 7" xfId="7282"/>
    <cellStyle name="适中 2 2 7 2" xfId="7285"/>
    <cellStyle name="适中 2 2 7 2 2" xfId="9491"/>
    <cellStyle name="适中 2 2 7 3" xfId="38728"/>
    <cellStyle name="适中 2 2 8" xfId="7288"/>
    <cellStyle name="适中 2 2 8 2" xfId="38729"/>
    <cellStyle name="适中 2 2 8 2 2" xfId="9516"/>
    <cellStyle name="适中 2 2 8 3" xfId="38730"/>
    <cellStyle name="适中 2 2 8 3 2" xfId="38731"/>
    <cellStyle name="适中 2 2 9" xfId="38732"/>
    <cellStyle name="适中 2 2 9 2" xfId="38733"/>
    <cellStyle name="适中 2 3" xfId="38734"/>
    <cellStyle name="适中 2 3 2" xfId="38735"/>
    <cellStyle name="适中 2 3 2 2" xfId="38736"/>
    <cellStyle name="适中 2 3 2 2 2" xfId="38737"/>
    <cellStyle name="适中 2 3 2 2 2 2" xfId="38738"/>
    <cellStyle name="适中 2 3 2 2 2 2 2" xfId="38739"/>
    <cellStyle name="适中 2 3 2 2 2 3" xfId="38740"/>
    <cellStyle name="适中 2 3 2 2 3" xfId="38741"/>
    <cellStyle name="适中 2 3 2 2 3 2" xfId="38742"/>
    <cellStyle name="适中 2 3 2 2 3 2 2" xfId="38743"/>
    <cellStyle name="适中 2 3 2 2 3 3" xfId="38744"/>
    <cellStyle name="适中 2 3 2 2 3 3 2" xfId="38745"/>
    <cellStyle name="适中 2 3 2 2 4" xfId="3240"/>
    <cellStyle name="适中 2 3 2 2 4 2" xfId="38746"/>
    <cellStyle name="适中 2 3 2 2 5" xfId="38747"/>
    <cellStyle name="适中 2 3 2 3" xfId="38748"/>
    <cellStyle name="适中 2 3 2 3 2" xfId="38749"/>
    <cellStyle name="适中 2 3 2 3 2 2" xfId="38750"/>
    <cellStyle name="适中 2 3 2 3 2 2 2" xfId="38751"/>
    <cellStyle name="适中 2 3 2 3 2 3" xfId="38752"/>
    <cellStyle name="适中 2 3 2 3 3" xfId="38753"/>
    <cellStyle name="适中 2 3 2 3 3 2" xfId="38754"/>
    <cellStyle name="适中 2 3 2 3 3 2 2" xfId="38755"/>
    <cellStyle name="适中 2 3 2 3 4" xfId="2903"/>
    <cellStyle name="适中 2 3 2 3 4 2" xfId="38756"/>
    <cellStyle name="适中 2 3 2 3 5" xfId="38757"/>
    <cellStyle name="适中 2 3 2 4" xfId="38758"/>
    <cellStyle name="适中 2 3 2 4 2" xfId="38759"/>
    <cellStyle name="适中 2 3 2 4 2 2" xfId="38760"/>
    <cellStyle name="适中 2 3 2 4 2 2 2" xfId="38761"/>
    <cellStyle name="适中 2 3 2 4 2 3" xfId="38762"/>
    <cellStyle name="适中 2 3 2 4 3" xfId="38763"/>
    <cellStyle name="适中 2 3 2 4 3 2" xfId="38764"/>
    <cellStyle name="适中 2 3 2 4 4" xfId="3012"/>
    <cellStyle name="适中 2 3 2 5" xfId="38765"/>
    <cellStyle name="适中 2 3 2 5 2" xfId="38766"/>
    <cellStyle name="适中 2 3 2 5 2 2" xfId="38767"/>
    <cellStyle name="适中 2 3 2 5 3" xfId="38768"/>
    <cellStyle name="适中 2 3 2 6" xfId="38769"/>
    <cellStyle name="适中 2 3 2 6 2" xfId="38770"/>
    <cellStyle name="适中 2 3 2 6 2 2" xfId="38771"/>
    <cellStyle name="适中 2 3 2 6 3" xfId="38772"/>
    <cellStyle name="适中 2 3 2 6 3 2" xfId="38773"/>
    <cellStyle name="适中 2 3 2 7" xfId="38774"/>
    <cellStyle name="适中 2 3 2 7 2" xfId="38775"/>
    <cellStyle name="适中 2 3 2 8" xfId="38776"/>
    <cellStyle name="适中 2 3 3" xfId="38777"/>
    <cellStyle name="适中 2 3 3 2" xfId="38778"/>
    <cellStyle name="适中 2 3 3 2 2" xfId="38779"/>
    <cellStyle name="适中 2 3 3 2 2 2" xfId="38780"/>
    <cellStyle name="适中 2 3 3 2 3" xfId="38781"/>
    <cellStyle name="适中 2 3 3 3" xfId="38782"/>
    <cellStyle name="适中 2 3 3 3 2" xfId="38783"/>
    <cellStyle name="适中 2 3 3 3 2 2" xfId="38784"/>
    <cellStyle name="适中 2 3 3 3 3" xfId="38785"/>
    <cellStyle name="适中 2 3 3 3 3 2" xfId="38786"/>
    <cellStyle name="适中 2 3 3 4" xfId="38787"/>
    <cellStyle name="适中 2 3 3 4 2" xfId="38788"/>
    <cellStyle name="适中 2 3 3 5" xfId="26708"/>
    <cellStyle name="适中 2 3 4" xfId="7819"/>
    <cellStyle name="适中 2 3 4 2" xfId="7822"/>
    <cellStyle name="适中 2 3 4 2 2" xfId="7825"/>
    <cellStyle name="适中 2 3 4 2 2 2" xfId="21627"/>
    <cellStyle name="适中 2 3 4 2 3" xfId="38789"/>
    <cellStyle name="适中 2 3 4 3" xfId="1746"/>
    <cellStyle name="适中 2 3 4 3 2" xfId="3193"/>
    <cellStyle name="适中 2 3 4 3 2 2" xfId="38790"/>
    <cellStyle name="适中 2 3 4 4" xfId="3377"/>
    <cellStyle name="适中 2 3 4 4 2" xfId="38791"/>
    <cellStyle name="适中 2 3 4 5" xfId="26712"/>
    <cellStyle name="适中 2 3 4 6" xfId="38792"/>
    <cellStyle name="适中 2 3 4 7" xfId="38793"/>
    <cellStyle name="适中 2 3 5" xfId="6165"/>
    <cellStyle name="适中 2 3 5 2" xfId="6170"/>
    <cellStyle name="适中 2 3 5 2 2" xfId="38794"/>
    <cellStyle name="适中 2 3 5 2 2 2" xfId="38795"/>
    <cellStyle name="适中 2 3 5 2 3" xfId="17651"/>
    <cellStyle name="适中 2 3 5 3" xfId="38796"/>
    <cellStyle name="适中 2 3 5 3 2" xfId="38797"/>
    <cellStyle name="适中 2 3 5 4" xfId="38798"/>
    <cellStyle name="适中 2 3 6" xfId="6176"/>
    <cellStyle name="适中 2 3 6 2" xfId="6183"/>
    <cellStyle name="适中 2 3 6 2 2" xfId="9562"/>
    <cellStyle name="适中 2 3 6 3" xfId="38799"/>
    <cellStyle name="适中 2 3 7" xfId="6190"/>
    <cellStyle name="适中 2 3 7 2" xfId="38800"/>
    <cellStyle name="适中 2 3 7 2 2" xfId="38801"/>
    <cellStyle name="适中 2 3 7 3" xfId="38802"/>
    <cellStyle name="适中 2 3 7 3 2" xfId="38803"/>
    <cellStyle name="适中 2 3 8" xfId="38804"/>
    <cellStyle name="适中 2 3 8 2" xfId="38805"/>
    <cellStyle name="适中 2 3 9" xfId="38806"/>
    <cellStyle name="适中 2 4" xfId="38807"/>
    <cellStyle name="适中 2 4 2" xfId="38808"/>
    <cellStyle name="适中 2 4 2 2" xfId="38809"/>
    <cellStyle name="适中 2 4 2 2 2" xfId="38810"/>
    <cellStyle name="适中 2 4 2 2 2 2" xfId="38811"/>
    <cellStyle name="适中 2 4 2 2 2 2 2" xfId="38812"/>
    <cellStyle name="适中 2 4 2 2 2 2 2 2" xfId="38813"/>
    <cellStyle name="适中 2 4 2 2 2 2 2 3" xfId="38814"/>
    <cellStyle name="适中 2 4 2 2 2 3" xfId="38815"/>
    <cellStyle name="适中 2 4 2 2 3" xfId="38816"/>
    <cellStyle name="适中 2 4 2 2 3 2" xfId="38618"/>
    <cellStyle name="适中 2 4 2 2 3 2 2" xfId="38621"/>
    <cellStyle name="适中 2 4 2 2 3 2 2 2" xfId="38624"/>
    <cellStyle name="适中 2 4 2 2 3 2 2 3" xfId="38626"/>
    <cellStyle name="适中 2 4 2 2 4" xfId="38817"/>
    <cellStyle name="适中 2 4 2 2 4 2" xfId="38818"/>
    <cellStyle name="适中 2 4 2 2 5" xfId="38819"/>
    <cellStyle name="适中 2 4 2 3" xfId="38820"/>
    <cellStyle name="适中 2 4 2 3 2" xfId="38821"/>
    <cellStyle name="适中 2 4 2 3 2 2" xfId="38822"/>
    <cellStyle name="适中 2 4 2 3 2 2 2" xfId="38823"/>
    <cellStyle name="适中 2 4 2 3 2 3" xfId="38824"/>
    <cellStyle name="适中 2 4 2 3 3" xfId="38825"/>
    <cellStyle name="适中 2 4 2 3 3 2" xfId="38826"/>
    <cellStyle name="适中 2 4 2 3 4" xfId="38827"/>
    <cellStyle name="适中 2 4 2 4" xfId="38828"/>
    <cellStyle name="适中 2 4 2 4 2" xfId="38829"/>
    <cellStyle name="适中 2 4 2 4 2 2" xfId="21972"/>
    <cellStyle name="适中 2 4 2 4 3" xfId="38830"/>
    <cellStyle name="适中 2 4 2 5" xfId="38831"/>
    <cellStyle name="适中 2 4 2 5 2" xfId="38832"/>
    <cellStyle name="适中 2 4 2 5 2 2" xfId="38833"/>
    <cellStyle name="适中 2 4 2 6" xfId="38834"/>
    <cellStyle name="适中 2 4 2 6 2" xfId="38835"/>
    <cellStyle name="适中 2 4 2 7" xfId="38836"/>
    <cellStyle name="适中 2 4 3" xfId="38837"/>
    <cellStyle name="适中 2 4 3 2" xfId="38838"/>
    <cellStyle name="适中 2 4 3 2 2" xfId="38839"/>
    <cellStyle name="适中 2 4 3 2 2 2" xfId="38840"/>
    <cellStyle name="适中 2 4 3 2 3" xfId="38841"/>
    <cellStyle name="适中 2 4 3 3" xfId="38842"/>
    <cellStyle name="适中 2 4 3 3 2" xfId="38843"/>
    <cellStyle name="适中 2 4 3 3 2 2" xfId="38844"/>
    <cellStyle name="适中 2 4 3 4" xfId="38845"/>
    <cellStyle name="适中 2 4 3 4 2" xfId="38846"/>
    <cellStyle name="适中 2 4 3 5" xfId="26721"/>
    <cellStyle name="适中 2 4 4" xfId="7828"/>
    <cellStyle name="适中 2 4 4 2" xfId="6538"/>
    <cellStyle name="适中 2 4 4 2 2" xfId="6545"/>
    <cellStyle name="适中 2 4 4 2 2 2" xfId="38847"/>
    <cellStyle name="适中 2 4 4 2 3" xfId="38848"/>
    <cellStyle name="适中 2 4 4 3" xfId="4580"/>
    <cellStyle name="适中 2 4 4 3 2" xfId="4590"/>
    <cellStyle name="适中 2 4 4 4" xfId="4613"/>
    <cellStyle name="适中 2 4 4 5" xfId="4255"/>
    <cellStyle name="适中 2 4 4 6" xfId="38849"/>
    <cellStyle name="适中 2 4 5" xfId="6202"/>
    <cellStyle name="适中 2 4 5 2" xfId="6552"/>
    <cellStyle name="适中 2 4 5 2 2" xfId="38850"/>
    <cellStyle name="适中 2 4 5 3" xfId="38851"/>
    <cellStyle name="适中 2 4 6" xfId="4800"/>
    <cellStyle name="适中 2 4 6 2" xfId="7832"/>
    <cellStyle name="适中 2 4 6 2 2" xfId="38852"/>
    <cellStyle name="适中 2 4 7" xfId="7298"/>
    <cellStyle name="适中 2 4 7 2" xfId="38853"/>
    <cellStyle name="适中 2 4 8" xfId="38854"/>
    <cellStyle name="适中 2 5" xfId="38855"/>
    <cellStyle name="适中 2 5 2" xfId="38856"/>
    <cellStyle name="适中 2 5 2 2" xfId="38857"/>
    <cellStyle name="适中 2 5 2 2 2" xfId="38858"/>
    <cellStyle name="适中 2 5 2 2 2 2" xfId="38859"/>
    <cellStyle name="适中 2 5 2 2 2 2 2" xfId="38860"/>
    <cellStyle name="适中 2 5 2 2 2 3" xfId="38861"/>
    <cellStyle name="适中 2 5 2 2 3" xfId="9253"/>
    <cellStyle name="适中 2 5 2 2 3 2" xfId="9256"/>
    <cellStyle name="适中 2 5 2 2 3 2 2" xfId="9259"/>
    <cellStyle name="适中 2 5 2 2 3 2 3" xfId="9263"/>
    <cellStyle name="适中 2 5 2 2 3 2 4" xfId="9268"/>
    <cellStyle name="适中 2 5 2 2 3 3" xfId="9274"/>
    <cellStyle name="适中 2 5 2 2 3 3 2" xfId="9277"/>
    <cellStyle name="适中 2 5 2 2 3 4" xfId="9279"/>
    <cellStyle name="适中 2 5 2 2 3 5" xfId="9284"/>
    <cellStyle name="适中 2 5 2 2 4" xfId="9108"/>
    <cellStyle name="适中 2 5 2 2 4 2" xfId="9286"/>
    <cellStyle name="适中 2 5 2 2 4 3" xfId="9291"/>
    <cellStyle name="适中 2 5 2 2 4 4" xfId="9297"/>
    <cellStyle name="适中 2 5 2 2 5" xfId="9304"/>
    <cellStyle name="适中 2 5 2 2 5 2" xfId="9308"/>
    <cellStyle name="适中 2 5 2 2 5 3" xfId="38862"/>
    <cellStyle name="适中 2 5 2 3" xfId="38863"/>
    <cellStyle name="适中 2 5 2 3 2" xfId="38864"/>
    <cellStyle name="适中 2 5 2 3 2 2" xfId="38865"/>
    <cellStyle name="适中 2 5 2 3 2 2 2" xfId="38866"/>
    <cellStyle name="适中 2 5 2 3 2 2 2 2" xfId="38867"/>
    <cellStyle name="适中 2 5 2 3 2 2 2 3" xfId="38869"/>
    <cellStyle name="适中 2 5 2 3 2 3" xfId="38871"/>
    <cellStyle name="适中 2 5 2 3 3" xfId="9321"/>
    <cellStyle name="适中 2 5 2 3 3 2" xfId="9324"/>
    <cellStyle name="适中 2 5 2 3 3 2 2" xfId="9329"/>
    <cellStyle name="适中 2 5 2 3 3 2 3" xfId="9334"/>
    <cellStyle name="适中 2 5 2 3 3 2 4" xfId="9342"/>
    <cellStyle name="适中 2 5 2 3 3 3" xfId="9346"/>
    <cellStyle name="适中 2 5 2 3 3 4" xfId="5258"/>
    <cellStyle name="适中 2 5 2 3 4" xfId="9357"/>
    <cellStyle name="适中 2 5 2 3 4 2" xfId="9362"/>
    <cellStyle name="适中 2 5 2 3 5" xfId="9367"/>
    <cellStyle name="适中 2 5 2 3 5 2" xfId="9371"/>
    <cellStyle name="适中 2 5 2 3 5 3" xfId="38872"/>
    <cellStyle name="适中 2 5 2 4" xfId="38873"/>
    <cellStyle name="适中 2 5 2 4 2" xfId="38874"/>
    <cellStyle name="适中 2 5 2 4 2 2" xfId="38875"/>
    <cellStyle name="适中 2 5 2 4 2 2 2" xfId="38876"/>
    <cellStyle name="适中 2 5 2 4 2 3" xfId="38877"/>
    <cellStyle name="适中 2 5 2 4 3" xfId="9378"/>
    <cellStyle name="适中 2 5 2 4 3 2" xfId="9384"/>
    <cellStyle name="适中 2 5 2 4 3 3" xfId="9393"/>
    <cellStyle name="适中 2 5 2 4 3 4" xfId="1683"/>
    <cellStyle name="适中 2 5 2 4 4" xfId="9400"/>
    <cellStyle name="适中 2 5 2 4 5" xfId="9407"/>
    <cellStyle name="适中 2 5 2 4 6" xfId="9411"/>
    <cellStyle name="适中 2 5 2 5" xfId="38878"/>
    <cellStyle name="适中 2 5 2 5 2" xfId="38879"/>
    <cellStyle name="适中 2 5 2 5 2 2" xfId="38880"/>
    <cellStyle name="适中 2 5 2 5 3" xfId="38881"/>
    <cellStyle name="适中 2 5 2 6" xfId="38882"/>
    <cellStyle name="适中 2 5 2 6 2" xfId="38883"/>
    <cellStyle name="适中 2 5 2 6 2 2" xfId="38884"/>
    <cellStyle name="适中 2 5 2 6 3" xfId="38885"/>
    <cellStyle name="适中 2 5 2 6 3 2" xfId="38886"/>
    <cellStyle name="适中 2 5 2 7" xfId="38887"/>
    <cellStyle name="适中 2 5 2 7 2" xfId="38888"/>
    <cellStyle name="适中 2 5 2 8" xfId="38889"/>
    <cellStyle name="适中 2 5 3" xfId="38890"/>
    <cellStyle name="适中 2 5 3 2" xfId="38891"/>
    <cellStyle name="适中 2 5 3 2 2" xfId="38892"/>
    <cellStyle name="适中 2 5 3 2 2 2" xfId="38893"/>
    <cellStyle name="适中 2 5 3 2 3" xfId="11687"/>
    <cellStyle name="适中 2 5 3 2 3 2" xfId="11691"/>
    <cellStyle name="适中 2 5 3 2 3 3" xfId="11709"/>
    <cellStyle name="适中 2 5 3 3" xfId="38894"/>
    <cellStyle name="适中 2 5 3 3 2" xfId="38895"/>
    <cellStyle name="适中 2 5 3 3 2 2" xfId="38896"/>
    <cellStyle name="适中 2 5 3 3 3" xfId="11759"/>
    <cellStyle name="适中 2 5 3 3 3 2" xfId="11764"/>
    <cellStyle name="适中 2 5 3 3 3 3" xfId="11771"/>
    <cellStyle name="适中 2 5 3 3 3 4" xfId="7419"/>
    <cellStyle name="适中 2 5 3 4" xfId="38897"/>
    <cellStyle name="适中 2 5 3 4 2" xfId="38898"/>
    <cellStyle name="适中 2 5 3 5" xfId="38899"/>
    <cellStyle name="适中 2 5 4" xfId="7834"/>
    <cellStyle name="适中 2 5 4 2" xfId="38900"/>
    <cellStyle name="适中 2 5 4 2 2" xfId="38901"/>
    <cellStyle name="适中 2 5 4 2 2 2" xfId="38902"/>
    <cellStyle name="适中 2 5 4 2 3" xfId="13851"/>
    <cellStyle name="适中 2 5 4 2 3 2" xfId="13855"/>
    <cellStyle name="适中 2 5 4 2 3 3" xfId="13871"/>
    <cellStyle name="适中 2 5 4 3" xfId="38903"/>
    <cellStyle name="适中 2 5 4 3 2" xfId="38904"/>
    <cellStyle name="适中 2 5 4 3 2 2" xfId="38905"/>
    <cellStyle name="适中 2 5 4 4" xfId="38906"/>
    <cellStyle name="适中 2 5 4 4 2" xfId="38907"/>
    <cellStyle name="适中 2 5 4 5" xfId="38908"/>
    <cellStyle name="适中 2 5 5" xfId="17626"/>
    <cellStyle name="适中 2 5 5 2" xfId="38909"/>
    <cellStyle name="适中 2 5 5 2 2" xfId="38910"/>
    <cellStyle name="适中 2 5 5 2 2 2" xfId="38911"/>
    <cellStyle name="适中 2 5 5 2 3" xfId="15897"/>
    <cellStyle name="适中 2 5 5 2 3 2" xfId="15900"/>
    <cellStyle name="适中 2 5 5 2 3 3" xfId="15911"/>
    <cellStyle name="适中 2 5 5 3" xfId="38912"/>
    <cellStyle name="适中 2 5 5 3 2" xfId="38913"/>
    <cellStyle name="适中 2 5 5 4" xfId="11878"/>
    <cellStyle name="适中 2 5 6" xfId="4822"/>
    <cellStyle name="适中 2 5 6 2" xfId="38914"/>
    <cellStyle name="适中 2 5 6 2 2" xfId="38915"/>
    <cellStyle name="适中 2 5 6 3" xfId="38916"/>
    <cellStyle name="适中 2 5 7" xfId="17628"/>
    <cellStyle name="适中 2 5 7 2" xfId="38917"/>
    <cellStyle name="适中 2 5 7 2 2" xfId="38918"/>
    <cellStyle name="适中 2 5 7 3" xfId="38919"/>
    <cellStyle name="适中 2 5 7 3 2" xfId="38920"/>
    <cellStyle name="适中 2 5 8" xfId="38921"/>
    <cellStyle name="适中 2 5 8 2" xfId="38922"/>
    <cellStyle name="适中 2 5 9" xfId="38923"/>
    <cellStyle name="适中 2 6" xfId="38924"/>
    <cellStyle name="适中 2 6 2" xfId="38926"/>
    <cellStyle name="适中 2 6 2 2" xfId="11480"/>
    <cellStyle name="适中 2 6 2 2 2" xfId="38927"/>
    <cellStyle name="适中 2 6 2 2 2 2" xfId="38928"/>
    <cellStyle name="适中 2 6 2 2 3" xfId="38929"/>
    <cellStyle name="适中 2 6 2 2 4" xfId="38930"/>
    <cellStyle name="适中 2 6 2 2 5" xfId="38931"/>
    <cellStyle name="适中 2 6 2 3" xfId="38932"/>
    <cellStyle name="适中 2 6 2 3 2" xfId="38933"/>
    <cellStyle name="适中 2 6 2 3 2 2" xfId="38934"/>
    <cellStyle name="适中 2 6 2 3 2 2 2" xfId="38935"/>
    <cellStyle name="适中 2 6 2 3 2 2 3" xfId="38936"/>
    <cellStyle name="适中 2 6 2 3 2 3" xfId="38938"/>
    <cellStyle name="适中 2 6 2 3 2 4" xfId="38939"/>
    <cellStyle name="适中 2 6 2 3 3" xfId="38940"/>
    <cellStyle name="适中 2 6 2 3 4" xfId="38941"/>
    <cellStyle name="适中 2 6 2 4" xfId="38942"/>
    <cellStyle name="适中 2 6 2 4 2" xfId="38943"/>
    <cellStyle name="适中 2 6 2 5" xfId="38944"/>
    <cellStyle name="适中 2 6 3" xfId="38945"/>
    <cellStyle name="适中 2 6 3 2" xfId="38946"/>
    <cellStyle name="适中 2 6 3 2 2" xfId="38947"/>
    <cellStyle name="适中 2 6 3 2 2 2" xfId="38948"/>
    <cellStyle name="适中 2 6 3 2 3" xfId="38949"/>
    <cellStyle name="适中 2 6 3 2 4" xfId="38950"/>
    <cellStyle name="适中 2 6 3 2 5" xfId="38951"/>
    <cellStyle name="适中 2 6 3 3" xfId="38952"/>
    <cellStyle name="适中 2 6 3 3 2" xfId="21392"/>
    <cellStyle name="适中 2 6 3 4" xfId="38953"/>
    <cellStyle name="适中 2 6 4" xfId="215"/>
    <cellStyle name="适中 2 6 4 2" xfId="38954"/>
    <cellStyle name="适中 2 6 4 2 2" xfId="38955"/>
    <cellStyle name="适中 2 6 4 2 3" xfId="38956"/>
    <cellStyle name="适中 2 6 4 2 4" xfId="38957"/>
    <cellStyle name="适中 2 6 4 3" xfId="38958"/>
    <cellStyle name="适中 2 6 5" xfId="38959"/>
    <cellStyle name="适中 2 6 5 2" xfId="38960"/>
    <cellStyle name="适中 2 6 5 2 2" xfId="38961"/>
    <cellStyle name="适中 2 6 6" xfId="38962"/>
    <cellStyle name="适中 2 6 6 2" xfId="38963"/>
    <cellStyle name="适中 2 6 7" xfId="38964"/>
    <cellStyle name="适中 2 6 8" xfId="38965"/>
    <cellStyle name="适中 2 6 9" xfId="38966"/>
    <cellStyle name="适中 2 7" xfId="38967"/>
    <cellStyle name="适中 2 7 2" xfId="38969"/>
    <cellStyle name="适中 2 7 2 2" xfId="38970"/>
    <cellStyle name="适中 2 7 2 2 2" xfId="38971"/>
    <cellStyle name="适中 2 7 2 3" xfId="38972"/>
    <cellStyle name="适中 2 7 3" xfId="38973"/>
    <cellStyle name="适中 2 7 3 2" xfId="38974"/>
    <cellStyle name="适中 2 7 3 2 2" xfId="38975"/>
    <cellStyle name="适中 2 7 4" xfId="2105"/>
    <cellStyle name="适中 2 7 4 2" xfId="38976"/>
    <cellStyle name="适中 2 7 5" xfId="12856"/>
    <cellStyle name="适中 2 8" xfId="38977"/>
    <cellStyle name="适中 2 8 2" xfId="38978"/>
    <cellStyle name="适中 2 8 2 2" xfId="38979"/>
    <cellStyle name="适中 2 8 2 2 2" xfId="38980"/>
    <cellStyle name="适中 2 8 2 3" xfId="38981"/>
    <cellStyle name="适中 2 8 3" xfId="38982"/>
    <cellStyle name="适中 2 8 3 2" xfId="38983"/>
    <cellStyle name="适中 2 8 3 2 2" xfId="38984"/>
    <cellStyle name="适中 2 8 3 2 3" xfId="38985"/>
    <cellStyle name="适中 2 8 4" xfId="38986"/>
    <cellStyle name="适中 2 9" xfId="38987"/>
    <cellStyle name="适中 2 9 2" xfId="38988"/>
    <cellStyle name="适中 2 9 2 2" xfId="38989"/>
    <cellStyle name="适中 2 9 3" xfId="38990"/>
    <cellStyle name="适中 3" xfId="38991"/>
    <cellStyle name="适中 3 10" xfId="38992"/>
    <cellStyle name="适中 3 2" xfId="38993"/>
    <cellStyle name="适中 3 2 2" xfId="38994"/>
    <cellStyle name="适中 3 2 2 2" xfId="38995"/>
    <cellStyle name="适中 3 2 2 2 2" xfId="38996"/>
    <cellStyle name="适中 3 2 2 2 2 2" xfId="38997"/>
    <cellStyle name="适中 3 2 2 2 2 2 2" xfId="38998"/>
    <cellStyle name="适中 3 2 2 2 2 3" xfId="24797"/>
    <cellStyle name="适中 3 2 2 2 3" xfId="219"/>
    <cellStyle name="适中 3 2 2 2 3 2" xfId="38999"/>
    <cellStyle name="适中 3 2 2 2 3 2 2" xfId="39000"/>
    <cellStyle name="适中 3 2 2 2 3 3" xfId="39001"/>
    <cellStyle name="适中 3 2 2 2 3 3 2" xfId="39002"/>
    <cellStyle name="适中 3 2 2 2 4" xfId="6285"/>
    <cellStyle name="适中 3 2 2 2 4 2" xfId="39003"/>
    <cellStyle name="适中 3 2 2 2 5" xfId="39004"/>
    <cellStyle name="适中 3 2 2 3" xfId="39005"/>
    <cellStyle name="适中 3 2 2 3 2" xfId="39006"/>
    <cellStyle name="适中 3 2 2 3 2 2" xfId="39007"/>
    <cellStyle name="适中 3 2 2 3 2 2 2" xfId="39008"/>
    <cellStyle name="适中 3 2 2 3 2 3" xfId="39009"/>
    <cellStyle name="适中 3 2 2 3 3" xfId="2103"/>
    <cellStyle name="适中 3 2 2 3 3 2" xfId="39010"/>
    <cellStyle name="适中 3 2 2 3 3 2 2" xfId="39011"/>
    <cellStyle name="适中 3 2 2 3 4" xfId="6292"/>
    <cellStyle name="适中 3 2 2 3 4 2" xfId="39012"/>
    <cellStyle name="适中 3 2 2 3 5" xfId="39013"/>
    <cellStyle name="适中 3 2 2 4" xfId="39014"/>
    <cellStyle name="适中 3 2 2 4 2" xfId="39015"/>
    <cellStyle name="适中 3 2 2 4 2 2" xfId="39016"/>
    <cellStyle name="适中 3 2 2 4 2 2 2" xfId="39017"/>
    <cellStyle name="适中 3 2 2 4 2 3" xfId="39018"/>
    <cellStyle name="适中 3 2 2 4 3" xfId="39019"/>
    <cellStyle name="适中 3 2 2 4 3 2" xfId="39020"/>
    <cellStyle name="适中 3 2 2 4 4" xfId="445"/>
    <cellStyle name="适中 3 2 2 5" xfId="39021"/>
    <cellStyle name="适中 3 2 2 5 2" xfId="39022"/>
    <cellStyle name="适中 3 2 2 5 2 2" xfId="39023"/>
    <cellStyle name="适中 3 2 2 5 3" xfId="39024"/>
    <cellStyle name="适中 3 2 2 5 4" xfId="39025"/>
    <cellStyle name="适中 3 2 2 5 5" xfId="34257"/>
    <cellStyle name="适中 3 2 2 6" xfId="39026"/>
    <cellStyle name="适中 3 2 2 6 2" xfId="39027"/>
    <cellStyle name="适中 3 2 2 6 2 2" xfId="39028"/>
    <cellStyle name="适中 3 2 2 6 2 2 2" xfId="39029"/>
    <cellStyle name="适中 3 2 2 6 2 2 3" xfId="39030"/>
    <cellStyle name="适中 3 2 2 6 3" xfId="39031"/>
    <cellStyle name="适中 3 2 2 6 3 2" xfId="39032"/>
    <cellStyle name="适中 3 2 2 6 3 2 2" xfId="39033"/>
    <cellStyle name="适中 3 2 2 6 3 2 3" xfId="39034"/>
    <cellStyle name="适中 3 2 2 7" xfId="39035"/>
    <cellStyle name="适中 3 2 2 7 2" xfId="39036"/>
    <cellStyle name="适中 3 2 2 8" xfId="39037"/>
    <cellStyle name="适中 3 2 3" xfId="39038"/>
    <cellStyle name="适中 3 2 3 2" xfId="39039"/>
    <cellStyle name="适中 3 2 3 2 2" xfId="10703"/>
    <cellStyle name="适中 3 2 3 2 2 2" xfId="10707"/>
    <cellStyle name="适中 3 2 3 2 3" xfId="2593"/>
    <cellStyle name="适中 3 2 3 3" xfId="39040"/>
    <cellStyle name="适中 3 2 3 3 2" xfId="10719"/>
    <cellStyle name="适中 3 2 3 3 2 2" xfId="10722"/>
    <cellStyle name="适中 3 2 3 3 3" xfId="6702"/>
    <cellStyle name="适中 3 2 3 3 3 2" xfId="10724"/>
    <cellStyle name="适中 3 2 3 4" xfId="39041"/>
    <cellStyle name="适中 3 2 3 4 2" xfId="39042"/>
    <cellStyle name="适中 3 2 3 5" xfId="39043"/>
    <cellStyle name="适中 3 2 3 5 2" xfId="39044"/>
    <cellStyle name="适中 3 2 3 5 3" xfId="39045"/>
    <cellStyle name="适中 3 2 4" xfId="4211"/>
    <cellStyle name="适中 3 2 4 2" xfId="7866"/>
    <cellStyle name="适中 3 2 4 2 2" xfId="3827"/>
    <cellStyle name="适中 3 2 4 2 2 2" xfId="3830"/>
    <cellStyle name="适中 3 2 4 2 3" xfId="3834"/>
    <cellStyle name="适中 3 2 4 3" xfId="960"/>
    <cellStyle name="适中 3 2 4 3 2" xfId="7868"/>
    <cellStyle name="适中 3 2 4 3 2 2" xfId="39046"/>
    <cellStyle name="适中 3 2 4 4" xfId="941"/>
    <cellStyle name="适中 3 2 4 4 2" xfId="39047"/>
    <cellStyle name="适中 3 2 4 5" xfId="39048"/>
    <cellStyle name="适中 3 2 4 6" xfId="39049"/>
    <cellStyle name="适中 3 2 4 7" xfId="39050"/>
    <cellStyle name="适中 3 2 5" xfId="7871"/>
    <cellStyle name="适中 3 2 5 2" xfId="7874"/>
    <cellStyle name="适中 3 2 5 2 2" xfId="10740"/>
    <cellStyle name="适中 3 2 5 2 2 2" xfId="10744"/>
    <cellStyle name="适中 3 2 5 2 3" xfId="10746"/>
    <cellStyle name="适中 3 2 5 3" xfId="39051"/>
    <cellStyle name="适中 3 2 5 3 2" xfId="39052"/>
    <cellStyle name="适中 3 2 5 4" xfId="39053"/>
    <cellStyle name="适中 3 2 6" xfId="7877"/>
    <cellStyle name="适中 3 2 6 2" xfId="2319"/>
    <cellStyle name="适中 3 2 6 2 2" xfId="9657"/>
    <cellStyle name="适中 3 2 6 3" xfId="39054"/>
    <cellStyle name="适中 3 2 7" xfId="7706"/>
    <cellStyle name="适中 3 2 7 2" xfId="39055"/>
    <cellStyle name="适中 3 2 7 2 2" xfId="39056"/>
    <cellStyle name="适中 3 2 7 3" xfId="39057"/>
    <cellStyle name="适中 3 2 7 3 2" xfId="39058"/>
    <cellStyle name="适中 3 2 8" xfId="39059"/>
    <cellStyle name="适中 3 2 8 2" xfId="39060"/>
    <cellStyle name="适中 3 2 9" xfId="39061"/>
    <cellStyle name="适中 3 3" xfId="39062"/>
    <cellStyle name="适中 3 3 2" xfId="39063"/>
    <cellStyle name="适中 3 3 2 2" xfId="39064"/>
    <cellStyle name="适中 3 3 2 2 2" xfId="39065"/>
    <cellStyle name="适中 3 3 2 2 2 2" xfId="39066"/>
    <cellStyle name="适中 3 3 2 2 3" xfId="2149"/>
    <cellStyle name="适中 3 3 2 3" xfId="39067"/>
    <cellStyle name="适中 3 3 2 3 2" xfId="39068"/>
    <cellStyle name="适中 3 3 2 3 2 2" xfId="39069"/>
    <cellStyle name="适中 3 3 2 3 2 2 2" xfId="39070"/>
    <cellStyle name="适中 3 3 2 3 2 2 3" xfId="39071"/>
    <cellStyle name="适中 3 3 2 3 3" xfId="2159"/>
    <cellStyle name="适中 3 3 2 3 3 2" xfId="39072"/>
    <cellStyle name="适中 3 3 2 4" xfId="39073"/>
    <cellStyle name="适中 3 3 2 4 2" xfId="39074"/>
    <cellStyle name="适中 3 3 2 5" xfId="39075"/>
    <cellStyle name="适中 3 3 2 5 2" xfId="39076"/>
    <cellStyle name="适中 3 3 2 5 3" xfId="39077"/>
    <cellStyle name="适中 3 3 3" xfId="39078"/>
    <cellStyle name="适中 3 3 3 2" xfId="39079"/>
    <cellStyle name="适中 3 3 3 2 2" xfId="10774"/>
    <cellStyle name="适中 3 3 3 2 2 2" xfId="10778"/>
    <cellStyle name="适中 3 3 3 2 3" xfId="10780"/>
    <cellStyle name="适中 3 3 3 3" xfId="39080"/>
    <cellStyle name="适中 3 3 3 3 2" xfId="39081"/>
    <cellStyle name="适中 3 3 3 3 2 2" xfId="39082"/>
    <cellStyle name="适中 3 3 3 4" xfId="39083"/>
    <cellStyle name="适中 3 3 3 4 2" xfId="39084"/>
    <cellStyle name="适中 3 3 3 5" xfId="39085"/>
    <cellStyle name="适中 3 3 4" xfId="3204"/>
    <cellStyle name="适中 3 3 4 2" xfId="3211"/>
    <cellStyle name="适中 3 3 4 2 2" xfId="3216"/>
    <cellStyle name="适中 3 3 4 2 2 2" xfId="39086"/>
    <cellStyle name="适中 3 3 4 2 3" xfId="39087"/>
    <cellStyle name="适中 3 3 4 3" xfId="1847"/>
    <cellStyle name="适中 3 3 4 3 2" xfId="3225"/>
    <cellStyle name="适中 3 3 4 4" xfId="1277"/>
    <cellStyle name="适中 3 3 4 5" xfId="953"/>
    <cellStyle name="适中 3 3 4 6" xfId="39088"/>
    <cellStyle name="适中 3 3 5" xfId="3232"/>
    <cellStyle name="适中 3 3 5 2" xfId="3243"/>
    <cellStyle name="适中 3 3 5 2 2" xfId="39089"/>
    <cellStyle name="适中 3 3 5 3" xfId="39090"/>
    <cellStyle name="适中 3 3 6" xfId="3251"/>
    <cellStyle name="适中 3 3 6 2" xfId="2907"/>
    <cellStyle name="适中 3 3 6 2 2" xfId="39091"/>
    <cellStyle name="适中 3 3 6 3" xfId="39092"/>
    <cellStyle name="适中 3 3 6 3 2" xfId="39093"/>
    <cellStyle name="适中 3 3 7" xfId="3260"/>
    <cellStyle name="适中 3 3 7 2" xfId="39094"/>
    <cellStyle name="适中 3 3 8" xfId="39095"/>
    <cellStyle name="适中 3 4" xfId="39096"/>
    <cellStyle name="适中 3 4 2" xfId="39097"/>
    <cellStyle name="适中 3 4 2 2" xfId="33174"/>
    <cellStyle name="适中 3 4 2 2 2" xfId="33176"/>
    <cellStyle name="适中 3 4 2 3" xfId="33180"/>
    <cellStyle name="适中 3 4 3" xfId="39098"/>
    <cellStyle name="适中 3 4 3 2" xfId="33187"/>
    <cellStyle name="适中 3 4 3 2 2" xfId="33189"/>
    <cellStyle name="适中 3 4 3 3" xfId="33192"/>
    <cellStyle name="适中 3 4 3 3 2" xfId="33194"/>
    <cellStyle name="适中 3 4 4" xfId="3267"/>
    <cellStyle name="适中 3 4 4 2" xfId="33201"/>
    <cellStyle name="适中 3 4 5" xfId="39099"/>
    <cellStyle name="适中 3 5" xfId="39100"/>
    <cellStyle name="适中 3 5 2" xfId="39101"/>
    <cellStyle name="适中 3 5 2 2" xfId="28604"/>
    <cellStyle name="适中 3 5 2 2 2" xfId="33243"/>
    <cellStyle name="适中 3 5 2 3" xfId="33246"/>
    <cellStyle name="适中 3 5 3" xfId="39102"/>
    <cellStyle name="适中 3 5 3 2" xfId="33253"/>
    <cellStyle name="适中 3 5 3 2 2" xfId="33255"/>
    <cellStyle name="适中 3 5 4" xfId="3285"/>
    <cellStyle name="适中 3 5 4 2" xfId="33260"/>
    <cellStyle name="适中 3 5 5" xfId="39103"/>
    <cellStyle name="适中 3 6" xfId="39104"/>
    <cellStyle name="适中 3 6 2" xfId="39106"/>
    <cellStyle name="适中 3 6 2 2" xfId="20090"/>
    <cellStyle name="适中 3 6 2 2 2" xfId="33278"/>
    <cellStyle name="适中 3 6 2 3" xfId="39107"/>
    <cellStyle name="适中 3 6 3" xfId="39108"/>
    <cellStyle name="适中 3 6 3 2" xfId="39109"/>
    <cellStyle name="适中 3 6 4" xfId="2598"/>
    <cellStyle name="适中 3 7" xfId="39110"/>
    <cellStyle name="适中 3 7 2" xfId="39112"/>
    <cellStyle name="适中 3 7 2 2" xfId="20255"/>
    <cellStyle name="适中 3 7 3" xfId="39113"/>
    <cellStyle name="适中 3 8" xfId="39114"/>
    <cellStyle name="适中 3 8 2" xfId="39115"/>
    <cellStyle name="适中 3 8 2 2" xfId="39116"/>
    <cellStyle name="适中 3 8 3" xfId="39117"/>
    <cellStyle name="适中 3 8 3 2" xfId="39118"/>
    <cellStyle name="适中 3 9" xfId="39119"/>
    <cellStyle name="适中 3 9 2" xfId="39120"/>
    <cellStyle name="适中 4" xfId="39121"/>
    <cellStyle name="适中 4 10" xfId="39122"/>
    <cellStyle name="适中 4 2" xfId="39124"/>
    <cellStyle name="适中 4 2 2" xfId="39125"/>
    <cellStyle name="适中 4 2 2 2" xfId="39126"/>
    <cellStyle name="适中 4 2 2 2 2" xfId="39127"/>
    <cellStyle name="适中 4 2 2 2 2 2" xfId="39128"/>
    <cellStyle name="适中 4 2 2 2 2 2 2" xfId="39129"/>
    <cellStyle name="适中 4 2 2 2 2 2 2 2" xfId="39130"/>
    <cellStyle name="适中 4 2 2 2 2 2 2 3" xfId="39131"/>
    <cellStyle name="适中 4 2 2 2 2 3" xfId="39132"/>
    <cellStyle name="适中 4 2 2 2 3" xfId="39133"/>
    <cellStyle name="适中 4 2 2 2 3 2" xfId="39134"/>
    <cellStyle name="适中 4 2 2 2 3 2 2" xfId="39135"/>
    <cellStyle name="适中 4 2 2 2 3 2 2 2" xfId="15454"/>
    <cellStyle name="适中 4 2 2 2 3 2 2 3" xfId="39136"/>
    <cellStyle name="适中 4 2 2 2 3 3" xfId="39137"/>
    <cellStyle name="适中 4 2 2 2 3 3 2" xfId="39138"/>
    <cellStyle name="适中 4 2 2 2 3 3 2 2" xfId="15523"/>
    <cellStyle name="适中 4 2 2 2 3 3 2 3" xfId="15528"/>
    <cellStyle name="适中 4 2 2 2 4" xfId="39139"/>
    <cellStyle name="适中 4 2 2 2 4 2" xfId="39140"/>
    <cellStyle name="适中 4 2 2 2 5" xfId="39141"/>
    <cellStyle name="适中 4 2 2 3" xfId="39142"/>
    <cellStyle name="适中 4 2 2 3 2" xfId="39143"/>
    <cellStyle name="适中 4 2 2 3 2 2" xfId="39144"/>
    <cellStyle name="适中 4 2 2 3 2 2 2" xfId="39145"/>
    <cellStyle name="适中 4 2 2 3 2 3" xfId="39146"/>
    <cellStyle name="适中 4 2 2 3 3" xfId="39147"/>
    <cellStyle name="适中 4 2 2 3 3 2" xfId="39148"/>
    <cellStyle name="适中 4 2 2 3 3 2 2" xfId="39149"/>
    <cellStyle name="适中 4 2 2 3 4" xfId="39150"/>
    <cellStyle name="适中 4 2 2 3 4 2" xfId="39151"/>
    <cellStyle name="适中 4 2 2 3 5" xfId="39152"/>
    <cellStyle name="适中 4 2 2 4" xfId="39153"/>
    <cellStyle name="适中 4 2 2 4 2" xfId="39154"/>
    <cellStyle name="适中 4 2 2 4 2 2" xfId="39155"/>
    <cellStyle name="适中 4 2 2 4 2 2 2" xfId="39156"/>
    <cellStyle name="适中 4 2 2 4 2 3" xfId="39157"/>
    <cellStyle name="适中 4 2 2 4 3" xfId="39158"/>
    <cellStyle name="适中 4 2 2 4 3 2" xfId="39159"/>
    <cellStyle name="适中 4 2 2 4 4" xfId="39160"/>
    <cellStyle name="适中 4 2 2 5" xfId="39161"/>
    <cellStyle name="适中 4 2 2 5 2" xfId="39162"/>
    <cellStyle name="适中 4 2 2 5 2 2" xfId="39163"/>
    <cellStyle name="适中 4 2 2 5 3" xfId="39164"/>
    <cellStyle name="适中 4 2 2 6" xfId="35490"/>
    <cellStyle name="适中 4 2 2 6 2" xfId="35492"/>
    <cellStyle name="适中 4 2 2 6 2 2" xfId="35494"/>
    <cellStyle name="适中 4 2 2 6 3" xfId="35497"/>
    <cellStyle name="适中 4 2 2 6 3 2" xfId="35499"/>
    <cellStyle name="适中 4 2 2 7" xfId="35505"/>
    <cellStyle name="适中 4 2 2 7 2" xfId="35507"/>
    <cellStyle name="适中 4 2 2 8" xfId="35515"/>
    <cellStyle name="适中 4 2 3" xfId="39165"/>
    <cellStyle name="适中 4 2 3 2" xfId="39166"/>
    <cellStyle name="适中 4 2 3 2 2" xfId="10857"/>
    <cellStyle name="适中 4 2 3 2 2 2" xfId="10860"/>
    <cellStyle name="适中 4 2 3 2 3" xfId="8703"/>
    <cellStyle name="适中 4 2 3 3" xfId="39167"/>
    <cellStyle name="适中 4 2 3 3 2" xfId="39168"/>
    <cellStyle name="适中 4 2 3 3 2 2" xfId="39169"/>
    <cellStyle name="适中 4 2 3 3 3" xfId="39170"/>
    <cellStyle name="适中 4 2 3 3 3 2" xfId="39171"/>
    <cellStyle name="适中 4 2 3 4" xfId="39172"/>
    <cellStyle name="适中 4 2 3 4 2" xfId="39173"/>
    <cellStyle name="适中 4 2 3 5" xfId="39174"/>
    <cellStyle name="适中 4 2 4" xfId="4474"/>
    <cellStyle name="适中 4 2 4 2" xfId="159"/>
    <cellStyle name="适中 4 2 4 2 2" xfId="39175"/>
    <cellStyle name="适中 4 2 4 2 2 2" xfId="39176"/>
    <cellStyle name="适中 4 2 4 2 2 2 2" xfId="39177"/>
    <cellStyle name="适中 4 2 4 2 2 2 3" xfId="39178"/>
    <cellStyle name="适中 4 2 4 2 3" xfId="39179"/>
    <cellStyle name="适中 4 2 4 3" xfId="30597"/>
    <cellStyle name="适中 4 2 4 3 2" xfId="39180"/>
    <cellStyle name="适中 4 2 4 3 2 2" xfId="39181"/>
    <cellStyle name="适中 4 2 4 3 2 2 2" xfId="39182"/>
    <cellStyle name="适中 4 2 4 3 2 2 3" xfId="39183"/>
    <cellStyle name="适中 4 2 4 4" xfId="39184"/>
    <cellStyle name="适中 4 2 4 4 2" xfId="39185"/>
    <cellStyle name="适中 4 2 4 4 2 2" xfId="39186"/>
    <cellStyle name="适中 4 2 4 4 2 3" xfId="39187"/>
    <cellStyle name="适中 4 2 4 5" xfId="39188"/>
    <cellStyle name="适中 4 2 5" xfId="7936"/>
    <cellStyle name="适中 4 2 5 2" xfId="7943"/>
    <cellStyle name="适中 4 2 5 2 2" xfId="39189"/>
    <cellStyle name="适中 4 2 5 2 2 2" xfId="39190"/>
    <cellStyle name="适中 4 2 5 2 3" xfId="39191"/>
    <cellStyle name="适中 4 2 5 3" xfId="39192"/>
    <cellStyle name="适中 4 2 5 3 2" xfId="39193"/>
    <cellStyle name="适中 4 2 5 4" xfId="39194"/>
    <cellStyle name="适中 4 2 6" xfId="7949"/>
    <cellStyle name="适中 4 2 6 2" xfId="4050"/>
    <cellStyle name="适中 4 2 6 2 2" xfId="39195"/>
    <cellStyle name="适中 4 2 6 3" xfId="39196"/>
    <cellStyle name="适中 4 2 7" xfId="7745"/>
    <cellStyle name="适中 4 2 7 2" xfId="39197"/>
    <cellStyle name="适中 4 2 7 2 2" xfId="39198"/>
    <cellStyle name="适中 4 2 7 3" xfId="39199"/>
    <cellStyle name="适中 4 2 7 3 2" xfId="39200"/>
    <cellStyle name="适中 4 2 8" xfId="39201"/>
    <cellStyle name="适中 4 2 8 2" xfId="39202"/>
    <cellStyle name="适中 4 2 9" xfId="39203"/>
    <cellStyle name="适中 4 3" xfId="39204"/>
    <cellStyle name="适中 4 3 2" xfId="39205"/>
    <cellStyle name="适中 4 3 2 2" xfId="39206"/>
    <cellStyle name="适中 4 3 2 2 2" xfId="39207"/>
    <cellStyle name="适中 4 3 2 2 2 2" xfId="39208"/>
    <cellStyle name="适中 4 3 2 2 3" xfId="5919"/>
    <cellStyle name="适中 4 3 2 3" xfId="39209"/>
    <cellStyle name="适中 4 3 2 3 2" xfId="39210"/>
    <cellStyle name="适中 4 3 2 3 2 2" xfId="39211"/>
    <cellStyle name="适中 4 3 2 3 2 2 2" xfId="39212"/>
    <cellStyle name="适中 4 3 2 3 2 2 3" xfId="39213"/>
    <cellStyle name="适中 4 3 2 3 3" xfId="39214"/>
    <cellStyle name="适中 4 3 2 3 3 2" xfId="39215"/>
    <cellStyle name="适中 4 3 2 4" xfId="39216"/>
    <cellStyle name="适中 4 3 2 4 2" xfId="39217"/>
    <cellStyle name="适中 4 3 2 5" xfId="39218"/>
    <cellStyle name="适中 4 3 2 5 2" xfId="39219"/>
    <cellStyle name="适中 4 3 2 5 3" xfId="17430"/>
    <cellStyle name="适中 4 3 3" xfId="39220"/>
    <cellStyle name="适中 4 3 3 2" xfId="39221"/>
    <cellStyle name="适中 4 3 3 2 2" xfId="39222"/>
    <cellStyle name="适中 4 3 3 2 2 2" xfId="39223"/>
    <cellStyle name="适中 4 3 3 2 3" xfId="5928"/>
    <cellStyle name="适中 4 3 3 3" xfId="39224"/>
    <cellStyle name="适中 4 3 3 3 2" xfId="39225"/>
    <cellStyle name="适中 4 3 3 3 2 2" xfId="39226"/>
    <cellStyle name="适中 4 3 3 4" xfId="39227"/>
    <cellStyle name="适中 4 3 3 4 2" xfId="39228"/>
    <cellStyle name="适中 4 3 3 4 2 2" xfId="39229"/>
    <cellStyle name="适中 4 3 3 4 2 3" xfId="39230"/>
    <cellStyle name="适中 4 3 3 4 3" xfId="39231"/>
    <cellStyle name="适中 4 3 3 4 4" xfId="39232"/>
    <cellStyle name="适中 4 3 3 5" xfId="39233"/>
    <cellStyle name="适中 4 3 3 5 2" xfId="39234"/>
    <cellStyle name="适中 4 3 3 5 3" xfId="20560"/>
    <cellStyle name="适中 4 3 4" xfId="3306"/>
    <cellStyle name="适中 4 3 4 2" xfId="39235"/>
    <cellStyle name="适中 4 3 4 2 2" xfId="39236"/>
    <cellStyle name="适中 4 3 4 2 2 2" xfId="39237"/>
    <cellStyle name="适中 4 3 4 2 3" xfId="39238"/>
    <cellStyle name="适中 4 3 4 3" xfId="39239"/>
    <cellStyle name="适中 4 3 4 3 2" xfId="39240"/>
    <cellStyle name="适中 4 3 4 4" xfId="39241"/>
    <cellStyle name="适中 4 3 4 4 2" xfId="39242"/>
    <cellStyle name="适中 4 3 4 4 3" xfId="39243"/>
    <cellStyle name="适中 4 3 5" xfId="39244"/>
    <cellStyle name="适中 4 3 5 2" xfId="39245"/>
    <cellStyle name="适中 4 3 5 2 2" xfId="39246"/>
    <cellStyle name="适中 4 3 5 3" xfId="39247"/>
    <cellStyle name="适中 4 3 6" xfId="39248"/>
    <cellStyle name="适中 4 3 6 2" xfId="39249"/>
    <cellStyle name="适中 4 3 6 2 2" xfId="39250"/>
    <cellStyle name="适中 4 3 6 3" xfId="39251"/>
    <cellStyle name="适中 4 3 6 3 2" xfId="39252"/>
    <cellStyle name="适中 4 3 7" xfId="39253"/>
    <cellStyle name="适中 4 3 7 2" xfId="39254"/>
    <cellStyle name="适中 4 3 8" xfId="39255"/>
    <cellStyle name="适中 4 4" xfId="39256"/>
    <cellStyle name="适中 4 4 2" xfId="39257"/>
    <cellStyle name="适中 4 4 2 2" xfId="29834"/>
    <cellStyle name="适中 4 4 2 2 2" xfId="33309"/>
    <cellStyle name="适中 4 4 2 3" xfId="29838"/>
    <cellStyle name="适中 4 4 3" xfId="39258"/>
    <cellStyle name="适中 4 4 3 2" xfId="33316"/>
    <cellStyle name="适中 4 4 3 2 2" xfId="28105"/>
    <cellStyle name="适中 4 4 3 3" xfId="33318"/>
    <cellStyle name="适中 4 4 3 3 2" xfId="39259"/>
    <cellStyle name="适中 4 4 4" xfId="3330"/>
    <cellStyle name="适中 4 4 4 2" xfId="7185"/>
    <cellStyle name="适中 4 4 5" xfId="39260"/>
    <cellStyle name="适中 4 5" xfId="39261"/>
    <cellStyle name="适中 4 5 2" xfId="39262"/>
    <cellStyle name="适中 4 5 2 2" xfId="33343"/>
    <cellStyle name="适中 4 5 2 2 2" xfId="22137"/>
    <cellStyle name="适中 4 5 2 3" xfId="39263"/>
    <cellStyle name="适中 4 5 3" xfId="39264"/>
    <cellStyle name="适中 4 5 3 2" xfId="39265"/>
    <cellStyle name="适中 4 5 3 2 2" xfId="39266"/>
    <cellStyle name="适中 4 5 4" xfId="39267"/>
    <cellStyle name="适中 4 5 4 2" xfId="39268"/>
    <cellStyle name="适中 4 5 5" xfId="39269"/>
    <cellStyle name="适中 4 6" xfId="39270"/>
    <cellStyle name="适中 4 6 2" xfId="39271"/>
    <cellStyle name="适中 4 6 2 2" xfId="20672"/>
    <cellStyle name="适中 4 6 2 2 2" xfId="39272"/>
    <cellStyle name="适中 4 6 2 3" xfId="39273"/>
    <cellStyle name="适中 4 6 3" xfId="39274"/>
    <cellStyle name="适中 4 6 3 2" xfId="39275"/>
    <cellStyle name="适中 4 6 4" xfId="39276"/>
    <cellStyle name="适中 4 7" xfId="39277"/>
    <cellStyle name="适中 4 7 2" xfId="39278"/>
    <cellStyle name="适中 4 7 2 2" xfId="20762"/>
    <cellStyle name="适中 4 7 3" xfId="39280"/>
    <cellStyle name="适中 4 8" xfId="39282"/>
    <cellStyle name="适中 4 8 2" xfId="39283"/>
    <cellStyle name="适中 4 8 2 2" xfId="39284"/>
    <cellStyle name="适中 4 8 3" xfId="39285"/>
    <cellStyle name="适中 4 8 3 2" xfId="39286"/>
    <cellStyle name="适中 4 9" xfId="39287"/>
    <cellStyle name="适中 4 9 2" xfId="39288"/>
    <cellStyle name="适中 5" xfId="39289"/>
    <cellStyle name="适中 5 2" xfId="19803"/>
    <cellStyle name="适中 5 2 2" xfId="39290"/>
    <cellStyle name="适中 5 2 2 2" xfId="39291"/>
    <cellStyle name="适中 5 2 2 2 2" xfId="39292"/>
    <cellStyle name="适中 5 2 2 2 2 2" xfId="30948"/>
    <cellStyle name="适中 5 2 2 2 3" xfId="39293"/>
    <cellStyle name="适中 5 2 2 3" xfId="39294"/>
    <cellStyle name="适中 5 2 2 3 2" xfId="39295"/>
    <cellStyle name="适中 5 2 2 3 2 2" xfId="39296"/>
    <cellStyle name="适中 5 2 2 4" xfId="39297"/>
    <cellStyle name="适中 5 2 2 4 2" xfId="39298"/>
    <cellStyle name="适中 5 2 2 5" xfId="39299"/>
    <cellStyle name="适中 5 2 3" xfId="39300"/>
    <cellStyle name="适中 5 2 3 2" xfId="39301"/>
    <cellStyle name="适中 5 2 3 2 2" xfId="39302"/>
    <cellStyle name="适中 5 2 3 2 2 2" xfId="39303"/>
    <cellStyle name="适中 5 2 3 2 3" xfId="39304"/>
    <cellStyle name="适中 5 2 3 3" xfId="39305"/>
    <cellStyle name="适中 5 2 3 3 2" xfId="39306"/>
    <cellStyle name="适中 5 2 3 4" xfId="39307"/>
    <cellStyle name="适中 5 2 4" xfId="7986"/>
    <cellStyle name="适中 5 2 4 2" xfId="39308"/>
    <cellStyle name="适中 5 2 4 2 2" xfId="39309"/>
    <cellStyle name="适中 5 2 4 3" xfId="39310"/>
    <cellStyle name="适中 5 2 5" xfId="39311"/>
    <cellStyle name="适中 5 2 5 2" xfId="39312"/>
    <cellStyle name="适中 5 2 5 2 2" xfId="39313"/>
    <cellStyle name="适中 5 2 6" xfId="39314"/>
    <cellStyle name="适中 5 2 6 2" xfId="39315"/>
    <cellStyle name="适中 5 2 7" xfId="8888"/>
    <cellStyle name="适中 5 3" xfId="19807"/>
    <cellStyle name="适中 5 3 2" xfId="39316"/>
    <cellStyle name="适中 5 3 2 2" xfId="39317"/>
    <cellStyle name="适中 5 3 2 2 2" xfId="39318"/>
    <cellStyle name="适中 5 3 2 3" xfId="39319"/>
    <cellStyle name="适中 5 3 3" xfId="39320"/>
    <cellStyle name="适中 5 3 3 2" xfId="39321"/>
    <cellStyle name="适中 5 3 3 2 2" xfId="39322"/>
    <cellStyle name="适中 5 3 4" xfId="1943"/>
    <cellStyle name="适中 5 3 4 2" xfId="39323"/>
    <cellStyle name="适中 5 3 4 2 2" xfId="39324"/>
    <cellStyle name="适中 5 3 4 2 3" xfId="39325"/>
    <cellStyle name="适中 5 3 4 3" xfId="39326"/>
    <cellStyle name="适中 5 3 4 4" xfId="39327"/>
    <cellStyle name="适中 5 3 5" xfId="39328"/>
    <cellStyle name="适中 5 4" xfId="39329"/>
    <cellStyle name="适中 5 4 2" xfId="39330"/>
    <cellStyle name="适中 5 4 2 2" xfId="33387"/>
    <cellStyle name="适中 5 4 2 2 2" xfId="24874"/>
    <cellStyle name="适中 5 4 2 3" xfId="33389"/>
    <cellStyle name="适中 5 4 3" xfId="39331"/>
    <cellStyle name="适中 5 4 3 2" xfId="29902"/>
    <cellStyle name="适中 5 4 4" xfId="39332"/>
    <cellStyle name="适中 5 5" xfId="39333"/>
    <cellStyle name="适中 5 5 2" xfId="39334"/>
    <cellStyle name="适中 5 5 2 2" xfId="39335"/>
    <cellStyle name="适中 5 5 3" xfId="39336"/>
    <cellStyle name="适中 5 6" xfId="39337"/>
    <cellStyle name="适中 5 6 2" xfId="39338"/>
    <cellStyle name="适中 5 6 2 2" xfId="21068"/>
    <cellStyle name="适中 5 7" xfId="39339"/>
    <cellStyle name="适中 5 7 2" xfId="39340"/>
    <cellStyle name="适中 5 8" xfId="39341"/>
    <cellStyle name="适中 6" xfId="39342"/>
    <cellStyle name="适中 6 2" xfId="39343"/>
    <cellStyle name="适中 6 2 2" xfId="39344"/>
    <cellStyle name="适中 6 2 2 2" xfId="39345"/>
    <cellStyle name="适中 6 2 2 2 2" xfId="39346"/>
    <cellStyle name="适中 6 2 2 3" xfId="39347"/>
    <cellStyle name="适中 6 2 3" xfId="39348"/>
    <cellStyle name="适中 6 2 3 2" xfId="39349"/>
    <cellStyle name="适中 6 2 3 2 2" xfId="39350"/>
    <cellStyle name="适中 6 2 3 3" xfId="39351"/>
    <cellStyle name="适中 6 2 3 3 2" xfId="39352"/>
    <cellStyle name="适中 6 2 4" xfId="4319"/>
    <cellStyle name="适中 6 2 4 2" xfId="39353"/>
    <cellStyle name="适中 6 2 5" xfId="39354"/>
    <cellStyle name="适中 6 3" xfId="39355"/>
    <cellStyle name="适中 6 3 2" xfId="39356"/>
    <cellStyle name="适中 6 3 2 2" xfId="39357"/>
    <cellStyle name="适中 6 3 2 2 2" xfId="39358"/>
    <cellStyle name="适中 6 3 2 2 2 2" xfId="36536"/>
    <cellStyle name="适中 6 3 2 2 2 3" xfId="36543"/>
    <cellStyle name="适中 6 3 2 3" xfId="39359"/>
    <cellStyle name="适中 6 3 2 3 2" xfId="39360"/>
    <cellStyle name="适中 6 3 2 3 3" xfId="38622"/>
    <cellStyle name="适中 6 3 3" xfId="39361"/>
    <cellStyle name="适中 6 3 3 2" xfId="39362"/>
    <cellStyle name="适中 6 3 3 2 2" xfId="39363"/>
    <cellStyle name="适中 6 3 4" xfId="8005"/>
    <cellStyle name="适中 6 3 4 2" xfId="39364"/>
    <cellStyle name="适中 6 3 5" xfId="39365"/>
    <cellStyle name="适中 6 4" xfId="39366"/>
    <cellStyle name="适中 6 4 2" xfId="39367"/>
    <cellStyle name="适中 6 4 2 2" xfId="33430"/>
    <cellStyle name="适中 6 4 2 2 2" xfId="17357"/>
    <cellStyle name="适中 6 4 2 3" xfId="33432"/>
    <cellStyle name="适中 6 4 3" xfId="39368"/>
    <cellStyle name="适中 6 4 3 2" xfId="27190"/>
    <cellStyle name="适中 6 4 4" xfId="39369"/>
    <cellStyle name="适中 6 5" xfId="39370"/>
    <cellStyle name="适中 6 5 2" xfId="39371"/>
    <cellStyle name="适中 6 5 2 2" xfId="33452"/>
    <cellStyle name="适中 6 5 3" xfId="39372"/>
    <cellStyle name="适中 6 6" xfId="39373"/>
    <cellStyle name="适中 6 6 2" xfId="39374"/>
    <cellStyle name="适中 6 6 2 2" xfId="39375"/>
    <cellStyle name="适中 6 6 3" xfId="39376"/>
    <cellStyle name="适中 6 6 3 2" xfId="39377"/>
    <cellStyle name="适中 6 7" xfId="39378"/>
    <cellStyle name="适中 6 7 2" xfId="39379"/>
    <cellStyle name="适中 6 8" xfId="39380"/>
    <cellStyle name="适中 7" xfId="39381"/>
    <cellStyle name="适中 7 2" xfId="39382"/>
    <cellStyle name="适中 7 2 2" xfId="39383"/>
    <cellStyle name="适中 7 2 2 2" xfId="39384"/>
    <cellStyle name="适中 7 2 3" xfId="39385"/>
    <cellStyle name="适中 7 3" xfId="39386"/>
    <cellStyle name="适中 7 3 2" xfId="39387"/>
    <cellStyle name="适中 7 4" xfId="39388"/>
    <cellStyle name="适中 8" xfId="39389"/>
    <cellStyle name="适中 8 2" xfId="209"/>
    <cellStyle name="适中 8 2 2" xfId="18890"/>
    <cellStyle name="适中 8 2 2 2" xfId="18903"/>
    <cellStyle name="适中 8 2 2 3" xfId="19052"/>
    <cellStyle name="适中 8 3" xfId="39390"/>
    <cellStyle name="适中 9" xfId="39391"/>
    <cellStyle name="适中 9 2" xfId="39392"/>
    <cellStyle name="适中 9 2 2" xfId="20237"/>
    <cellStyle name="适中 9 3" xfId="39393"/>
    <cellStyle name="输出 10" xfId="39394"/>
    <cellStyle name="输出 10 2" xfId="39395"/>
    <cellStyle name="输出 10 2 2" xfId="39396"/>
    <cellStyle name="输出 10 3" xfId="39397"/>
    <cellStyle name="输出 10 3 2" xfId="39398"/>
    <cellStyle name="输出 10 3 2 2" xfId="39399"/>
    <cellStyle name="输出 10 3 2 3" xfId="39400"/>
    <cellStyle name="输出 10 3 2 4" xfId="39401"/>
    <cellStyle name="输出 10 3 2 5" xfId="39402"/>
    <cellStyle name="输出 10 3 3" xfId="39403"/>
    <cellStyle name="输出 10 3 4" xfId="39404"/>
    <cellStyle name="输出 10 3 5" xfId="39405"/>
    <cellStyle name="输出 10 3 6" xfId="39406"/>
    <cellStyle name="输出 10 4" xfId="39407"/>
    <cellStyle name="输出 10 5" xfId="39408"/>
    <cellStyle name="输出 10 6" xfId="39409"/>
    <cellStyle name="输出 10 7" xfId="39410"/>
    <cellStyle name="输出 2" xfId="39411"/>
    <cellStyle name="输出 2 10" xfId="39412"/>
    <cellStyle name="输出 2 10 2" xfId="39413"/>
    <cellStyle name="输出 2 10 2 2" xfId="15424"/>
    <cellStyle name="输出 2 10 3" xfId="39414"/>
    <cellStyle name="输出 2 11" xfId="39415"/>
    <cellStyle name="输出 2 11 2" xfId="39416"/>
    <cellStyle name="输出 2 11 2 2" xfId="39417"/>
    <cellStyle name="输出 2 11 3" xfId="39418"/>
    <cellStyle name="输出 2 11 4" xfId="39419"/>
    <cellStyle name="输出 2 11 5" xfId="39420"/>
    <cellStyle name="输出 2 11 6" xfId="39421"/>
    <cellStyle name="输出 2 12" xfId="39422"/>
    <cellStyle name="输出 2 12 2" xfId="39423"/>
    <cellStyle name="输出 2 13" xfId="39424"/>
    <cellStyle name="输出 2 14" xfId="39425"/>
    <cellStyle name="输出 2 15" xfId="39426"/>
    <cellStyle name="输出 2 16" xfId="39427"/>
    <cellStyle name="输出 2 17" xfId="39428"/>
    <cellStyle name="输出 2 2" xfId="39429"/>
    <cellStyle name="输出 2 2 10" xfId="39430"/>
    <cellStyle name="输出 2 2 2" xfId="39431"/>
    <cellStyle name="输出 2 2 2 2" xfId="39432"/>
    <cellStyle name="输出 2 2 2 2 2" xfId="39433"/>
    <cellStyle name="输出 2 2 2 2 2 2" xfId="39434"/>
    <cellStyle name="输出 2 2 2 2 2 2 2" xfId="39435"/>
    <cellStyle name="输出 2 2 2 2 2 2 2 2" xfId="39436"/>
    <cellStyle name="输出 2 2 2 2 2 2 3" xfId="39437"/>
    <cellStyle name="输出 2 2 2 2 2 3" xfId="39438"/>
    <cellStyle name="输出 2 2 2 2 2 3 2" xfId="39439"/>
    <cellStyle name="输出 2 2 2 2 2 3 2 2" xfId="39441"/>
    <cellStyle name="输出 2 2 2 2 2 3 3" xfId="39442"/>
    <cellStyle name="输出 2 2 2 2 2 3 3 2" xfId="39444"/>
    <cellStyle name="输出 2 2 2 2 2 3 3 2 2" xfId="39445"/>
    <cellStyle name="输出 2 2 2 2 2 3 3 2 3" xfId="27010"/>
    <cellStyle name="输出 2 2 2 2 2 3 3 2 4" xfId="2542"/>
    <cellStyle name="输出 2 2 2 2 2 3 3 2 4 2" xfId="2549"/>
    <cellStyle name="输出 2 2 2 2 2 3 3 2 4 3" xfId="2570"/>
    <cellStyle name="输出 2 2 2 2 2 3 3 2 5" xfId="2600"/>
    <cellStyle name="输出 2 2 2 2 2 3 3 3" xfId="39446"/>
    <cellStyle name="输出 2 2 2 2 2 3 3 4" xfId="39447"/>
    <cellStyle name="输出 2 2 2 2 2 3 3 5" xfId="39448"/>
    <cellStyle name="输出 2 2 2 2 2 3 3 6" xfId="39449"/>
    <cellStyle name="输出 2 2 2 2 2 3 4" xfId="39450"/>
    <cellStyle name="输出 2 2 2 2 2 3 5" xfId="39452"/>
    <cellStyle name="输出 2 2 2 2 2 3 6" xfId="39454"/>
    <cellStyle name="输出 2 2 2 2 2 3 7" xfId="39455"/>
    <cellStyle name="输出 2 2 2 2 2 3 8" xfId="39456"/>
    <cellStyle name="输出 2 2 2 2 2 3 9" xfId="39457"/>
    <cellStyle name="输出 2 2 2 2 2 4" xfId="39458"/>
    <cellStyle name="输出 2 2 2 2 2 4 2" xfId="39459"/>
    <cellStyle name="输出 2 2 2 2 2 5" xfId="39460"/>
    <cellStyle name="输出 2 2 2 2 3" xfId="39461"/>
    <cellStyle name="输出 2 2 2 2 3 2" xfId="39462"/>
    <cellStyle name="输出 2 2 2 2 3 2 2" xfId="2950"/>
    <cellStyle name="输出 2 2 2 2 3 2 2 2" xfId="2957"/>
    <cellStyle name="输出 2 2 2 2 3 2 3" xfId="2962"/>
    <cellStyle name="输出 2 2 2 2 3 3" xfId="39463"/>
    <cellStyle name="输出 2 2 2 2 3 3 2" xfId="6778"/>
    <cellStyle name="输出 2 2 2 2 3 3 2 2" xfId="6784"/>
    <cellStyle name="输出 2 2 2 2 3 3 3" xfId="6787"/>
    <cellStyle name="输出 2 2 2 2 3 3 4" xfId="39464"/>
    <cellStyle name="输出 2 2 2 2 3 3 5" xfId="39465"/>
    <cellStyle name="输出 2 2 2 2 3 3 6" xfId="39466"/>
    <cellStyle name="输出 2 2 2 2 3 3 7" xfId="39467"/>
    <cellStyle name="输出 2 2 2 2 3 3 8" xfId="39468"/>
    <cellStyle name="输出 2 2 2 2 3 4" xfId="39469"/>
    <cellStyle name="输出 2 2 2 2 3 4 2" xfId="6796"/>
    <cellStyle name="输出 2 2 2 2 3 5" xfId="39470"/>
    <cellStyle name="输出 2 2 2 2 4" xfId="39471"/>
    <cellStyle name="输出 2 2 2 2 4 2" xfId="39472"/>
    <cellStyle name="输出 2 2 2 2 4 2 2" xfId="39473"/>
    <cellStyle name="输出 2 2 2 2 4 2 2 2" xfId="39474"/>
    <cellStyle name="输出 2 2 2 2 4 2 3" xfId="39475"/>
    <cellStyle name="输出 2 2 2 2 4 3" xfId="39476"/>
    <cellStyle name="输出 2 2 2 2 4 3 2" xfId="39477"/>
    <cellStyle name="输出 2 2 2 2 4 4" xfId="39478"/>
    <cellStyle name="输出 2 2 2 2 5" xfId="39479"/>
    <cellStyle name="输出 2 2 2 2 5 2" xfId="39480"/>
    <cellStyle name="输出 2 2 2 2 5 2 2" xfId="39481"/>
    <cellStyle name="输出 2 2 2 2 5 2 2 2" xfId="39482"/>
    <cellStyle name="输出 2 2 2 2 5 2 2 3" xfId="39483"/>
    <cellStyle name="输出 2 2 2 2 5 3" xfId="39484"/>
    <cellStyle name="输出 2 2 2 2 6" xfId="39485"/>
    <cellStyle name="输出 2 2 2 2 6 2" xfId="39486"/>
    <cellStyle name="输出 2 2 2 2 6 2 2" xfId="39487"/>
    <cellStyle name="输出 2 2 2 2 6 2 2 2" xfId="39488"/>
    <cellStyle name="输出 2 2 2 2 6 2 2 3" xfId="39489"/>
    <cellStyle name="输出 2 2 2 2 6 3" xfId="39490"/>
    <cellStyle name="输出 2 2 2 2 6 3 2" xfId="39491"/>
    <cellStyle name="输出 2 2 2 2 6 3 2 2" xfId="7558"/>
    <cellStyle name="输出 2 2 2 2 6 3 2 2 2" xfId="7563"/>
    <cellStyle name="输出 2 2 2 2 6 3 2 2 3" xfId="7570"/>
    <cellStyle name="输出 2 2 2 2 6 3 2 3" xfId="39492"/>
    <cellStyle name="输出 2 2 2 2 6 3 2 3 2" xfId="39493"/>
    <cellStyle name="输出 2 2 2 2 6 3 2 3 3" xfId="39494"/>
    <cellStyle name="输出 2 2 2 2 6 3 2 4" xfId="39495"/>
    <cellStyle name="输出 2 2 2 2 6 3 2 5" xfId="39496"/>
    <cellStyle name="输出 2 2 2 2 6 3 2 6" xfId="39497"/>
    <cellStyle name="输出 2 2 2 2 6 3 2 7" xfId="39498"/>
    <cellStyle name="输出 2 2 2 2 6 3 3" xfId="39499"/>
    <cellStyle name="输出 2 2 2 2 6 3 3 2" xfId="39500"/>
    <cellStyle name="输出 2 2 2 2 6 3 3 3" xfId="39501"/>
    <cellStyle name="输出 2 2 2 2 6 3 4" xfId="39502"/>
    <cellStyle name="输出 2 2 2 2 6 3 5" xfId="39503"/>
    <cellStyle name="输出 2 2 2 2 6 3 6" xfId="39504"/>
    <cellStyle name="输出 2 2 2 2 6 4" xfId="39505"/>
    <cellStyle name="输出 2 2 2 2 6 5" xfId="39506"/>
    <cellStyle name="输出 2 2 2 2 6 6" xfId="39507"/>
    <cellStyle name="输出 2 2 2 2 6 7" xfId="39508"/>
    <cellStyle name="输出 2 2 2 2 7" xfId="39509"/>
    <cellStyle name="输出 2 2 2 2 7 2" xfId="39510"/>
    <cellStyle name="输出 2 2 2 2 7 3" xfId="39511"/>
    <cellStyle name="输出 2 2 2 2 7 4" xfId="39512"/>
    <cellStyle name="输出 2 2 2 2 8" xfId="39513"/>
    <cellStyle name="输出 2 2 2 3" xfId="39514"/>
    <cellStyle name="输出 2 2 2 3 2" xfId="39515"/>
    <cellStyle name="输出 2 2 2 3 2 2" xfId="39516"/>
    <cellStyle name="输出 2 2 2 3 2 2 2" xfId="39517"/>
    <cellStyle name="输出 2 2 2 3 2 3" xfId="39518"/>
    <cellStyle name="输出 2 2 2 3 2 3 2" xfId="39520"/>
    <cellStyle name="输出 2 2 2 3 2 3 3" xfId="39521"/>
    <cellStyle name="输出 2 2 2 3 3" xfId="39522"/>
    <cellStyle name="输出 2 2 2 3 3 2" xfId="39523"/>
    <cellStyle name="输出 2 2 2 3 3 2 2" xfId="8350"/>
    <cellStyle name="输出 2 2 2 3 3 3" xfId="39524"/>
    <cellStyle name="输出 2 2 2 3 3 3 2" xfId="7920"/>
    <cellStyle name="输出 2 2 2 3 3 3 2 2" xfId="7925"/>
    <cellStyle name="输出 2 2 2 3 3 3 2 3" xfId="39525"/>
    <cellStyle name="输出 2 2 2 3 3 3 2 4" xfId="39526"/>
    <cellStyle name="输出 2 2 2 3 3 3 2 5" xfId="39527"/>
    <cellStyle name="输出 2 2 2 3 3 3 3" xfId="7732"/>
    <cellStyle name="输出 2 2 2 3 3 3 4" xfId="39528"/>
    <cellStyle name="输出 2 2 2 3 3 3 5" xfId="39529"/>
    <cellStyle name="输出 2 2 2 3 3 3 6" xfId="20661"/>
    <cellStyle name="输出 2 2 2 3 3 3 7" xfId="20663"/>
    <cellStyle name="输出 2 2 2 3 3 3 8" xfId="20665"/>
    <cellStyle name="输出 2 2 2 3 3 4" xfId="39530"/>
    <cellStyle name="输出 2 2 2 3 3 5" xfId="39531"/>
    <cellStyle name="输出 2 2 2 3 3 6" xfId="39532"/>
    <cellStyle name="输出 2 2 2 3 3 7" xfId="39533"/>
    <cellStyle name="输出 2 2 2 3 4" xfId="39534"/>
    <cellStyle name="输出 2 2 2 3 4 2" xfId="39535"/>
    <cellStyle name="输出 2 2 2 3 5" xfId="39536"/>
    <cellStyle name="输出 2 2 2 4" xfId="20241"/>
    <cellStyle name="输出 2 2 2 4 2" xfId="39537"/>
    <cellStyle name="输出 2 2 2 4 2 2" xfId="39538"/>
    <cellStyle name="输出 2 2 2 4 2 2 2" xfId="39539"/>
    <cellStyle name="输出 2 2 2 4 2 3" xfId="39540"/>
    <cellStyle name="输出 2 2 2 4 3" xfId="39541"/>
    <cellStyle name="输出 2 2 2 4 3 2" xfId="39542"/>
    <cellStyle name="输出 2 2 2 4 3 2 2" xfId="10633"/>
    <cellStyle name="输出 2 2 2 4 3 3" xfId="39543"/>
    <cellStyle name="输出 2 2 2 4 3 4" xfId="39544"/>
    <cellStyle name="输出 2 2 2 4 3 5" xfId="39545"/>
    <cellStyle name="输出 2 2 2 4 3 6" xfId="39546"/>
    <cellStyle name="输出 2 2 2 4 4" xfId="39547"/>
    <cellStyle name="输出 2 2 2 4 4 2" xfId="39548"/>
    <cellStyle name="输出 2 2 2 4 5" xfId="39549"/>
    <cellStyle name="输出 2 2 2 5" xfId="20243"/>
    <cellStyle name="输出 2 2 2 5 2" xfId="39550"/>
    <cellStyle name="输出 2 2 2 5 2 2" xfId="39551"/>
    <cellStyle name="输出 2 2 2 5 2 2 2" xfId="39552"/>
    <cellStyle name="输出 2 2 2 5 2 3" xfId="39553"/>
    <cellStyle name="输出 2 2 2 5 2 3 2" xfId="39554"/>
    <cellStyle name="输出 2 2 2 5 2 3 3" xfId="39555"/>
    <cellStyle name="输出 2 2 2 5 3" xfId="15415"/>
    <cellStyle name="输出 2 2 2 5 3 2" xfId="39556"/>
    <cellStyle name="输出 2 2 2 5 4" xfId="39557"/>
    <cellStyle name="输出 2 2 2 6" xfId="20245"/>
    <cellStyle name="输出 2 2 2 6 2" xfId="39558"/>
    <cellStyle name="输出 2 2 2 6 2 2" xfId="39559"/>
    <cellStyle name="输出 2 2 2 6 3" xfId="15418"/>
    <cellStyle name="输出 2 2 2 7" xfId="27219"/>
    <cellStyle name="输出 2 2 2 7 2" xfId="39560"/>
    <cellStyle name="输出 2 2 2 7 2 2" xfId="39561"/>
    <cellStyle name="输出 2 2 2 7 3" xfId="15420"/>
    <cellStyle name="输出 2 2 2 7 3 2" xfId="39562"/>
    <cellStyle name="输出 2 2 2 7 3 2 2" xfId="39563"/>
    <cellStyle name="输出 2 2 2 7 3 2 3" xfId="39564"/>
    <cellStyle name="输出 2 2 2 7 3 2 4" xfId="12627"/>
    <cellStyle name="输出 2 2 2 7 3 2 5" xfId="39565"/>
    <cellStyle name="输出 2 2 2 7 3 3" xfId="39566"/>
    <cellStyle name="输出 2 2 2 7 3 4" xfId="39567"/>
    <cellStyle name="输出 2 2 2 7 3 5" xfId="39568"/>
    <cellStyle name="输出 2 2 2 7 3 6" xfId="39569"/>
    <cellStyle name="输出 2 2 2 7 4" xfId="16214"/>
    <cellStyle name="输出 2 2 2 7 5" xfId="39570"/>
    <cellStyle name="输出 2 2 2 7 6" xfId="39571"/>
    <cellStyle name="输出 2 2 2 7 7" xfId="39572"/>
    <cellStyle name="输出 2 2 2 8" xfId="39573"/>
    <cellStyle name="输出 2 2 2 8 2" xfId="39574"/>
    <cellStyle name="输出 2 2 2 9" xfId="39575"/>
    <cellStyle name="输出 2 2 3" xfId="39576"/>
    <cellStyle name="输出 2 2 3 2" xfId="39577"/>
    <cellStyle name="输出 2 2 3 2 2" xfId="39578"/>
    <cellStyle name="输出 2 2 3 2 2 2" xfId="39579"/>
    <cellStyle name="输出 2 2 3 2 2 2 2" xfId="39580"/>
    <cellStyle name="输出 2 2 3 2 2 3" xfId="39581"/>
    <cellStyle name="输出 2 2 3 2 2 3 2" xfId="39582"/>
    <cellStyle name="输出 2 2 3 2 2 3 3" xfId="39584"/>
    <cellStyle name="输出 2 2 3 2 3" xfId="39586"/>
    <cellStyle name="输出 2 2 3 2 3 2" xfId="39587"/>
    <cellStyle name="输出 2 2 3 2 3 2 2" xfId="39588"/>
    <cellStyle name="输出 2 2 3 2 3 3" xfId="39589"/>
    <cellStyle name="输出 2 2 3 2 3 3 2" xfId="39590"/>
    <cellStyle name="输出 2 2 3 2 3 3 2 2" xfId="39591"/>
    <cellStyle name="输出 2 2 3 2 3 3 2 3" xfId="39592"/>
    <cellStyle name="输出 2 2 3 2 3 3 2 4" xfId="39593"/>
    <cellStyle name="输出 2 2 3 2 3 3 2 5" xfId="39594"/>
    <cellStyle name="输出 2 2 3 2 3 3 3" xfId="39595"/>
    <cellStyle name="输出 2 2 3 2 3 3 4" xfId="39596"/>
    <cellStyle name="输出 2 2 3 2 3 3 5" xfId="39597"/>
    <cellStyle name="输出 2 2 3 2 3 3 6" xfId="39598"/>
    <cellStyle name="输出 2 2 3 2 3 3 7" xfId="39599"/>
    <cellStyle name="输出 2 2 3 2 3 3 8" xfId="39600"/>
    <cellStyle name="输出 2 2 3 2 3 4" xfId="39601"/>
    <cellStyle name="输出 2 2 3 2 3 5" xfId="39602"/>
    <cellStyle name="输出 2 2 3 2 3 6" xfId="39603"/>
    <cellStyle name="输出 2 2 3 2 3 7" xfId="39604"/>
    <cellStyle name="输出 2 2 3 2 4" xfId="39605"/>
    <cellStyle name="输出 2 2 3 2 4 2" xfId="39606"/>
    <cellStyle name="输出 2 2 3 2 5" xfId="39607"/>
    <cellStyle name="输出 2 2 3 3" xfId="39608"/>
    <cellStyle name="输出 2 2 3 3 2" xfId="39609"/>
    <cellStyle name="输出 2 2 3 3 2 2" xfId="39610"/>
    <cellStyle name="输出 2 2 3 3 2 2 2" xfId="39611"/>
    <cellStyle name="输出 2 2 3 3 2 3" xfId="39612"/>
    <cellStyle name="输出 2 2 3 3 2 3 2" xfId="39613"/>
    <cellStyle name="输出 2 2 3 3 2 3 3" xfId="39614"/>
    <cellStyle name="输出 2 2 3 3 3" xfId="39615"/>
    <cellStyle name="输出 2 2 3 3 3 2" xfId="39616"/>
    <cellStyle name="输出 2 2 3 3 3 2 2" xfId="39617"/>
    <cellStyle name="输出 2 2 3 3 3 3" xfId="39618"/>
    <cellStyle name="输出 2 2 3 3 3 3 2" xfId="39619"/>
    <cellStyle name="输出 2 2 3 3 3 3 3" xfId="39620"/>
    <cellStyle name="输出 2 2 3 3 3 4" xfId="39621"/>
    <cellStyle name="输出 2 2 3 3 3 5" xfId="39622"/>
    <cellStyle name="输出 2 2 3 3 3 6" xfId="39623"/>
    <cellStyle name="输出 2 2 3 3 4" xfId="39624"/>
    <cellStyle name="输出 2 2 3 3 4 2" xfId="39625"/>
    <cellStyle name="输出 2 2 3 3 5" xfId="39626"/>
    <cellStyle name="输出 2 2 3 4" xfId="1986"/>
    <cellStyle name="输出 2 2 3 4 2" xfId="20249"/>
    <cellStyle name="输出 2 2 3 4 2 2" xfId="39627"/>
    <cellStyle name="输出 2 2 3 4 2 2 2" xfId="39628"/>
    <cellStyle name="输出 2 2 3 4 2 3" xfId="39629"/>
    <cellStyle name="输出 2 2 3 4 3" xfId="39630"/>
    <cellStyle name="输出 2 2 3 4 3 2" xfId="39631"/>
    <cellStyle name="输出 2 2 3 4 4" xfId="39632"/>
    <cellStyle name="输出 2 2 3 5" xfId="39633"/>
    <cellStyle name="输出 2 2 3 5 2" xfId="37516"/>
    <cellStyle name="输出 2 2 3 5 2 2" xfId="39634"/>
    <cellStyle name="输出 2 2 3 5 3" xfId="39635"/>
    <cellStyle name="输出 2 2 3 6" xfId="39636"/>
    <cellStyle name="输出 2 2 3 6 2" xfId="39637"/>
    <cellStyle name="输出 2 2 3 6 2 2" xfId="39638"/>
    <cellStyle name="输出 2 2 3 6 3" xfId="39639"/>
    <cellStyle name="输出 2 2 3 6 3 2" xfId="39640"/>
    <cellStyle name="输出 2 2 3 6 3 2 2" xfId="39641"/>
    <cellStyle name="输出 2 2 3 6 3 2 3" xfId="39642"/>
    <cellStyle name="输出 2 2 3 6 3 2 4" xfId="39643"/>
    <cellStyle name="输出 2 2 3 6 3 2 5" xfId="39644"/>
    <cellStyle name="输出 2 2 3 6 3 3" xfId="39645"/>
    <cellStyle name="输出 2 2 3 6 3 4" xfId="39646"/>
    <cellStyle name="输出 2 2 3 6 3 5" xfId="39647"/>
    <cellStyle name="输出 2 2 3 6 3 6" xfId="39648"/>
    <cellStyle name="输出 2 2 3 6 4" xfId="39649"/>
    <cellStyle name="输出 2 2 3 6 5" xfId="39650"/>
    <cellStyle name="输出 2 2 3 6 6" xfId="6329"/>
    <cellStyle name="输出 2 2 3 6 7" xfId="39651"/>
    <cellStyle name="输出 2 2 3 7" xfId="39652"/>
    <cellStyle name="输出 2 2 3 7 2" xfId="39653"/>
    <cellStyle name="输出 2 2 3 8" xfId="39654"/>
    <cellStyle name="输出 2 2 4" xfId="8747"/>
    <cellStyle name="输出 2 2 4 2" xfId="39655"/>
    <cellStyle name="输出 2 2 4 2 2" xfId="39656"/>
    <cellStyle name="输出 2 2 4 2 2 2" xfId="39657"/>
    <cellStyle name="输出 2 2 4 2 3" xfId="39658"/>
    <cellStyle name="输出 2 2 4 3" xfId="39659"/>
    <cellStyle name="输出 2 2 4 3 2" xfId="8754"/>
    <cellStyle name="输出 2 2 4 3 2 2" xfId="39660"/>
    <cellStyle name="输出 2 2 4 3 3" xfId="39661"/>
    <cellStyle name="输出 2 2 4 3 3 2" xfId="39662"/>
    <cellStyle name="输出 2 2 4 3 3 2 2" xfId="39663"/>
    <cellStyle name="输出 2 2 4 3 3 2 3" xfId="39664"/>
    <cellStyle name="输出 2 2 4 3 3 2 4" xfId="39665"/>
    <cellStyle name="输出 2 2 4 3 3 2 5" xfId="39666"/>
    <cellStyle name="输出 2 2 4 3 3 3" xfId="39667"/>
    <cellStyle name="输出 2 2 4 3 3 3 2" xfId="39668"/>
    <cellStyle name="输出 2 2 4 3 3 3 3" xfId="39669"/>
    <cellStyle name="输出 2 2 4 3 3 4" xfId="39670"/>
    <cellStyle name="输出 2 2 4 3 3 5" xfId="39671"/>
    <cellStyle name="输出 2 2 4 3 3 6" xfId="39672"/>
    <cellStyle name="输出 2 2 4 3 4" xfId="39673"/>
    <cellStyle name="输出 2 2 4 3 5" xfId="39674"/>
    <cellStyle name="输出 2 2 4 3 6" xfId="39675"/>
    <cellStyle name="输出 2 2 4 3 7" xfId="39676"/>
    <cellStyle name="输出 2 2 4 4" xfId="39677"/>
    <cellStyle name="输出 2 2 4 4 2" xfId="39678"/>
    <cellStyle name="输出 2 2 4 5" xfId="39679"/>
    <cellStyle name="输出 2 2 4 6" xfId="39680"/>
    <cellStyle name="输出 2 2 4 7" xfId="39681"/>
    <cellStyle name="输出 2 2 5" xfId="8763"/>
    <cellStyle name="输出 2 2 5 2" xfId="8766"/>
    <cellStyle name="输出 2 2 5 2 2" xfId="28676"/>
    <cellStyle name="输出 2 2 5 2 2 2" xfId="39682"/>
    <cellStyle name="输出 2 2 5 2 3" xfId="39683"/>
    <cellStyle name="输出 2 2 5 3" xfId="32829"/>
    <cellStyle name="输出 2 2 5 3 2" xfId="39684"/>
    <cellStyle name="输出 2 2 5 3 2 2" xfId="39685"/>
    <cellStyle name="输出 2 2 5 3 3" xfId="39686"/>
    <cellStyle name="输出 2 2 5 3 4" xfId="39687"/>
    <cellStyle name="输出 2 2 5 3 5" xfId="39688"/>
    <cellStyle name="输出 2 2 5 3 6" xfId="39689"/>
    <cellStyle name="输出 2 2 5 4" xfId="33284"/>
    <cellStyle name="输出 2 2 5 4 2" xfId="39690"/>
    <cellStyle name="输出 2 2 5 5" xfId="39691"/>
    <cellStyle name="输出 2 2 6" xfId="39692"/>
    <cellStyle name="输出 2 2 6 2" xfId="39693"/>
    <cellStyle name="输出 2 2 6 2 2" xfId="28724"/>
    <cellStyle name="输出 2 2 6 2 2 2" xfId="28727"/>
    <cellStyle name="输出 2 2 6 2 3" xfId="39694"/>
    <cellStyle name="输出 2 2 6 3" xfId="39695"/>
    <cellStyle name="输出 2 2 6 3 2" xfId="28736"/>
    <cellStyle name="输出 2 2 6 4" xfId="39696"/>
    <cellStyle name="输出 2 2 7" xfId="39697"/>
    <cellStyle name="输出 2 2 7 2" xfId="39698"/>
    <cellStyle name="输出 2 2 7 2 2" xfId="39699"/>
    <cellStyle name="输出 2 2 7 3" xfId="39700"/>
    <cellStyle name="输出 2 2 8" xfId="39701"/>
    <cellStyle name="输出 2 2 8 2" xfId="39702"/>
    <cellStyle name="输出 2 2 8 2 2" xfId="28796"/>
    <cellStyle name="输出 2 2 8 3" xfId="39703"/>
    <cellStyle name="输出 2 2 8 3 2" xfId="193"/>
    <cellStyle name="输出 2 2 8 3 2 2" xfId="39704"/>
    <cellStyle name="输出 2 2 8 3 2 3" xfId="27313"/>
    <cellStyle name="输出 2 2 8 3 2 4" xfId="39705"/>
    <cellStyle name="输出 2 2 8 3 2 5" xfId="39706"/>
    <cellStyle name="输出 2 2 8 3 3" xfId="39707"/>
    <cellStyle name="输出 2 2 8 3 4" xfId="39708"/>
    <cellStyle name="输出 2 2 8 3 5" xfId="39709"/>
    <cellStyle name="输出 2 2 8 3 6" xfId="39710"/>
    <cellStyle name="输出 2 2 8 4" xfId="39711"/>
    <cellStyle name="输出 2 2 8 5" xfId="39712"/>
    <cellStyle name="输出 2 2 8 5 2" xfId="39713"/>
    <cellStyle name="输出 2 2 8 6" xfId="16796"/>
    <cellStyle name="输出 2 2 8 7" xfId="39714"/>
    <cellStyle name="输出 2 2 9" xfId="39715"/>
    <cellStyle name="输出 2 2 9 2" xfId="39716"/>
    <cellStyle name="输出 2 3" xfId="39717"/>
    <cellStyle name="输出 2 3 2" xfId="39718"/>
    <cellStyle name="输出 2 3 2 10" xfId="39719"/>
    <cellStyle name="输出 2 3 2 2" xfId="39720"/>
    <cellStyle name="输出 2 3 2 2 2" xfId="39721"/>
    <cellStyle name="输出 2 3 2 2 2 2" xfId="39722"/>
    <cellStyle name="输出 2 3 2 2 2 2 2" xfId="39723"/>
    <cellStyle name="输出 2 3 2 2 2 3" xfId="39724"/>
    <cellStyle name="输出 2 3 2 2 3" xfId="39725"/>
    <cellStyle name="输出 2 3 2 2 3 2" xfId="39726"/>
    <cellStyle name="输出 2 3 2 2 3 2 2" xfId="39727"/>
    <cellStyle name="输出 2 3 2 2 3 2 2 2" xfId="39728"/>
    <cellStyle name="输出 2 3 2 2 3 2 2 3" xfId="39729"/>
    <cellStyle name="输出 2 3 2 2 3 3" xfId="39730"/>
    <cellStyle name="输出 2 3 2 2 3 3 2" xfId="39731"/>
    <cellStyle name="输出 2 3 2 2 3 3 2 2" xfId="39732"/>
    <cellStyle name="输出 2 3 2 2 3 3 2 3" xfId="39733"/>
    <cellStyle name="输出 2 3 2 2 3 3 2 4" xfId="39734"/>
    <cellStyle name="输出 2 3 2 2 3 3 2 5" xfId="39735"/>
    <cellStyle name="输出 2 3 2 2 3 3 2 6" xfId="23425"/>
    <cellStyle name="输出 2 3 2 2 3 3 2 7" xfId="39736"/>
    <cellStyle name="输出 2 3 2 2 3 3 3" xfId="39737"/>
    <cellStyle name="输出 2 3 2 2 3 3 4" xfId="39738"/>
    <cellStyle name="输出 2 3 2 2 3 3 5" xfId="39739"/>
    <cellStyle name="输出 2 3 2 2 3 3 6" xfId="39740"/>
    <cellStyle name="输出 2 3 2 2 3 4" xfId="39741"/>
    <cellStyle name="输出 2 3 2 2 3 5" xfId="39742"/>
    <cellStyle name="输出 2 3 2 2 3 6" xfId="39743"/>
    <cellStyle name="输出 2 3 2 2 3 7" xfId="39744"/>
    <cellStyle name="输出 2 3 2 2 4" xfId="39745"/>
    <cellStyle name="输出 2 3 2 2 4 2" xfId="39746"/>
    <cellStyle name="输出 2 3 2 2 5" xfId="39747"/>
    <cellStyle name="输出 2 3 2 3" xfId="39748"/>
    <cellStyle name="输出 2 3 2 3 2" xfId="39749"/>
    <cellStyle name="输出 2 3 2 3 2 2" xfId="39750"/>
    <cellStyle name="输出 2 3 2 3 2 2 2" xfId="39751"/>
    <cellStyle name="输出 2 3 2 3 2 3" xfId="39752"/>
    <cellStyle name="输出 2 3 2 3 3" xfId="39753"/>
    <cellStyle name="输出 2 3 2 3 3 2" xfId="39754"/>
    <cellStyle name="输出 2 3 2 3 3 2 2" xfId="39755"/>
    <cellStyle name="输出 2 3 2 3 3 3" xfId="39756"/>
    <cellStyle name="输出 2 3 2 3 3 4" xfId="39757"/>
    <cellStyle name="输出 2 3 2 3 3 5" xfId="39758"/>
    <cellStyle name="输出 2 3 2 3 3 6" xfId="39759"/>
    <cellStyle name="输出 2 3 2 3 4" xfId="39760"/>
    <cellStyle name="输出 2 3 2 3 4 2" xfId="39761"/>
    <cellStyle name="输出 2 3 2 3 5" xfId="39762"/>
    <cellStyle name="输出 2 3 2 4" xfId="17030"/>
    <cellStyle name="输出 2 3 2 4 2" xfId="20307"/>
    <cellStyle name="输出 2 3 2 4 2 2" xfId="39763"/>
    <cellStyle name="输出 2 3 2 4 2 2 2" xfId="39764"/>
    <cellStyle name="输出 2 3 2 4 2 3" xfId="39765"/>
    <cellStyle name="输出 2 3 2 4 3" xfId="39766"/>
    <cellStyle name="输出 2 3 2 4 3 2" xfId="39767"/>
    <cellStyle name="输出 2 3 2 4 4" xfId="39768"/>
    <cellStyle name="输出 2 3 2 5" xfId="39769"/>
    <cellStyle name="输出 2 3 2 5 2" xfId="39770"/>
    <cellStyle name="输出 2 3 2 5 2 2" xfId="39771"/>
    <cellStyle name="输出 2 3 2 5 3" xfId="39772"/>
    <cellStyle name="输出 2 3 2 6" xfId="39773"/>
    <cellStyle name="输出 2 3 2 6 2" xfId="39774"/>
    <cellStyle name="输出 2 3 2 6 2 2" xfId="39775"/>
    <cellStyle name="输出 2 3 2 6 3" xfId="39776"/>
    <cellStyle name="输出 2 3 2 6 3 2" xfId="39777"/>
    <cellStyle name="输出 2 3 2 6 3 2 2" xfId="22922"/>
    <cellStyle name="输出 2 3 2 6 3 2 3" xfId="22926"/>
    <cellStyle name="输出 2 3 2 6 3 2 4" xfId="39778"/>
    <cellStyle name="输出 2 3 2 6 3 2 5" xfId="39779"/>
    <cellStyle name="输出 2 3 2 6 3 3" xfId="39780"/>
    <cellStyle name="输出 2 3 2 6 3 4" xfId="39781"/>
    <cellStyle name="输出 2 3 2 6 3 5" xfId="39782"/>
    <cellStyle name="输出 2 3 2 6 3 6" xfId="39783"/>
    <cellStyle name="输出 2 3 2 6 4" xfId="39784"/>
    <cellStyle name="输出 2 3 2 6 5" xfId="39785"/>
    <cellStyle name="输出 2 3 2 6 6" xfId="39786"/>
    <cellStyle name="输出 2 3 2 6 7" xfId="39787"/>
    <cellStyle name="输出 2 3 2 7" xfId="39788"/>
    <cellStyle name="输出 2 3 2 7 2" xfId="39789"/>
    <cellStyle name="输出 2 3 2 8" xfId="39790"/>
    <cellStyle name="输出 2 3 2 9" xfId="39791"/>
    <cellStyle name="输出 2 3 3" xfId="39792"/>
    <cellStyle name="输出 2 3 3 2" xfId="39793"/>
    <cellStyle name="输出 2 3 3 2 2" xfId="39794"/>
    <cellStyle name="输出 2 3 3 2 2 2" xfId="39795"/>
    <cellStyle name="输出 2 3 3 2 3" xfId="39796"/>
    <cellStyle name="输出 2 3 3 3" xfId="39797"/>
    <cellStyle name="输出 2 3 3 3 2" xfId="39798"/>
    <cellStyle name="输出 2 3 3 3 2 2" xfId="39799"/>
    <cellStyle name="输出 2 3 3 3 3" xfId="39800"/>
    <cellStyle name="输出 2 3 3 3 3 2" xfId="39801"/>
    <cellStyle name="输出 2 3 3 3 3 2 2" xfId="39802"/>
    <cellStyle name="输出 2 3 3 3 3 2 3" xfId="39803"/>
    <cellStyle name="输出 2 3 3 3 3 2 4" xfId="39804"/>
    <cellStyle name="输出 2 3 3 3 3 2 5" xfId="39805"/>
    <cellStyle name="输出 2 3 3 3 3 3" xfId="39806"/>
    <cellStyle name="输出 2 3 3 3 3 4" xfId="39807"/>
    <cellStyle name="输出 2 3 3 3 3 5" xfId="39808"/>
    <cellStyle name="输出 2 3 3 3 3 6" xfId="39809"/>
    <cellStyle name="输出 2 3 3 3 4" xfId="39810"/>
    <cellStyle name="输出 2 3 3 3 5" xfId="39811"/>
    <cellStyle name="输出 2 3 3 3 6" xfId="39812"/>
    <cellStyle name="输出 2 3 3 3 7" xfId="39813"/>
    <cellStyle name="输出 2 3 3 4" xfId="39814"/>
    <cellStyle name="输出 2 3 3 4 2" xfId="39815"/>
    <cellStyle name="输出 2 3 3 5" xfId="39816"/>
    <cellStyle name="输出 2 3 4" xfId="39817"/>
    <cellStyle name="输出 2 3 4 2" xfId="39818"/>
    <cellStyle name="输出 2 3 4 2 2" xfId="39819"/>
    <cellStyle name="输出 2 3 4 2 2 2" xfId="39820"/>
    <cellStyle name="输出 2 3 4 2 3" xfId="39821"/>
    <cellStyle name="输出 2 3 4 3" xfId="39822"/>
    <cellStyle name="输出 2 3 4 3 2" xfId="8792"/>
    <cellStyle name="输出 2 3 4 3 2 2" xfId="39823"/>
    <cellStyle name="输出 2 3 4 3 3" xfId="39824"/>
    <cellStyle name="输出 2 3 4 3 4" xfId="39825"/>
    <cellStyle name="输出 2 3 4 3 5" xfId="39826"/>
    <cellStyle name="输出 2 3 4 3 6" xfId="39827"/>
    <cellStyle name="输出 2 3 4 4" xfId="39828"/>
    <cellStyle name="输出 2 3 4 4 2" xfId="39829"/>
    <cellStyle name="输出 2 3 4 5" xfId="39830"/>
    <cellStyle name="输出 2 3 4 6" xfId="39831"/>
    <cellStyle name="输出 2 3 4 7" xfId="39832"/>
    <cellStyle name="输出 2 3 5" xfId="39833"/>
    <cellStyle name="输出 2 3 5 2" xfId="39834"/>
    <cellStyle name="输出 2 3 5 2 2" xfId="39835"/>
    <cellStyle name="输出 2 3 5 2 2 2" xfId="24998"/>
    <cellStyle name="输出 2 3 5 2 3" xfId="39836"/>
    <cellStyle name="输出 2 3 5 3" xfId="39837"/>
    <cellStyle name="输出 2 3 5 3 2" xfId="19495"/>
    <cellStyle name="输出 2 3 5 4" xfId="39838"/>
    <cellStyle name="输出 2 3 6" xfId="39839"/>
    <cellStyle name="输出 2 3 6 2" xfId="39840"/>
    <cellStyle name="输出 2 3 6 2 2" xfId="25012"/>
    <cellStyle name="输出 2 3 6 3" xfId="39841"/>
    <cellStyle name="输出 2 3 7" xfId="39842"/>
    <cellStyle name="输出 2 3 7 2" xfId="39843"/>
    <cellStyle name="输出 2 3 7 2 2" xfId="25033"/>
    <cellStyle name="输出 2 3 7 3" xfId="39844"/>
    <cellStyle name="输出 2 3 7 3 2" xfId="25047"/>
    <cellStyle name="输出 2 3 7 3 2 2" xfId="31105"/>
    <cellStyle name="输出 2 3 7 3 2 3" xfId="28434"/>
    <cellStyle name="输出 2 3 7 3 2 4" xfId="39845"/>
    <cellStyle name="输出 2 3 7 3 2 5" xfId="39846"/>
    <cellStyle name="输出 2 3 7 3 3" xfId="31108"/>
    <cellStyle name="输出 2 3 7 3 4" xfId="31128"/>
    <cellStyle name="输出 2 3 7 3 5" xfId="39847"/>
    <cellStyle name="输出 2 3 7 3 6" xfId="39848"/>
    <cellStyle name="输出 2 3 7 4" xfId="39849"/>
    <cellStyle name="输出 2 3 7 5" xfId="39850"/>
    <cellStyle name="输出 2 3 7 6" xfId="16830"/>
    <cellStyle name="输出 2 3 7 7" xfId="39851"/>
    <cellStyle name="输出 2 3 8" xfId="39852"/>
    <cellStyle name="输出 2 3 8 2" xfId="39853"/>
    <cellStyle name="输出 2 3 9" xfId="39854"/>
    <cellStyle name="输出 2 4" xfId="39855"/>
    <cellStyle name="输出 2 4 2" xfId="39856"/>
    <cellStyle name="输出 2 4 2 2" xfId="39857"/>
    <cellStyle name="输出 2 4 2 2 2" xfId="29258"/>
    <cellStyle name="输出 2 4 2 2 2 2" xfId="39858"/>
    <cellStyle name="输出 2 4 2 2 2 2 2" xfId="39859"/>
    <cellStyle name="输出 2 4 2 2 2 3" xfId="39860"/>
    <cellStyle name="输出 2 4 2 2 3" xfId="29264"/>
    <cellStyle name="输出 2 4 2 2 3 2" xfId="39861"/>
    <cellStyle name="输出 2 4 2 2 3 2 2" xfId="39862"/>
    <cellStyle name="输出 2 4 2 2 3 3" xfId="39863"/>
    <cellStyle name="输出 2 4 2 2 3 4" xfId="39864"/>
    <cellStyle name="输出 2 4 2 2 3 5" xfId="39865"/>
    <cellStyle name="输出 2 4 2 2 3 6" xfId="39866"/>
    <cellStyle name="输出 2 4 2 2 4" xfId="12278"/>
    <cellStyle name="输出 2 4 2 2 4 2" xfId="12282"/>
    <cellStyle name="输出 2 4 2 2 4 2 2" xfId="39867"/>
    <cellStyle name="输出 2 4 2 2 4 2 3" xfId="39868"/>
    <cellStyle name="输出 2 4 2 2 4 3" xfId="12305"/>
    <cellStyle name="输出 2 4 2 2 4 4" xfId="37419"/>
    <cellStyle name="输出 2 4 2 2 5" xfId="39869"/>
    <cellStyle name="输出 2 4 2 2 5 2" xfId="39870"/>
    <cellStyle name="输出 2 4 2 2 5 3" xfId="39871"/>
    <cellStyle name="输出 2 4 2 3" xfId="17049"/>
    <cellStyle name="输出 2 4 2 3 2" xfId="39872"/>
    <cellStyle name="输出 2 4 2 3 2 2" xfId="39873"/>
    <cellStyle name="输出 2 4 2 3 2 2 2" xfId="29987"/>
    <cellStyle name="输出 2 4 2 3 2 3" xfId="39874"/>
    <cellStyle name="输出 2 4 2 3 3" xfId="39875"/>
    <cellStyle name="输出 2 4 2 3 3 2" xfId="39876"/>
    <cellStyle name="输出 2 4 2 3 4" xfId="39877"/>
    <cellStyle name="输出 2 4 2 3 4 2" xfId="39878"/>
    <cellStyle name="输出 2 4 2 3 4 3" xfId="39879"/>
    <cellStyle name="输出 2 4 2 4" xfId="17055"/>
    <cellStyle name="输出 2 4 2 4 2" xfId="21464"/>
    <cellStyle name="输出 2 4 2 4 2 2" xfId="39880"/>
    <cellStyle name="输出 2 4 2 4 3" xfId="39881"/>
    <cellStyle name="输出 2 4 2 5" xfId="39882"/>
    <cellStyle name="输出 2 4 2 5 2" xfId="39883"/>
    <cellStyle name="输出 2 4 2 5 2 2" xfId="39884"/>
    <cellStyle name="输出 2 4 2 5 3" xfId="39885"/>
    <cellStyle name="输出 2 4 2 5 4" xfId="39886"/>
    <cellStyle name="输出 2 4 2 5 4 2" xfId="39887"/>
    <cellStyle name="输出 2 4 2 5 4 3" xfId="39888"/>
    <cellStyle name="输出 2 4 2 5 5" xfId="39889"/>
    <cellStyle name="输出 2 4 2 5 6" xfId="6375"/>
    <cellStyle name="输出 2 4 2 6" xfId="39890"/>
    <cellStyle name="输出 2 4 2 6 2" xfId="39891"/>
    <cellStyle name="输出 2 4 2 7" xfId="39892"/>
    <cellStyle name="输出 2 4 2 8" xfId="39893"/>
    <cellStyle name="输出 2 4 2 9" xfId="39894"/>
    <cellStyle name="输出 2 4 3" xfId="39895"/>
    <cellStyle name="输出 2 4 3 2" xfId="39897"/>
    <cellStyle name="输出 2 4 3 2 2" xfId="39898"/>
    <cellStyle name="输出 2 4 3 2 2 2" xfId="39899"/>
    <cellStyle name="输出 2 4 3 2 3" xfId="39900"/>
    <cellStyle name="输出 2 4 3 3" xfId="39901"/>
    <cellStyle name="输出 2 4 3 3 2" xfId="39902"/>
    <cellStyle name="输出 2 4 3 3 2 2" xfId="39903"/>
    <cellStyle name="输出 2 4 3 3 3" xfId="39904"/>
    <cellStyle name="输出 2 4 3 3 4" xfId="39905"/>
    <cellStyle name="输出 2 4 3 3 4 2" xfId="39906"/>
    <cellStyle name="输出 2 4 3 3 4 3" xfId="39907"/>
    <cellStyle name="输出 2 4 3 3 5" xfId="39908"/>
    <cellStyle name="输出 2 4 3 3 6" xfId="39909"/>
    <cellStyle name="输出 2 4 3 4" xfId="32954"/>
    <cellStyle name="输出 2 4 3 4 2" xfId="39910"/>
    <cellStyle name="输出 2 4 3 5" xfId="39911"/>
    <cellStyle name="输出 2 4 4" xfId="39912"/>
    <cellStyle name="输出 2 4 4 2" xfId="39914"/>
    <cellStyle name="输出 2 4 4 2 2" xfId="39915"/>
    <cellStyle name="输出 2 4 4 2 2 2" xfId="39916"/>
    <cellStyle name="输出 2 4 4 2 3" xfId="39917"/>
    <cellStyle name="输出 2 4 4 3" xfId="39918"/>
    <cellStyle name="输出 2 4 4 3 2" xfId="39919"/>
    <cellStyle name="输出 2 4 4 4" xfId="39920"/>
    <cellStyle name="输出 2 4 5" xfId="39921"/>
    <cellStyle name="输出 2 4 5 2" xfId="39922"/>
    <cellStyle name="输出 2 4 5 2 2" xfId="39923"/>
    <cellStyle name="输出 2 4 5 3" xfId="39924"/>
    <cellStyle name="输出 2 4 6" xfId="39925"/>
    <cellStyle name="输出 2 4 6 2" xfId="39926"/>
    <cellStyle name="输出 2 4 6 2 2" xfId="39927"/>
    <cellStyle name="输出 2 4 6 3" xfId="39928"/>
    <cellStyle name="输出 2 4 6 4" xfId="39929"/>
    <cellStyle name="输出 2 4 6 5" xfId="39930"/>
    <cellStyle name="输出 2 4 6 6" xfId="39931"/>
    <cellStyle name="输出 2 4 7" xfId="39932"/>
    <cellStyle name="输出 2 4 7 2" xfId="39933"/>
    <cellStyle name="输出 2 4 8" xfId="39934"/>
    <cellStyle name="输出 2 5" xfId="39935"/>
    <cellStyle name="输出 2 5 2" xfId="39936"/>
    <cellStyle name="输出 2 5 2 2" xfId="39937"/>
    <cellStyle name="输出 2 5 2 2 2" xfId="39938"/>
    <cellStyle name="输出 2 5 2 2 2 2" xfId="39939"/>
    <cellStyle name="输出 2 5 2 2 2 2 2" xfId="39940"/>
    <cellStyle name="输出 2 5 2 2 2 2 2 2" xfId="17142"/>
    <cellStyle name="输出 2 5 2 2 2 2 2 3" xfId="39941"/>
    <cellStyle name="输出 2 5 2 2 2 3" xfId="39942"/>
    <cellStyle name="输出 2 5 2 2 3" xfId="39943"/>
    <cellStyle name="输出 2 5 2 2 3 2" xfId="39944"/>
    <cellStyle name="输出 2 5 2 2 3 2 2" xfId="39945"/>
    <cellStyle name="输出 2 5 2 2 3 3" xfId="39946"/>
    <cellStyle name="输出 2 5 2 2 3 3 2" xfId="39947"/>
    <cellStyle name="输出 2 5 2 2 3 3 2 2" xfId="39948"/>
    <cellStyle name="输出 2 5 2 2 3 3 2 3" xfId="39949"/>
    <cellStyle name="输出 2 5 2 2 3 3 2 4" xfId="39950"/>
    <cellStyle name="输出 2 5 2 2 3 3 2 5" xfId="39951"/>
    <cellStyle name="输出 2 5 2 2 3 3 3" xfId="39952"/>
    <cellStyle name="输出 2 5 2 2 3 3 4" xfId="39953"/>
    <cellStyle name="输出 2 5 2 2 3 3 5" xfId="39954"/>
    <cellStyle name="输出 2 5 2 2 3 3 6" xfId="39955"/>
    <cellStyle name="输出 2 5 2 2 3 4" xfId="39956"/>
    <cellStyle name="输出 2 5 2 2 3 5" xfId="39957"/>
    <cellStyle name="输出 2 5 2 2 3 6" xfId="39958"/>
    <cellStyle name="输出 2 5 2 2 3 7" xfId="39959"/>
    <cellStyle name="输出 2 5 2 2 4" xfId="13054"/>
    <cellStyle name="输出 2 5 2 2 4 2" xfId="13058"/>
    <cellStyle name="输出 2 5 2 2 4 2 2" xfId="39960"/>
    <cellStyle name="输出 2 5 2 2 4 2 3" xfId="39961"/>
    <cellStyle name="输出 2 5 2 2 4 3" xfId="13073"/>
    <cellStyle name="输出 2 5 2 2 4 4" xfId="39962"/>
    <cellStyle name="输出 2 5 2 2 5" xfId="4370"/>
    <cellStyle name="输出 2 5 2 2 5 2" xfId="39963"/>
    <cellStyle name="输出 2 5 2 2 5 3" xfId="39964"/>
    <cellStyle name="输出 2 5 2 3" xfId="39965"/>
    <cellStyle name="输出 2 5 2 3 2" xfId="39966"/>
    <cellStyle name="输出 2 5 2 3 2 2" xfId="39967"/>
    <cellStyle name="输出 2 5 2 3 2 2 2" xfId="39968"/>
    <cellStyle name="输出 2 5 2 3 2 2 2 2" xfId="39969"/>
    <cellStyle name="输出 2 5 2 3 2 2 2 3" xfId="39970"/>
    <cellStyle name="输出 2 5 2 3 2 3" xfId="39971"/>
    <cellStyle name="输出 2 5 2 3 3" xfId="39972"/>
    <cellStyle name="输出 2 5 2 3 3 2" xfId="39973"/>
    <cellStyle name="输出 2 5 2 3 3 2 2" xfId="39974"/>
    <cellStyle name="输出 2 5 2 3 3 3" xfId="39975"/>
    <cellStyle name="输出 2 5 2 3 3 3 2" xfId="39976"/>
    <cellStyle name="输出 2 5 2 3 3 3 3" xfId="39977"/>
    <cellStyle name="输出 2 5 2 3 3 4" xfId="39978"/>
    <cellStyle name="输出 2 5 2 3 3 5" xfId="39979"/>
    <cellStyle name="输出 2 5 2 3 3 6" xfId="39980"/>
    <cellStyle name="输出 2 5 2 3 4" xfId="39981"/>
    <cellStyle name="输出 2 5 2 3 4 2" xfId="39982"/>
    <cellStyle name="输出 2 5 2 3 4 3" xfId="39983"/>
    <cellStyle name="输出 2 5 2 3 4 4" xfId="39984"/>
    <cellStyle name="输出 2 5 2 3 5" xfId="39985"/>
    <cellStyle name="输出 2 5 2 4" xfId="21500"/>
    <cellStyle name="输出 2 5 2 4 2" xfId="39986"/>
    <cellStyle name="输出 2 5 2 4 2 2" xfId="39987"/>
    <cellStyle name="输出 2 5 2 4 2 2 2" xfId="39988"/>
    <cellStyle name="输出 2 5 2 4 2 3" xfId="39989"/>
    <cellStyle name="输出 2 5 2 4 3" xfId="39990"/>
    <cellStyle name="输出 2 5 2 4 3 2" xfId="39991"/>
    <cellStyle name="输出 2 5 2 4 4" xfId="39992"/>
    <cellStyle name="输出 2 5 2 4 4 2" xfId="39993"/>
    <cellStyle name="输出 2 5 2 4 4 3" xfId="39994"/>
    <cellStyle name="输出 2 5 2 5" xfId="39995"/>
    <cellStyle name="输出 2 5 2 5 2" xfId="39996"/>
    <cellStyle name="输出 2 5 2 5 2 2" xfId="39997"/>
    <cellStyle name="输出 2 5 2 5 3" xfId="39998"/>
    <cellStyle name="输出 2 5 2 6" xfId="39999"/>
    <cellStyle name="输出 2 5 2 6 2" xfId="40000"/>
    <cellStyle name="输出 2 5 2 6 2 2" xfId="40001"/>
    <cellStyle name="输出 2 5 2 6 3" xfId="40002"/>
    <cellStyle name="输出 2 5 2 6 3 2" xfId="40003"/>
    <cellStyle name="输出 2 5 2 6 3 2 2" xfId="40004"/>
    <cellStyle name="输出 2 5 2 6 3 2 3" xfId="40005"/>
    <cellStyle name="输出 2 5 2 6 3 2 4" xfId="40006"/>
    <cellStyle name="输出 2 5 2 6 3 2 5" xfId="40007"/>
    <cellStyle name="输出 2 5 2 6 3 3" xfId="40008"/>
    <cellStyle name="输出 2 5 2 6 3 4" xfId="40009"/>
    <cellStyle name="输出 2 5 2 6 3 5" xfId="40010"/>
    <cellStyle name="输出 2 5 2 6 3 6" xfId="40011"/>
    <cellStyle name="输出 2 5 2 6 4" xfId="40012"/>
    <cellStyle name="输出 2 5 2 6 5" xfId="40013"/>
    <cellStyle name="输出 2 5 2 6 6" xfId="40014"/>
    <cellStyle name="输出 2 5 2 6 7" xfId="2544"/>
    <cellStyle name="输出 2 5 2 6 7 2" xfId="2553"/>
    <cellStyle name="输出 2 5 2 6 7 3" xfId="2573"/>
    <cellStyle name="输出 2 5 2 7" xfId="8375"/>
    <cellStyle name="输出 2 5 2 7 2" xfId="4407"/>
    <cellStyle name="输出 2 5 2 7 3" xfId="4453"/>
    <cellStyle name="输出 2 5 2 7 4" xfId="4483"/>
    <cellStyle name="输出 2 5 2 8" xfId="8382"/>
    <cellStyle name="输出 2 5 3" xfId="40015"/>
    <cellStyle name="输出 2 5 3 2" xfId="40016"/>
    <cellStyle name="输出 2 5 3 2 2" xfId="40017"/>
    <cellStyle name="输出 2 5 3 2 2 2" xfId="40018"/>
    <cellStyle name="输出 2 5 3 2 3" xfId="40019"/>
    <cellStyle name="输出 2 5 3 3" xfId="40020"/>
    <cellStyle name="输出 2 5 3 3 2" xfId="40021"/>
    <cellStyle name="输出 2 5 3 3 2 2" xfId="40022"/>
    <cellStyle name="输出 2 5 3 3 3" xfId="40023"/>
    <cellStyle name="输出 2 5 3 3 3 2" xfId="40024"/>
    <cellStyle name="输出 2 5 3 3 3 2 2" xfId="40025"/>
    <cellStyle name="输出 2 5 3 3 3 2 3" xfId="40026"/>
    <cellStyle name="输出 2 5 3 3 3 2 3 2" xfId="40027"/>
    <cellStyle name="输出 2 5 3 3 3 2 3 3" xfId="40028"/>
    <cellStyle name="输出 2 5 3 3 3 2 4" xfId="40029"/>
    <cellStyle name="输出 2 5 3 3 3 2 5" xfId="40030"/>
    <cellStyle name="输出 2 5 3 3 3 3" xfId="40031"/>
    <cellStyle name="输出 2 5 3 3 3 4" xfId="40032"/>
    <cellStyle name="输出 2 5 3 3 3 5" xfId="40033"/>
    <cellStyle name="输出 2 5 3 3 3 6" xfId="40034"/>
    <cellStyle name="输出 2 5 3 3 4" xfId="40035"/>
    <cellStyle name="输出 2 5 3 3 5" xfId="40036"/>
    <cellStyle name="输出 2 5 3 3 6" xfId="40037"/>
    <cellStyle name="输出 2 5 3 3 7" xfId="40038"/>
    <cellStyle name="输出 2 5 3 4" xfId="40039"/>
    <cellStyle name="输出 2 5 3 4 2" xfId="40040"/>
    <cellStyle name="输出 2 5 3 5" xfId="40041"/>
    <cellStyle name="输出 2 5 4" xfId="40042"/>
    <cellStyle name="输出 2 5 4 2" xfId="40043"/>
    <cellStyle name="输出 2 5 4 2 2" xfId="40044"/>
    <cellStyle name="输出 2 5 4 2 2 2" xfId="40045"/>
    <cellStyle name="输出 2 5 4 2 3" xfId="40046"/>
    <cellStyle name="输出 2 5 4 3" xfId="40047"/>
    <cellStyle name="输出 2 5 4 3 2" xfId="40048"/>
    <cellStyle name="输出 2 5 4 3 2 2" xfId="40049"/>
    <cellStyle name="输出 2 5 4 3 3" xfId="40050"/>
    <cellStyle name="输出 2 5 4 3 4" xfId="40051"/>
    <cellStyle name="输出 2 5 4 3 5" xfId="40052"/>
    <cellStyle name="输出 2 5 4 3 6" xfId="40053"/>
    <cellStyle name="输出 2 5 4 4" xfId="40054"/>
    <cellStyle name="输出 2 5 4 4 2" xfId="40055"/>
    <cellStyle name="输出 2 5 4 5" xfId="40056"/>
    <cellStyle name="输出 2 5 5" xfId="40057"/>
    <cellStyle name="输出 2 5 5 2" xfId="40058"/>
    <cellStyle name="输出 2 5 5 2 2" xfId="40059"/>
    <cellStyle name="输出 2 5 5 2 2 2" xfId="40060"/>
    <cellStyle name="输出 2 5 5 2 3" xfId="40061"/>
    <cellStyle name="输出 2 5 5 3" xfId="40062"/>
    <cellStyle name="输出 2 5 5 3 2" xfId="40063"/>
    <cellStyle name="输出 2 5 5 4" xfId="40064"/>
    <cellStyle name="输出 2 5 6" xfId="40065"/>
    <cellStyle name="输出 2 5 6 2" xfId="40066"/>
    <cellStyle name="输出 2 5 6 2 2" xfId="11937"/>
    <cellStyle name="输出 2 5 6 2 2 2" xfId="11940"/>
    <cellStyle name="输出 2 5 6 2 2 3" xfId="11944"/>
    <cellStyle name="输出 2 5 6 3" xfId="40067"/>
    <cellStyle name="输出 2 5 7" xfId="40068"/>
    <cellStyle name="输出 2 5 7 2" xfId="40069"/>
    <cellStyle name="输出 2 5 7 2 2" xfId="12096"/>
    <cellStyle name="输出 2 5 7 3" xfId="40070"/>
    <cellStyle name="输出 2 5 7 3 2" xfId="12141"/>
    <cellStyle name="输出 2 5 7 3 2 2" xfId="12147"/>
    <cellStyle name="输出 2 5 7 3 2 3" xfId="40071"/>
    <cellStyle name="输出 2 5 7 3 2 4" xfId="40072"/>
    <cellStyle name="输出 2 5 7 3 2 5" xfId="40073"/>
    <cellStyle name="输出 2 5 7 3 3" xfId="12149"/>
    <cellStyle name="输出 2 5 7 3 4" xfId="12154"/>
    <cellStyle name="输出 2 5 7 3 5" xfId="40075"/>
    <cellStyle name="输出 2 5 7 3 6" xfId="40076"/>
    <cellStyle name="输出 2 5 7 4" xfId="40077"/>
    <cellStyle name="输出 2 5 7 5" xfId="18462"/>
    <cellStyle name="输出 2 5 7 6" xfId="19934"/>
    <cellStyle name="输出 2 5 7 7" xfId="13176"/>
    <cellStyle name="输出 2 5 8" xfId="40078"/>
    <cellStyle name="输出 2 5 8 2" xfId="40079"/>
    <cellStyle name="输出 2 5 9" xfId="40080"/>
    <cellStyle name="输出 2 6" xfId="40081"/>
    <cellStyle name="输出 2 6 2" xfId="40082"/>
    <cellStyle name="输出 2 6 2 2" xfId="40083"/>
    <cellStyle name="输出 2 6 2 2 2" xfId="40084"/>
    <cellStyle name="输出 2 6 2 2 2 2" xfId="40085"/>
    <cellStyle name="输出 2 6 2 2 2 2 2" xfId="40086"/>
    <cellStyle name="输出 2 6 2 2 2 3" xfId="40087"/>
    <cellStyle name="输出 2 6 2 2 3" xfId="40088"/>
    <cellStyle name="输出 2 6 2 2 3 2" xfId="2033"/>
    <cellStyle name="输出 2 6 2 2 3 2 2" xfId="2038"/>
    <cellStyle name="输出 2 6 2 2 3 3" xfId="2040"/>
    <cellStyle name="输出 2 6 2 2 3 4" xfId="40089"/>
    <cellStyle name="输出 2 6 2 2 3 5" xfId="40090"/>
    <cellStyle name="输出 2 6 2 2 3 6" xfId="40091"/>
    <cellStyle name="输出 2 6 2 2 4" xfId="13470"/>
    <cellStyle name="输出 2 6 2 2 4 2" xfId="2051"/>
    <cellStyle name="输出 2 6 2 2 4 2 2" xfId="2057"/>
    <cellStyle name="输出 2 6 2 2 4 2 3" xfId="40092"/>
    <cellStyle name="输出 2 6 2 2 4 3" xfId="2064"/>
    <cellStyle name="输出 2 6 2 2 4 4" xfId="40093"/>
    <cellStyle name="输出 2 6 2 2 5" xfId="13497"/>
    <cellStyle name="输出 2 6 2 2 5 2" xfId="40094"/>
    <cellStyle name="输出 2 6 2 2 5 3" xfId="40095"/>
    <cellStyle name="输出 2 6 2 3" xfId="40096"/>
    <cellStyle name="输出 2 6 2 3 2" xfId="40097"/>
    <cellStyle name="输出 2 6 2 3 2 2" xfId="40098"/>
    <cellStyle name="输出 2 6 2 3 2 2 2" xfId="40099"/>
    <cellStyle name="输出 2 6 2 3 2 3" xfId="40100"/>
    <cellStyle name="输出 2 6 2 3 3" xfId="40101"/>
    <cellStyle name="输出 2 6 2 3 3 2" xfId="2107"/>
    <cellStyle name="输出 2 6 2 3 4" xfId="40102"/>
    <cellStyle name="输出 2 6 2 3 4 2" xfId="40103"/>
    <cellStyle name="输出 2 6 2 3 4 3" xfId="40104"/>
    <cellStyle name="输出 2 6 2 4" xfId="40105"/>
    <cellStyle name="输出 2 6 2 4 2" xfId="40106"/>
    <cellStyle name="输出 2 6 2 4 2 2" xfId="40107"/>
    <cellStyle name="输出 2 6 2 4 3" xfId="40108"/>
    <cellStyle name="输出 2 6 2 5" xfId="40109"/>
    <cellStyle name="输出 2 6 2 5 2" xfId="40110"/>
    <cellStyle name="输出 2 6 2 5 2 2" xfId="40111"/>
    <cellStyle name="输出 2 6 2 5 3" xfId="40112"/>
    <cellStyle name="输出 2 6 2 5 4" xfId="40113"/>
    <cellStyle name="输出 2 6 2 5 5" xfId="40114"/>
    <cellStyle name="输出 2 6 2 5 6" xfId="40115"/>
    <cellStyle name="输出 2 6 2 6" xfId="40116"/>
    <cellStyle name="输出 2 6 2 6 2" xfId="40117"/>
    <cellStyle name="输出 2 6 2 7" xfId="40118"/>
    <cellStyle name="输出 2 6 3" xfId="40119"/>
    <cellStyle name="输出 2 6 3 2" xfId="40120"/>
    <cellStyle name="输出 2 6 3 2 2" xfId="40121"/>
    <cellStyle name="输出 2 6 3 2 2 2" xfId="40122"/>
    <cellStyle name="输出 2 6 3 2 3" xfId="40123"/>
    <cellStyle name="输出 2 6 3 3" xfId="40124"/>
    <cellStyle name="输出 2 6 3 3 2" xfId="40125"/>
    <cellStyle name="输出 2 6 3 3 2 2" xfId="40126"/>
    <cellStyle name="输出 2 6 3 3 3" xfId="40127"/>
    <cellStyle name="输出 2 6 3 3 4" xfId="40128"/>
    <cellStyle name="输出 2 6 3 3 5" xfId="40129"/>
    <cellStyle name="输出 2 6 3 3 6" xfId="40130"/>
    <cellStyle name="输出 2 6 3 4" xfId="40131"/>
    <cellStyle name="输出 2 6 3 4 2" xfId="40132"/>
    <cellStyle name="输出 2 6 3 5" xfId="40133"/>
    <cellStyle name="输出 2 6 4" xfId="40134"/>
    <cellStyle name="输出 2 6 4 2" xfId="40135"/>
    <cellStyle name="输出 2 6 4 2 2" xfId="40136"/>
    <cellStyle name="输出 2 6 4 2 2 2" xfId="40137"/>
    <cellStyle name="输出 2 6 4 2 3" xfId="40138"/>
    <cellStyle name="输出 2 6 4 3" xfId="40139"/>
    <cellStyle name="输出 2 6 4 3 2" xfId="40140"/>
    <cellStyle name="输出 2 6 4 4" xfId="40142"/>
    <cellStyle name="输出 2 6 4 5" xfId="40143"/>
    <cellStyle name="输出 2 6 4 6" xfId="40144"/>
    <cellStyle name="输出 2 6 5" xfId="40145"/>
    <cellStyle name="输出 2 6 5 2" xfId="40146"/>
    <cellStyle name="输出 2 6 5 2 2" xfId="40147"/>
    <cellStyle name="输出 2 6 5 3" xfId="40148"/>
    <cellStyle name="输出 2 6 6" xfId="40149"/>
    <cellStyle name="输出 2 6 6 2" xfId="40150"/>
    <cellStyle name="输出 2 6 6 2 2" xfId="12339"/>
    <cellStyle name="输出 2 6 6 3" xfId="40151"/>
    <cellStyle name="输出 2 6 6 4" xfId="40152"/>
    <cellStyle name="输出 2 6 6 5" xfId="40153"/>
    <cellStyle name="输出 2 6 6 6" xfId="40154"/>
    <cellStyle name="输出 2 6 7" xfId="40155"/>
    <cellStyle name="输出 2 6 7 2" xfId="40156"/>
    <cellStyle name="输出 2 6 8" xfId="40157"/>
    <cellStyle name="输出 2 7" xfId="40158"/>
    <cellStyle name="输出 2 7 2" xfId="40159"/>
    <cellStyle name="输出 2 7 2 2" xfId="40160"/>
    <cellStyle name="输出 2 7 2 2 2" xfId="40161"/>
    <cellStyle name="输出 2 7 2 2 2 2" xfId="40162"/>
    <cellStyle name="输出 2 7 2 2 3" xfId="40163"/>
    <cellStyle name="输出 2 7 2 3" xfId="40164"/>
    <cellStyle name="输出 2 7 2 3 2" xfId="40165"/>
    <cellStyle name="输出 2 7 2 3 2 2" xfId="40166"/>
    <cellStyle name="输出 2 7 2 3 3" xfId="40167"/>
    <cellStyle name="输出 2 7 2 3 4" xfId="40168"/>
    <cellStyle name="输出 2 7 2 3 5" xfId="40169"/>
    <cellStyle name="输出 2 7 2 3 6" xfId="40170"/>
    <cellStyle name="输出 2 7 2 4" xfId="40171"/>
    <cellStyle name="输出 2 7 2 4 2" xfId="40172"/>
    <cellStyle name="输出 2 7 2 5" xfId="40173"/>
    <cellStyle name="输出 2 7 3" xfId="40174"/>
    <cellStyle name="输出 2 7 3 2" xfId="40175"/>
    <cellStyle name="输出 2 7 3 2 2" xfId="40176"/>
    <cellStyle name="输出 2 7 3 2 2 2" xfId="40177"/>
    <cellStyle name="输出 2 7 3 2 3" xfId="40178"/>
    <cellStyle name="输出 2 7 3 3" xfId="5888"/>
    <cellStyle name="输出 2 7 3 3 2" xfId="5896"/>
    <cellStyle name="输出 2 7 3 4" xfId="5900"/>
    <cellStyle name="输出 2 7 4" xfId="40179"/>
    <cellStyle name="输出 2 7 4 2" xfId="40180"/>
    <cellStyle name="输出 2 7 4 2 2" xfId="40181"/>
    <cellStyle name="输出 2 7 4 3" xfId="23903"/>
    <cellStyle name="输出 2 7 5" xfId="40182"/>
    <cellStyle name="输出 2 7 5 2" xfId="40183"/>
    <cellStyle name="输出 2 7 5 2 2" xfId="40184"/>
    <cellStyle name="输出 2 7 5 3" xfId="23913"/>
    <cellStyle name="输出 2 7 5 4" xfId="25985"/>
    <cellStyle name="输出 2 7 5 5" xfId="40185"/>
    <cellStyle name="输出 2 7 5 6" xfId="40186"/>
    <cellStyle name="输出 2 7 6" xfId="40187"/>
    <cellStyle name="输出 2 7 6 2" xfId="40188"/>
    <cellStyle name="输出 2 7 7" xfId="40189"/>
    <cellStyle name="输出 2 7 8" xfId="40190"/>
    <cellStyle name="输出 2 7 9" xfId="40191"/>
    <cellStyle name="输出 2 8" xfId="40192"/>
    <cellStyle name="输出 2 8 2" xfId="40193"/>
    <cellStyle name="输出 2 8 2 2" xfId="40194"/>
    <cellStyle name="输出 2 8 2 2 2" xfId="40195"/>
    <cellStyle name="输出 2 8 2 3" xfId="40196"/>
    <cellStyle name="输出 2 8 3" xfId="40197"/>
    <cellStyle name="输出 2 8 3 2" xfId="40198"/>
    <cellStyle name="输出 2 8 3 2 2" xfId="40199"/>
    <cellStyle name="输出 2 8 3 3" xfId="23922"/>
    <cellStyle name="输出 2 8 3 4" xfId="23927"/>
    <cellStyle name="输出 2 8 3 5" xfId="40200"/>
    <cellStyle name="输出 2 8 3 6" xfId="40201"/>
    <cellStyle name="输出 2 8 4" xfId="40202"/>
    <cellStyle name="输出 2 8 4 2" xfId="21663"/>
    <cellStyle name="输出 2 8 5" xfId="40203"/>
    <cellStyle name="输出 2 9" xfId="40204"/>
    <cellStyle name="输出 2 9 2" xfId="40205"/>
    <cellStyle name="输出 2 9 2 2" xfId="40206"/>
    <cellStyle name="输出 2 9 2 2 2" xfId="40207"/>
    <cellStyle name="输出 2 9 2 3" xfId="40209"/>
    <cellStyle name="输出 2 9 3" xfId="40210"/>
    <cellStyle name="输出 2 9 3 2" xfId="40211"/>
    <cellStyle name="输出 2 9 4" xfId="40212"/>
    <cellStyle name="输出 3" xfId="40213"/>
    <cellStyle name="输出 3 10" xfId="40214"/>
    <cellStyle name="输出 3 2" xfId="40215"/>
    <cellStyle name="输出 3 2 2" xfId="40216"/>
    <cellStyle name="输出 3 2 2 2" xfId="3588"/>
    <cellStyle name="输出 3 2 2 2 2" xfId="1478"/>
    <cellStyle name="输出 3 2 2 2 2 2" xfId="40218"/>
    <cellStyle name="输出 3 2 2 2 2 2 2" xfId="40219"/>
    <cellStyle name="输出 3 2 2 2 2 3" xfId="40220"/>
    <cellStyle name="输出 3 2 2 2 3" xfId="40221"/>
    <cellStyle name="输出 3 2 2 2 3 2" xfId="40222"/>
    <cellStyle name="输出 3 2 2 2 3 2 2" xfId="40223"/>
    <cellStyle name="输出 3 2 2 2 3 3" xfId="33330"/>
    <cellStyle name="输出 3 2 2 2 3 3 2" xfId="40224"/>
    <cellStyle name="输出 3 2 2 2 3 3 2 2" xfId="40225"/>
    <cellStyle name="输出 3 2 2 2 3 3 2 3" xfId="33419"/>
    <cellStyle name="输出 3 2 2 2 3 3 2 4" xfId="40226"/>
    <cellStyle name="输出 3 2 2 2 3 3 2 5" xfId="40227"/>
    <cellStyle name="输出 3 2 2 2 3 3 3" xfId="40228"/>
    <cellStyle name="输出 3 2 2 2 3 3 4" xfId="40229"/>
    <cellStyle name="输出 3 2 2 2 3 3 5" xfId="40230"/>
    <cellStyle name="输出 3 2 2 2 3 3 6" xfId="40231"/>
    <cellStyle name="输出 3 2 2 2 3 4" xfId="40232"/>
    <cellStyle name="输出 3 2 2 2 3 5" xfId="33123"/>
    <cellStyle name="输出 3 2 2 2 3 6" xfId="40233"/>
    <cellStyle name="输出 3 2 2 2 3 7" xfId="40234"/>
    <cellStyle name="输出 3 2 2 2 4" xfId="40235"/>
    <cellStyle name="输出 3 2 2 2 4 2" xfId="40236"/>
    <cellStyle name="输出 3 2 2 2 5" xfId="40237"/>
    <cellStyle name="输出 3 2 2 3" xfId="3601"/>
    <cellStyle name="输出 3 2 2 3 2" xfId="40238"/>
    <cellStyle name="输出 3 2 2 3 2 2" xfId="40239"/>
    <cellStyle name="输出 3 2 2 3 2 2 2" xfId="40240"/>
    <cellStyle name="输出 3 2 2 3 2 3" xfId="40241"/>
    <cellStyle name="输出 3 2 2 3 3" xfId="40242"/>
    <cellStyle name="输出 3 2 2 3 3 2" xfId="40243"/>
    <cellStyle name="输出 3 2 2 3 3 2 2" xfId="40244"/>
    <cellStyle name="输出 3 2 2 3 3 3" xfId="33334"/>
    <cellStyle name="输出 3 2 2 3 3 4" xfId="40245"/>
    <cellStyle name="输出 3 2 2 3 3 5" xfId="40246"/>
    <cellStyle name="输出 3 2 2 3 3 6" xfId="40247"/>
    <cellStyle name="输出 3 2 2 3 4" xfId="40248"/>
    <cellStyle name="输出 3 2 2 3 4 2" xfId="40249"/>
    <cellStyle name="输出 3 2 2 3 5" xfId="40250"/>
    <cellStyle name="输出 3 2 2 4" xfId="40251"/>
    <cellStyle name="输出 3 2 2 4 2" xfId="40252"/>
    <cellStyle name="输出 3 2 2 4 2 2" xfId="40253"/>
    <cellStyle name="输出 3 2 2 4 2 2 2" xfId="40254"/>
    <cellStyle name="输出 3 2 2 4 2 3" xfId="40255"/>
    <cellStyle name="输出 3 2 2 4 3" xfId="40256"/>
    <cellStyle name="输出 3 2 2 4 3 2" xfId="40257"/>
    <cellStyle name="输出 3 2 2 4 4" xfId="40259"/>
    <cellStyle name="输出 3 2 2 5" xfId="40260"/>
    <cellStyle name="输出 3 2 2 5 2" xfId="40261"/>
    <cellStyle name="输出 3 2 2 5 2 2" xfId="40262"/>
    <cellStyle name="输出 3 2 2 5 3" xfId="40263"/>
    <cellStyle name="输出 3 2 2 6" xfId="40264"/>
    <cellStyle name="输出 3 2 2 6 2" xfId="40265"/>
    <cellStyle name="输出 3 2 2 6 2 2" xfId="40266"/>
    <cellStyle name="输出 3 2 2 6 3" xfId="40267"/>
    <cellStyle name="输出 3 2 2 6 3 2" xfId="40268"/>
    <cellStyle name="输出 3 2 2 6 3 2 2" xfId="40269"/>
    <cellStyle name="输出 3 2 2 6 3 2 3" xfId="14784"/>
    <cellStyle name="输出 3 2 2 6 3 2 3 2" xfId="40270"/>
    <cellStyle name="输出 3 2 2 6 3 2 3 3" xfId="36603"/>
    <cellStyle name="输出 3 2 2 6 3 2 4" xfId="14788"/>
    <cellStyle name="输出 3 2 2 6 3 2 5" xfId="37118"/>
    <cellStyle name="输出 3 2 2 6 3 3" xfId="40271"/>
    <cellStyle name="输出 3 2 2 6 3 3 2" xfId="40272"/>
    <cellStyle name="输出 3 2 2 6 3 3 3" xfId="40273"/>
    <cellStyle name="输出 3 2 2 6 3 4" xfId="40274"/>
    <cellStyle name="输出 3 2 2 6 3 5" xfId="40275"/>
    <cellStyle name="输出 3 2 2 6 3 6" xfId="40276"/>
    <cellStyle name="输出 3 2 2 6 4" xfId="40277"/>
    <cellStyle name="输出 3 2 2 6 5" xfId="40278"/>
    <cellStyle name="输出 3 2 2 6 6" xfId="40279"/>
    <cellStyle name="输出 3 2 2 6 7" xfId="40280"/>
    <cellStyle name="输出 3 2 2 7" xfId="40281"/>
    <cellStyle name="输出 3 2 2 7 2" xfId="40282"/>
    <cellStyle name="输出 3 2 2 8" xfId="40283"/>
    <cellStyle name="输出 3 2 3" xfId="40284"/>
    <cellStyle name="输出 3 2 3 2" xfId="3694"/>
    <cellStyle name="输出 3 2 3 2 2" xfId="6845"/>
    <cellStyle name="输出 3 2 3 2 2 2" xfId="40286"/>
    <cellStyle name="输出 3 2 3 2 2 2 2" xfId="40287"/>
    <cellStyle name="输出 3 2 3 2 2 2 3" xfId="40288"/>
    <cellStyle name="输出 3 2 3 2 3" xfId="40289"/>
    <cellStyle name="输出 3 2 3 3" xfId="6"/>
    <cellStyle name="输出 3 2 3 3 2" xfId="13972"/>
    <cellStyle name="输出 3 2 3 3 2 2" xfId="22278"/>
    <cellStyle name="输出 3 2 3 3 2 3" xfId="22282"/>
    <cellStyle name="输出 3 2 3 3 2 4" xfId="24059"/>
    <cellStyle name="输出 3 2 3 3 3" xfId="24062"/>
    <cellStyle name="输出 3 2 3 3 3 2" xfId="24064"/>
    <cellStyle name="输出 3 2 3 3 3 2 2" xfId="40290"/>
    <cellStyle name="输出 3 2 3 3 3 2 3" xfId="40291"/>
    <cellStyle name="输出 3 2 3 3 3 2 4" xfId="40292"/>
    <cellStyle name="输出 3 2 3 3 3 2 5" xfId="40293"/>
    <cellStyle name="输出 3 2 3 3 3 3" xfId="40294"/>
    <cellStyle name="输出 3 2 3 3 3 4" xfId="40295"/>
    <cellStyle name="输出 3 2 3 3 3 5" xfId="40296"/>
    <cellStyle name="输出 3 2 3 3 3 6" xfId="40297"/>
    <cellStyle name="输出 3 2 3 3 4" xfId="24066"/>
    <cellStyle name="输出 3 2 3 3 5" xfId="40298"/>
    <cellStyle name="输出 3 2 3 3 6" xfId="40299"/>
    <cellStyle name="输出 3 2 3 3 7" xfId="40300"/>
    <cellStyle name="输出 3 2 3 4" xfId="40301"/>
    <cellStyle name="输出 3 2 3 4 2" xfId="24080"/>
    <cellStyle name="输出 3 2 3 5" xfId="40302"/>
    <cellStyle name="输出 3 2 4" xfId="40303"/>
    <cellStyle name="输出 3 2 4 2" xfId="40305"/>
    <cellStyle name="输出 3 2 4 2 2" xfId="40306"/>
    <cellStyle name="输出 3 2 4 2 2 2" xfId="40307"/>
    <cellStyle name="输出 3 2 4 2 3" xfId="40308"/>
    <cellStyle name="输出 3 2 4 3" xfId="40310"/>
    <cellStyle name="输出 3 2 4 3 2" xfId="14813"/>
    <cellStyle name="输出 3 2 4 3 2 2" xfId="14816"/>
    <cellStyle name="输出 3 2 4 3 3" xfId="14820"/>
    <cellStyle name="输出 3 2 4 3 4" xfId="24124"/>
    <cellStyle name="输出 3 2 4 3 5" xfId="40311"/>
    <cellStyle name="输出 3 2 4 3 6" xfId="40312"/>
    <cellStyle name="输出 3 2 4 4" xfId="40313"/>
    <cellStyle name="输出 3 2 4 4 2" xfId="14845"/>
    <cellStyle name="输出 3 2 4 5" xfId="40314"/>
    <cellStyle name="输出 3 2 5" xfId="40315"/>
    <cellStyle name="输出 3 2 5 2" xfId="40317"/>
    <cellStyle name="输出 3 2 5 2 2" xfId="40318"/>
    <cellStyle name="输出 3 2 5 2 2 2" xfId="40319"/>
    <cellStyle name="输出 3 2 5 2 3" xfId="40320"/>
    <cellStyle name="输出 3 2 5 3" xfId="40321"/>
    <cellStyle name="输出 3 2 5 3 2" xfId="14900"/>
    <cellStyle name="输出 3 2 5 4" xfId="40322"/>
    <cellStyle name="输出 3 2 6" xfId="40323"/>
    <cellStyle name="输出 3 2 6 2" xfId="40324"/>
    <cellStyle name="输出 3 2 6 2 2" xfId="40325"/>
    <cellStyle name="输出 3 2 6 3" xfId="40326"/>
    <cellStyle name="输出 3 2 7" xfId="40327"/>
    <cellStyle name="输出 3 2 7 2" xfId="40328"/>
    <cellStyle name="输出 3 2 7 2 2" xfId="40329"/>
    <cellStyle name="输出 3 2 7 3" xfId="40330"/>
    <cellStyle name="输出 3 2 7 3 2" xfId="14968"/>
    <cellStyle name="输出 3 2 7 3 2 2" xfId="24209"/>
    <cellStyle name="输出 3 2 7 3 2 3" xfId="40331"/>
    <cellStyle name="输出 3 2 7 3 2 4" xfId="40332"/>
    <cellStyle name="输出 3 2 7 3 2 5" xfId="40333"/>
    <cellStyle name="输出 3 2 7 3 3" xfId="24211"/>
    <cellStyle name="输出 3 2 7 3 4" xfId="40334"/>
    <cellStyle name="输出 3 2 7 3 5" xfId="40335"/>
    <cellStyle name="输出 3 2 7 3 6" xfId="40336"/>
    <cellStyle name="输出 3 2 7 4" xfId="40337"/>
    <cellStyle name="输出 3 2 7 5" xfId="40338"/>
    <cellStyle name="输出 3 2 7 6" xfId="16879"/>
    <cellStyle name="输出 3 2 7 6 2" xfId="19948"/>
    <cellStyle name="输出 3 2 7 6 3" xfId="19951"/>
    <cellStyle name="输出 3 2 7 7" xfId="16884"/>
    <cellStyle name="输出 3 2 8" xfId="40339"/>
    <cellStyle name="输出 3 2 8 2" xfId="40340"/>
    <cellStyle name="输出 3 2 9" xfId="40341"/>
    <cellStyle name="输出 3 3" xfId="40342"/>
    <cellStyle name="输出 3 3 2" xfId="40343"/>
    <cellStyle name="输出 3 3 2 2" xfId="5827"/>
    <cellStyle name="输出 3 3 2 2 2" xfId="40344"/>
    <cellStyle name="输出 3 3 2 2 2 2" xfId="40345"/>
    <cellStyle name="输出 3 3 2 2 3" xfId="40346"/>
    <cellStyle name="输出 3 3 2 3" xfId="40347"/>
    <cellStyle name="输出 3 3 2 3 2" xfId="40348"/>
    <cellStyle name="输出 3 3 2 3 2 2" xfId="40349"/>
    <cellStyle name="输出 3 3 2 3 3" xfId="40350"/>
    <cellStyle name="输出 3 3 2 3 3 2" xfId="40351"/>
    <cellStyle name="输出 3 3 2 3 3 2 2" xfId="40352"/>
    <cellStyle name="输出 3 3 2 3 3 2 3" xfId="18894"/>
    <cellStyle name="输出 3 3 2 3 3 2 4" xfId="18896"/>
    <cellStyle name="输出 3 3 2 3 3 2 5" xfId="18899"/>
    <cellStyle name="输出 3 3 2 3 3 3" xfId="40353"/>
    <cellStyle name="输出 3 3 2 3 3 4" xfId="40354"/>
    <cellStyle name="输出 3 3 2 3 3 5" xfId="40355"/>
    <cellStyle name="输出 3 3 2 3 3 6" xfId="40356"/>
    <cellStyle name="输出 3 3 2 3 4" xfId="40357"/>
    <cellStyle name="输出 3 3 2 3 5" xfId="40358"/>
    <cellStyle name="输出 3 3 2 3 6" xfId="40359"/>
    <cellStyle name="输出 3 3 2 3 7" xfId="40360"/>
    <cellStyle name="输出 3 3 2 4" xfId="40361"/>
    <cellStyle name="输出 3 3 2 4 2" xfId="40362"/>
    <cellStyle name="输出 3 3 2 5" xfId="40363"/>
    <cellStyle name="输出 3 3 3" xfId="40364"/>
    <cellStyle name="输出 3 3 3 2" xfId="40365"/>
    <cellStyle name="输出 3 3 3 2 2" xfId="40366"/>
    <cellStyle name="输出 3 3 3 2 2 2" xfId="40367"/>
    <cellStyle name="输出 3 3 3 2 3" xfId="40368"/>
    <cellStyle name="输出 3 3 3 3" xfId="40369"/>
    <cellStyle name="输出 3 3 3 3 2" xfId="14047"/>
    <cellStyle name="输出 3 3 3 3 2 2" xfId="14054"/>
    <cellStyle name="输出 3 3 3 3 3" xfId="14060"/>
    <cellStyle name="输出 3 3 3 3 4" xfId="15643"/>
    <cellStyle name="输出 3 3 3 3 5" xfId="2425"/>
    <cellStyle name="输出 3 3 3 3 6" xfId="24294"/>
    <cellStyle name="输出 3 3 3 4" xfId="40370"/>
    <cellStyle name="输出 3 3 3 4 2" xfId="21731"/>
    <cellStyle name="输出 3 3 3 5" xfId="40371"/>
    <cellStyle name="输出 3 3 4" xfId="40372"/>
    <cellStyle name="输出 3 3 4 2" xfId="40373"/>
    <cellStyle name="输出 3 3 4 2 2" xfId="40374"/>
    <cellStyle name="输出 3 3 4 2 2 2" xfId="40375"/>
    <cellStyle name="输出 3 3 4 2 3" xfId="40376"/>
    <cellStyle name="输出 3 3 4 3" xfId="40377"/>
    <cellStyle name="输出 3 3 4 3 2" xfId="14110"/>
    <cellStyle name="输出 3 3 4 4" xfId="40378"/>
    <cellStyle name="输出 3 3 5" xfId="40379"/>
    <cellStyle name="输出 3 3 5 2" xfId="40380"/>
    <cellStyle name="输出 3 3 5 2 2" xfId="40381"/>
    <cellStyle name="输出 3 3 5 3" xfId="40382"/>
    <cellStyle name="输出 3 3 6" xfId="40383"/>
    <cellStyle name="输出 3 3 6 2" xfId="40384"/>
    <cellStyle name="输出 3 3 6 2 2" xfId="40385"/>
    <cellStyle name="输出 3 3 6 3" xfId="40386"/>
    <cellStyle name="输出 3 3 6 3 2" xfId="24513"/>
    <cellStyle name="输出 3 3 6 3 2 2" xfId="24519"/>
    <cellStyle name="输出 3 3 6 3 2 3" xfId="25399"/>
    <cellStyle name="输出 3 3 6 3 2 4" xfId="40387"/>
    <cellStyle name="输出 3 3 6 3 2 5" xfId="40388"/>
    <cellStyle name="输出 3 3 6 3 3" xfId="24523"/>
    <cellStyle name="输出 3 3 6 3 4" xfId="25405"/>
    <cellStyle name="输出 3 3 6 3 5" xfId="40389"/>
    <cellStyle name="输出 3 3 6 3 6" xfId="40390"/>
    <cellStyle name="输出 3 3 6 4" xfId="40391"/>
    <cellStyle name="输出 3 3 6 5" xfId="40392"/>
    <cellStyle name="输出 3 3 6 6" xfId="16538"/>
    <cellStyle name="输出 3 3 6 7" xfId="16543"/>
    <cellStyle name="输出 3 3 7" xfId="40393"/>
    <cellStyle name="输出 3 3 7 2" xfId="40394"/>
    <cellStyle name="输出 3 3 8" xfId="40395"/>
    <cellStyle name="输出 3 4" xfId="40396"/>
    <cellStyle name="输出 3 4 2" xfId="40397"/>
    <cellStyle name="输出 3 4 2 2" xfId="5975"/>
    <cellStyle name="输出 3 4 2 2 2" xfId="761"/>
    <cellStyle name="输出 3 4 2 3" xfId="6912"/>
    <cellStyle name="输出 3 4 3" xfId="40398"/>
    <cellStyle name="输出 3 4 3 2" xfId="40399"/>
    <cellStyle name="输出 3 4 3 2 2" xfId="40400"/>
    <cellStyle name="输出 3 4 3 3" xfId="40401"/>
    <cellStyle name="输出 3 4 3 3 2" xfId="24664"/>
    <cellStyle name="输出 3 4 3 3 2 2" xfId="16719"/>
    <cellStyle name="输出 3 4 3 3 2 3" xfId="24669"/>
    <cellStyle name="输出 3 4 3 3 2 4" xfId="40402"/>
    <cellStyle name="输出 3 4 3 3 2 5" xfId="40403"/>
    <cellStyle name="输出 3 4 3 3 3" xfId="24672"/>
    <cellStyle name="输出 3 4 3 3 4" xfId="14740"/>
    <cellStyle name="输出 3 4 3 3 4 2" xfId="9705"/>
    <cellStyle name="输出 3 4 3 3 4 3" xfId="14747"/>
    <cellStyle name="输出 3 4 3 3 5" xfId="40404"/>
    <cellStyle name="输出 3 4 3 3 6" xfId="40405"/>
    <cellStyle name="输出 3 4 3 4" xfId="40406"/>
    <cellStyle name="输出 3 4 3 5" xfId="40407"/>
    <cellStyle name="输出 3 4 3 6" xfId="40408"/>
    <cellStyle name="输出 3 4 3 7" xfId="40409"/>
    <cellStyle name="输出 3 4 4" xfId="40410"/>
    <cellStyle name="输出 3 4 4 2" xfId="40411"/>
    <cellStyle name="输出 3 4 5" xfId="40412"/>
    <cellStyle name="输出 3 5" xfId="40413"/>
    <cellStyle name="输出 3 5 2" xfId="40414"/>
    <cellStyle name="输出 3 5 2 2" xfId="40415"/>
    <cellStyle name="输出 3 5 2 2 2" xfId="40416"/>
    <cellStyle name="输出 3 5 2 3" xfId="40417"/>
    <cellStyle name="输出 3 5 3" xfId="40418"/>
    <cellStyle name="输出 3 5 3 2" xfId="40419"/>
    <cellStyle name="输出 3 5 3 2 2" xfId="40420"/>
    <cellStyle name="输出 3 5 3 3" xfId="40421"/>
    <cellStyle name="输出 3 5 3 4" xfId="40422"/>
    <cellStyle name="输出 3 5 3 5" xfId="40423"/>
    <cellStyle name="输出 3 5 3 6" xfId="40424"/>
    <cellStyle name="输出 3 5 4" xfId="40425"/>
    <cellStyle name="输出 3 5 4 2" xfId="40426"/>
    <cellStyle name="输出 3 5 5" xfId="40427"/>
    <cellStyle name="输出 3 6" xfId="40428"/>
    <cellStyle name="输出 3 6 2" xfId="40429"/>
    <cellStyle name="输出 3 6 2 2" xfId="40430"/>
    <cellStyle name="输出 3 6 2 2 2" xfId="40431"/>
    <cellStyle name="输出 3 6 2 3" xfId="40432"/>
    <cellStyle name="输出 3 6 3" xfId="40433"/>
    <cellStyle name="输出 3 6 3 2" xfId="40434"/>
    <cellStyle name="输出 3 6 4" xfId="40435"/>
    <cellStyle name="输出 3 7" xfId="40436"/>
    <cellStyle name="输出 3 7 2" xfId="40437"/>
    <cellStyle name="输出 3 7 2 2" xfId="40438"/>
    <cellStyle name="输出 3 7 3" xfId="40439"/>
    <cellStyle name="输出 3 7 4" xfId="40440"/>
    <cellStyle name="输出 3 7 5" xfId="40441"/>
    <cellStyle name="输出 3 8" xfId="40442"/>
    <cellStyle name="输出 3 8 2" xfId="40443"/>
    <cellStyle name="输出 3 8 2 2" xfId="40444"/>
    <cellStyle name="输出 3 8 3" xfId="40445"/>
    <cellStyle name="输出 3 8 3 2" xfId="40446"/>
    <cellStyle name="输出 3 8 3 2 2" xfId="40447"/>
    <cellStyle name="输出 3 8 3 2 3" xfId="40448"/>
    <cellStyle name="输出 3 8 3 2 4" xfId="40449"/>
    <cellStyle name="输出 3 8 3 2 5" xfId="40451"/>
    <cellStyle name="输出 3 8 3 3" xfId="23962"/>
    <cellStyle name="输出 3 8 3 4" xfId="40453"/>
    <cellStyle name="输出 3 8 3 5" xfId="40454"/>
    <cellStyle name="输出 3 8 3 6" xfId="40455"/>
    <cellStyle name="输出 3 8 3 6 2" xfId="40456"/>
    <cellStyle name="输出 3 8 3 6 3" xfId="40457"/>
    <cellStyle name="输出 3 8 4" xfId="40458"/>
    <cellStyle name="输出 3 8 5" xfId="40459"/>
    <cellStyle name="输出 3 8 6" xfId="40460"/>
    <cellStyle name="输出 3 8 7" xfId="40461"/>
    <cellStyle name="输出 3 9" xfId="40462"/>
    <cellStyle name="输出 3 9 2" xfId="40463"/>
    <cellStyle name="输出 4" xfId="34359"/>
    <cellStyle name="输出 4 10" xfId="40464"/>
    <cellStyle name="输出 4 2" xfId="34361"/>
    <cellStyle name="输出 4 2 2" xfId="40465"/>
    <cellStyle name="输出 4 2 2 2" xfId="5944"/>
    <cellStyle name="输出 4 2 2 2 2" xfId="6955"/>
    <cellStyle name="输出 4 2 2 2 2 2" xfId="4326"/>
    <cellStyle name="输出 4 2 2 2 2 2 2" xfId="36581"/>
    <cellStyle name="输出 4 2 2 2 2 3" xfId="40466"/>
    <cellStyle name="输出 4 2 2 2 3" xfId="40467"/>
    <cellStyle name="输出 4 2 2 2 3 2" xfId="4372"/>
    <cellStyle name="输出 4 2 2 2 3 2 2" xfId="40468"/>
    <cellStyle name="输出 4 2 2 2 3 3" xfId="40470"/>
    <cellStyle name="输出 4 2 2 2 3 3 2" xfId="40471"/>
    <cellStyle name="输出 4 2 2 2 3 3 2 2" xfId="40472"/>
    <cellStyle name="输出 4 2 2 2 3 3 2 3" xfId="40473"/>
    <cellStyle name="输出 4 2 2 2 3 3 2 4" xfId="40474"/>
    <cellStyle name="输出 4 2 2 2 3 3 2 5" xfId="40475"/>
    <cellStyle name="输出 4 2 2 2 3 3 3" xfId="40476"/>
    <cellStyle name="输出 4 2 2 2 3 3 4" xfId="40477"/>
    <cellStyle name="输出 4 2 2 2 3 3 5" xfId="40478"/>
    <cellStyle name="输出 4 2 2 2 3 3 6" xfId="40479"/>
    <cellStyle name="输出 4 2 2 2 3 4" xfId="40480"/>
    <cellStyle name="输出 4 2 2 2 3 5" xfId="40481"/>
    <cellStyle name="输出 4 2 2 2 3 6" xfId="40482"/>
    <cellStyle name="输出 4 2 2 2 3 7" xfId="40483"/>
    <cellStyle name="输出 4 2 2 2 4" xfId="40484"/>
    <cellStyle name="输出 4 2 2 2 4 2" xfId="40485"/>
    <cellStyle name="输出 4 2 2 2 5" xfId="40486"/>
    <cellStyle name="输出 4 2 2 3" xfId="6772"/>
    <cellStyle name="输出 4 2 2 3 2" xfId="40487"/>
    <cellStyle name="输出 4 2 2 3 2 2" xfId="4424"/>
    <cellStyle name="输出 4 2 2 3 2 2 2" xfId="40488"/>
    <cellStyle name="输出 4 2 2 3 2 3" xfId="40489"/>
    <cellStyle name="输出 4 2 2 3 3" xfId="35117"/>
    <cellStyle name="输出 4 2 2 3 3 2" xfId="5474"/>
    <cellStyle name="输出 4 2 2 3 3 2 2" xfId="40490"/>
    <cellStyle name="输出 4 2 2 3 3 3" xfId="40491"/>
    <cellStyle name="输出 4 2 2 3 3 4" xfId="40492"/>
    <cellStyle name="输出 4 2 2 3 3 5" xfId="40493"/>
    <cellStyle name="输出 4 2 2 3 3 6" xfId="40494"/>
    <cellStyle name="输出 4 2 2 3 4" xfId="40495"/>
    <cellStyle name="输出 4 2 2 3 4 2" xfId="40496"/>
    <cellStyle name="输出 4 2 2 3 5" xfId="40497"/>
    <cellStyle name="输出 4 2 2 4" xfId="40498"/>
    <cellStyle name="输出 4 2 2 4 2" xfId="40499"/>
    <cellStyle name="输出 4 2 2 4 2 2" xfId="40500"/>
    <cellStyle name="输出 4 2 2 4 2 2 2" xfId="36783"/>
    <cellStyle name="输出 4 2 2 4 2 3" xfId="40501"/>
    <cellStyle name="输出 4 2 2 4 2 4" xfId="40502"/>
    <cellStyle name="输出 4 2 2 4 2 5" xfId="40503"/>
    <cellStyle name="输出 4 2 2 4 3" xfId="40504"/>
    <cellStyle name="输出 4 2 2 4 3 2" xfId="40505"/>
    <cellStyle name="输出 4 2 2 4 4" xfId="40506"/>
    <cellStyle name="输出 4 2 2 4 5" xfId="40507"/>
    <cellStyle name="输出 4 2 2 4 6" xfId="40508"/>
    <cellStyle name="输出 4 2 2 5" xfId="40509"/>
    <cellStyle name="输出 4 2 2 5 2" xfId="40510"/>
    <cellStyle name="输出 4 2 2 5 2 2" xfId="40511"/>
    <cellStyle name="输出 4 2 2 5 3" xfId="40512"/>
    <cellStyle name="输出 4 2 2 5 4" xfId="40513"/>
    <cellStyle name="输出 4 2 2 5 5" xfId="40514"/>
    <cellStyle name="输出 4 2 2 6" xfId="40515"/>
    <cellStyle name="输出 4 2 2 6 2" xfId="40516"/>
    <cellStyle name="输出 4 2 2 6 2 2" xfId="40517"/>
    <cellStyle name="输出 4 2 2 6 3" xfId="40518"/>
    <cellStyle name="输出 4 2 2 6 3 2" xfId="40519"/>
    <cellStyle name="输出 4 2 2 6 3 2 2" xfId="40520"/>
    <cellStyle name="输出 4 2 2 6 3 2 3" xfId="40521"/>
    <cellStyle name="输出 4 2 2 6 3 2 4" xfId="40522"/>
    <cellStyle name="输出 4 2 2 6 3 2 5" xfId="40523"/>
    <cellStyle name="输出 4 2 2 6 3 3" xfId="40524"/>
    <cellStyle name="输出 4 2 2 6 3 4" xfId="40525"/>
    <cellStyle name="输出 4 2 2 6 3 5" xfId="40526"/>
    <cellStyle name="输出 4 2 2 6 3 6" xfId="40527"/>
    <cellStyle name="输出 4 2 2 6 4" xfId="40528"/>
    <cellStyle name="输出 4 2 2 6 5" xfId="40529"/>
    <cellStyle name="输出 4 2 2 6 6" xfId="40530"/>
    <cellStyle name="输出 4 2 2 6 7" xfId="40531"/>
    <cellStyle name="输出 4 2 2 7" xfId="40532"/>
    <cellStyle name="输出 4 2 2 7 2" xfId="40533"/>
    <cellStyle name="输出 4 2 2 8" xfId="40534"/>
    <cellStyle name="输出 4 2 3" xfId="40535"/>
    <cellStyle name="输出 4 2 3 2" xfId="40536"/>
    <cellStyle name="输出 4 2 3 2 2" xfId="14533"/>
    <cellStyle name="输出 4 2 3 2 2 2" xfId="1198"/>
    <cellStyle name="输出 4 2 3 2 3" xfId="23744"/>
    <cellStyle name="输出 4 2 3 3" xfId="40537"/>
    <cellStyle name="输出 4 2 3 3 2" xfId="23747"/>
    <cellStyle name="输出 4 2 3 3 2 2" xfId="1256"/>
    <cellStyle name="输出 4 2 3 3 2 2 2" xfId="1015"/>
    <cellStyle name="输出 4 2 3 3 2 2 3" xfId="4536"/>
    <cellStyle name="输出 4 2 3 3 3" xfId="23749"/>
    <cellStyle name="输出 4 2 3 3 3 2" xfId="5343"/>
    <cellStyle name="输出 4 2 3 3 3 2 2" xfId="40538"/>
    <cellStyle name="输出 4 2 3 3 3 2 3" xfId="40539"/>
    <cellStyle name="输出 4 2 3 3 3 2 3 2" xfId="40540"/>
    <cellStyle name="输出 4 2 3 3 3 2 3 3" xfId="5391"/>
    <cellStyle name="输出 4 2 3 3 3 2 4" xfId="40541"/>
    <cellStyle name="输出 4 2 3 3 3 2 5" xfId="40542"/>
    <cellStyle name="输出 4 2 3 3 3 2 6" xfId="40543"/>
    <cellStyle name="输出 4 2 3 3 3 2 7" xfId="40544"/>
    <cellStyle name="输出 4 2 3 3 3 3" xfId="40545"/>
    <cellStyle name="输出 4 2 3 3 3 3 2" xfId="40546"/>
    <cellStyle name="输出 4 2 3 3 3 3 3" xfId="40547"/>
    <cellStyle name="输出 4 2 3 3 3 4" xfId="40548"/>
    <cellStyle name="输出 4 2 3 3 3 4 2" xfId="40549"/>
    <cellStyle name="输出 4 2 3 3 3 4 3" xfId="40550"/>
    <cellStyle name="输出 4 2 3 3 3 5" xfId="40551"/>
    <cellStyle name="输出 4 2 3 3 3 6" xfId="5483"/>
    <cellStyle name="输出 4 2 3 3 4" xfId="40552"/>
    <cellStyle name="输出 4 2 3 3 5" xfId="40553"/>
    <cellStyle name="输出 4 2 3 3 6" xfId="40554"/>
    <cellStyle name="输出 4 2 3 3 7" xfId="40555"/>
    <cellStyle name="输出 4 2 3 4" xfId="40556"/>
    <cellStyle name="输出 4 2 3 4 2" xfId="40557"/>
    <cellStyle name="输出 4 2 3 5" xfId="40558"/>
    <cellStyle name="输出 4 2 4" xfId="40559"/>
    <cellStyle name="输出 4 2 4 2" xfId="40560"/>
    <cellStyle name="输出 4 2 4 2 2" xfId="40561"/>
    <cellStyle name="输出 4 2 4 2 2 2" xfId="4730"/>
    <cellStyle name="输出 4 2 4 2 3" xfId="40562"/>
    <cellStyle name="输出 4 2 4 3" xfId="40563"/>
    <cellStyle name="输出 4 2 4 3 2" xfId="40564"/>
    <cellStyle name="输出 4 2 4 3 2 2" xfId="8955"/>
    <cellStyle name="输出 4 2 4 3 3" xfId="40565"/>
    <cellStyle name="输出 4 2 4 3 4" xfId="40566"/>
    <cellStyle name="输出 4 2 4 3 5" xfId="40567"/>
    <cellStyle name="输出 4 2 4 3 6" xfId="40568"/>
    <cellStyle name="输出 4 2 4 4" xfId="40569"/>
    <cellStyle name="输出 4 2 4 4 2" xfId="40570"/>
    <cellStyle name="输出 4 2 4 5" xfId="40571"/>
    <cellStyle name="输出 4 2 5" xfId="40572"/>
    <cellStyle name="输出 4 2 5 2" xfId="40573"/>
    <cellStyle name="输出 4 2 5 2 2" xfId="40574"/>
    <cellStyle name="输出 4 2 5 2 2 2" xfId="11025"/>
    <cellStyle name="输出 4 2 5 2 3" xfId="40575"/>
    <cellStyle name="输出 4 2 5 3" xfId="40576"/>
    <cellStyle name="输出 4 2 5 3 2" xfId="40577"/>
    <cellStyle name="输出 4 2 5 4" xfId="40578"/>
    <cellStyle name="输出 4 2 6" xfId="40579"/>
    <cellStyle name="输出 4 2 6 2" xfId="40580"/>
    <cellStyle name="输出 4 2 6 2 2" xfId="40581"/>
    <cellStyle name="输出 4 2 6 3" xfId="40582"/>
    <cellStyle name="输出 4 2 7" xfId="40583"/>
    <cellStyle name="输出 4 2 7 2" xfId="40584"/>
    <cellStyle name="输出 4 2 7 2 2" xfId="40585"/>
    <cellStyle name="输出 4 2 7 3" xfId="40586"/>
    <cellStyle name="输出 4 2 7 3 2" xfId="40587"/>
    <cellStyle name="输出 4 2 7 3 2 2" xfId="40588"/>
    <cellStyle name="输出 4 2 7 3 2 3" xfId="40589"/>
    <cellStyle name="输出 4 2 7 3 2 4" xfId="40590"/>
    <cellStyle name="输出 4 2 7 3 2 5" xfId="40591"/>
    <cellStyle name="输出 4 2 7 3 3" xfId="40592"/>
    <cellStyle name="输出 4 2 7 3 4" xfId="40593"/>
    <cellStyle name="输出 4 2 7 3 4 2" xfId="40594"/>
    <cellStyle name="输出 4 2 7 3 4 3" xfId="40595"/>
    <cellStyle name="输出 4 2 7 3 5" xfId="40596"/>
    <cellStyle name="输出 4 2 7 3 6" xfId="40597"/>
    <cellStyle name="输出 4 2 7 4" xfId="40598"/>
    <cellStyle name="输出 4 2 7 5" xfId="40599"/>
    <cellStyle name="输出 4 2 7 6" xfId="4901"/>
    <cellStyle name="输出 4 2 7 7" xfId="4911"/>
    <cellStyle name="输出 4 2 8" xfId="40600"/>
    <cellStyle name="输出 4 2 8 2" xfId="40601"/>
    <cellStyle name="输出 4 2 9" xfId="40602"/>
    <cellStyle name="输出 4 3" xfId="40603"/>
    <cellStyle name="输出 4 3 2" xfId="40604"/>
    <cellStyle name="输出 4 3 2 2" xfId="40605"/>
    <cellStyle name="输出 4 3 2 2 2" xfId="40606"/>
    <cellStyle name="输出 4 3 2 2 2 2" xfId="40607"/>
    <cellStyle name="输出 4 3 2 2 3" xfId="59"/>
    <cellStyle name="输出 4 3 2 3" xfId="40608"/>
    <cellStyle name="输出 4 3 2 3 2" xfId="40609"/>
    <cellStyle name="输出 4 3 2 3 2 2" xfId="40610"/>
    <cellStyle name="输出 4 3 2 3 3" xfId="35130"/>
    <cellStyle name="输出 4 3 2 3 3 2" xfId="40611"/>
    <cellStyle name="输出 4 3 2 3 3 2 2" xfId="40612"/>
    <cellStyle name="输出 4 3 2 3 3 2 3" xfId="40613"/>
    <cellStyle name="输出 4 3 2 3 3 2 4" xfId="40614"/>
    <cellStyle name="输出 4 3 2 3 3 2 5" xfId="40615"/>
    <cellStyle name="输出 4 3 2 3 3 3" xfId="40616"/>
    <cellStyle name="输出 4 3 2 3 3 4" xfId="40617"/>
    <cellStyle name="输出 4 3 2 3 3 5" xfId="40618"/>
    <cellStyle name="输出 4 3 2 3 3 6" xfId="40619"/>
    <cellStyle name="输出 4 3 2 3 4" xfId="40620"/>
    <cellStyle name="输出 4 3 2 3 5" xfId="40621"/>
    <cellStyle name="输出 4 3 2 3 6" xfId="40622"/>
    <cellStyle name="输出 4 3 2 3 7" xfId="40623"/>
    <cellStyle name="输出 4 3 2 4" xfId="40624"/>
    <cellStyle name="输出 4 3 2 4 2" xfId="40625"/>
    <cellStyle name="输出 4 3 2 5" xfId="40626"/>
    <cellStyle name="输出 4 3 3" xfId="40627"/>
    <cellStyle name="输出 4 3 3 2" xfId="40628"/>
    <cellStyle name="输出 4 3 3 2 2" xfId="15742"/>
    <cellStyle name="输出 4 3 3 2 2 2" xfId="26667"/>
    <cellStyle name="输出 4 3 3 2 3" xfId="15745"/>
    <cellStyle name="输出 4 3 3 3" xfId="40629"/>
    <cellStyle name="输出 4 3 3 3 2" xfId="26685"/>
    <cellStyle name="输出 4 3 3 3 2 2" xfId="26688"/>
    <cellStyle name="输出 4 3 3 3 3" xfId="26695"/>
    <cellStyle name="输出 4 3 3 3 4" xfId="26702"/>
    <cellStyle name="输出 4 3 3 3 5" xfId="40630"/>
    <cellStyle name="输出 4 3 3 3 6" xfId="40631"/>
    <cellStyle name="输出 4 3 3 4" xfId="40632"/>
    <cellStyle name="输出 4 3 3 4 2" xfId="26715"/>
    <cellStyle name="输出 4 3 3 5" xfId="40633"/>
    <cellStyle name="输出 4 3 4" xfId="40634"/>
    <cellStyle name="输出 4 3 4 2" xfId="40635"/>
    <cellStyle name="输出 4 3 4 2 2" xfId="40636"/>
    <cellStyle name="输出 4 3 4 2 2 2" xfId="40637"/>
    <cellStyle name="输出 4 3 4 2 3" xfId="40638"/>
    <cellStyle name="输出 4 3 4 3" xfId="40639"/>
    <cellStyle name="输出 4 3 4 3 2" xfId="40640"/>
    <cellStyle name="输出 4 3 4 4" xfId="40641"/>
    <cellStyle name="输出 4 3 5" xfId="40642"/>
    <cellStyle name="输出 4 3 5 2" xfId="40643"/>
    <cellStyle name="输出 4 3 5 2 2" xfId="40644"/>
    <cellStyle name="输出 4 3 5 3" xfId="40645"/>
    <cellStyle name="输出 4 3 6" xfId="40646"/>
    <cellStyle name="输出 4 3 6 2" xfId="40647"/>
    <cellStyle name="输出 4 3 6 2 2" xfId="40648"/>
    <cellStyle name="输出 4 3 6 3" xfId="40649"/>
    <cellStyle name="输出 4 3 6 3 2" xfId="40650"/>
    <cellStyle name="输出 4 3 6 3 2 2" xfId="40651"/>
    <cellStyle name="输出 4 3 6 3 2 3" xfId="40652"/>
    <cellStyle name="输出 4 3 6 3 2 4" xfId="40653"/>
    <cellStyle name="输出 4 3 6 3 2 5" xfId="40654"/>
    <cellStyle name="输出 4 3 6 3 3" xfId="40655"/>
    <cellStyle name="输出 4 3 6 3 4" xfId="40656"/>
    <cellStyle name="输出 4 3 6 3 5" xfId="40657"/>
    <cellStyle name="输出 4 3 6 3 6" xfId="40659"/>
    <cellStyle name="输出 4 3 6 4" xfId="40661"/>
    <cellStyle name="输出 4 3 6 5" xfId="40662"/>
    <cellStyle name="输出 4 3 6 6" xfId="40663"/>
    <cellStyle name="输出 4 3 6 7" xfId="40664"/>
    <cellStyle name="输出 4 3 7" xfId="40665"/>
    <cellStyle name="输出 4 3 7 2" xfId="40666"/>
    <cellStyle name="输出 4 3 7 2 2" xfId="40667"/>
    <cellStyle name="输出 4 3 7 2 3" xfId="40668"/>
    <cellStyle name="输出 4 3 8" xfId="40669"/>
    <cellStyle name="输出 4 4" xfId="40670"/>
    <cellStyle name="输出 4 4 2" xfId="40671"/>
    <cellStyle name="输出 4 4 2 2" xfId="40672"/>
    <cellStyle name="输出 4 4 2 2 2" xfId="40673"/>
    <cellStyle name="输出 4 4 2 3" xfId="40674"/>
    <cellStyle name="输出 4 4 3" xfId="40675"/>
    <cellStyle name="输出 4 4 3 2" xfId="40676"/>
    <cellStyle name="输出 4 4 3 2 2" xfId="40677"/>
    <cellStyle name="输出 4 4 3 3" xfId="40678"/>
    <cellStyle name="输出 4 4 3 3 2" xfId="40679"/>
    <cellStyle name="输出 4 4 3 3 2 2" xfId="32009"/>
    <cellStyle name="输出 4 4 3 3 2 3" xfId="27026"/>
    <cellStyle name="输出 4 4 3 3 2 4" xfId="32011"/>
    <cellStyle name="输出 4 4 3 3 2 5" xfId="32013"/>
    <cellStyle name="输出 4 4 3 3 3" xfId="40680"/>
    <cellStyle name="输出 4 4 3 3 4" xfId="40681"/>
    <cellStyle name="输出 4 4 3 3 5" xfId="40682"/>
    <cellStyle name="输出 4 4 3 3 6" xfId="40683"/>
    <cellStyle name="输出 4 4 3 4" xfId="40684"/>
    <cellStyle name="输出 4 4 3 5" xfId="40685"/>
    <cellStyle name="输出 4 4 3 6" xfId="19126"/>
    <cellStyle name="输出 4 4 3 7" xfId="40686"/>
    <cellStyle name="输出 4 4 4" xfId="40687"/>
    <cellStyle name="输出 4 4 4 2" xfId="40688"/>
    <cellStyle name="输出 4 4 5" xfId="40689"/>
    <cellStyle name="输出 4 5" xfId="40690"/>
    <cellStyle name="输出 4 5 2" xfId="40691"/>
    <cellStyle name="输出 4 5 2 2" xfId="40692"/>
    <cellStyle name="输出 4 5 2 2 2" xfId="40693"/>
    <cellStyle name="输出 4 5 2 3" xfId="40694"/>
    <cellStyle name="输出 4 5 3" xfId="40695"/>
    <cellStyle name="输出 4 5 3 2" xfId="40696"/>
    <cellStyle name="输出 4 5 3 2 2" xfId="40697"/>
    <cellStyle name="输出 4 5 3 3" xfId="40698"/>
    <cellStyle name="输出 4 5 3 4" xfId="40699"/>
    <cellStyle name="输出 4 5 3 5" xfId="40700"/>
    <cellStyle name="输出 4 5 3 6" xfId="40701"/>
    <cellStyle name="输出 4 5 4" xfId="40702"/>
    <cellStyle name="输出 4 5 4 2" xfId="40703"/>
    <cellStyle name="输出 4 5 5" xfId="40704"/>
    <cellStyle name="输出 4 6" xfId="40705"/>
    <cellStyle name="输出 4 6 2" xfId="40706"/>
    <cellStyle name="输出 4 6 2 2" xfId="40707"/>
    <cellStyle name="输出 4 6 2 2 2" xfId="40708"/>
    <cellStyle name="输出 4 6 2 3" xfId="40709"/>
    <cellStyle name="输出 4 6 3" xfId="40710"/>
    <cellStyle name="输出 4 6 3 2" xfId="40711"/>
    <cellStyle name="输出 4 6 4" xfId="40712"/>
    <cellStyle name="输出 4 7" xfId="40713"/>
    <cellStyle name="输出 4 7 2" xfId="26597"/>
    <cellStyle name="输出 4 7 2 2" xfId="40714"/>
    <cellStyle name="输出 4 7 3" xfId="40715"/>
    <cellStyle name="输出 4 8" xfId="34111"/>
    <cellStyle name="输出 4 8 2" xfId="26040"/>
    <cellStyle name="输出 4 8 2 2" xfId="40716"/>
    <cellStyle name="输出 4 8 3" xfId="40717"/>
    <cellStyle name="输出 4 8 3 2" xfId="40718"/>
    <cellStyle name="输出 4 8 3 2 2" xfId="40719"/>
    <cellStyle name="输出 4 8 3 2 3" xfId="40720"/>
    <cellStyle name="输出 4 8 3 2 4" xfId="40721"/>
    <cellStyle name="输出 4 8 3 2 5" xfId="40722"/>
    <cellStyle name="输出 4 8 3 3" xfId="23992"/>
    <cellStyle name="输出 4 8 3 4" xfId="40723"/>
    <cellStyle name="输出 4 8 3 5" xfId="40724"/>
    <cellStyle name="输出 4 8 3 6" xfId="40725"/>
    <cellStyle name="输出 4 8 3 6 2" xfId="40726"/>
    <cellStyle name="输出 4 8 3 6 3" xfId="40727"/>
    <cellStyle name="输出 4 8 4" xfId="40728"/>
    <cellStyle name="输出 4 8 5" xfId="40729"/>
    <cellStyle name="输出 4 8 6" xfId="40730"/>
    <cellStyle name="输出 4 8 7" xfId="40731"/>
    <cellStyle name="输出 4 9" xfId="34113"/>
    <cellStyle name="输出 4 9 2" xfId="40732"/>
    <cellStyle name="输出 5" xfId="34363"/>
    <cellStyle name="输出 5 2" xfId="40733"/>
    <cellStyle name="输出 5 2 2" xfId="40734"/>
    <cellStyle name="输出 5 2 2 2" xfId="40735"/>
    <cellStyle name="输出 5 2 2 2 2" xfId="40736"/>
    <cellStyle name="输出 5 2 2 2 2 2" xfId="40737"/>
    <cellStyle name="输出 5 2 2 2 3" xfId="40738"/>
    <cellStyle name="输出 5 2 2 3" xfId="40739"/>
    <cellStyle name="输出 5 2 2 3 2" xfId="40740"/>
    <cellStyle name="输出 5 2 2 3 2 2" xfId="40741"/>
    <cellStyle name="输出 5 2 2 3 3" xfId="35244"/>
    <cellStyle name="输出 5 2 2 3 4" xfId="40742"/>
    <cellStyle name="输出 5 2 2 3 5" xfId="40743"/>
    <cellStyle name="输出 5 2 2 3 6" xfId="40744"/>
    <cellStyle name="输出 5 2 2 4" xfId="40745"/>
    <cellStyle name="输出 5 2 2 4 2" xfId="40746"/>
    <cellStyle name="输出 5 2 2 5" xfId="40747"/>
    <cellStyle name="输出 5 2 3" xfId="40748"/>
    <cellStyle name="输出 5 2 3 2" xfId="40749"/>
    <cellStyle name="输出 5 2 3 2 2" xfId="40750"/>
    <cellStyle name="输出 5 2 3 2 2 2" xfId="40751"/>
    <cellStyle name="输出 5 2 3 2 3" xfId="40752"/>
    <cellStyle name="输出 5 2 3 3" xfId="40753"/>
    <cellStyle name="输出 5 2 3 3 2" xfId="40754"/>
    <cellStyle name="输出 5 2 3 4" xfId="40755"/>
    <cellStyle name="输出 5 2 4" xfId="40756"/>
    <cellStyle name="输出 5 2 4 2" xfId="40757"/>
    <cellStyle name="输出 5 2 4 2 2" xfId="40758"/>
    <cellStyle name="输出 5 2 4 3" xfId="40759"/>
    <cellStyle name="输出 5 2 5" xfId="40760"/>
    <cellStyle name="输出 5 2 5 2" xfId="40761"/>
    <cellStyle name="输出 5 2 5 2 2" xfId="40762"/>
    <cellStyle name="输出 5 2 5 2 2 2" xfId="40763"/>
    <cellStyle name="输出 5 2 5 2 2 3" xfId="40764"/>
    <cellStyle name="输出 5 2 5 3" xfId="40765"/>
    <cellStyle name="输出 5 2 5 4" xfId="40766"/>
    <cellStyle name="输出 5 2 5 5" xfId="40767"/>
    <cellStyle name="输出 5 2 5 6" xfId="40768"/>
    <cellStyle name="输出 5 2 6" xfId="40769"/>
    <cellStyle name="输出 5 2 6 2" xfId="40770"/>
    <cellStyle name="输出 5 2 7" xfId="40771"/>
    <cellStyle name="输出 5 3" xfId="40772"/>
    <cellStyle name="输出 5 3 2" xfId="40773"/>
    <cellStyle name="输出 5 3 2 2" xfId="40774"/>
    <cellStyle name="输出 5 3 2 2 2" xfId="40775"/>
    <cellStyle name="输出 5 3 2 3" xfId="40776"/>
    <cellStyle name="输出 5 3 3" xfId="40777"/>
    <cellStyle name="输出 5 3 3 2" xfId="40778"/>
    <cellStyle name="输出 5 3 3 2 2" xfId="40779"/>
    <cellStyle name="输出 5 3 3 3" xfId="40780"/>
    <cellStyle name="输出 5 3 3 4" xfId="40781"/>
    <cellStyle name="输出 5 3 3 5" xfId="40782"/>
    <cellStyle name="输出 5 3 3 6" xfId="40783"/>
    <cellStyle name="输出 5 3 3 7" xfId="40784"/>
    <cellStyle name="输出 5 3 3 8" xfId="32319"/>
    <cellStyle name="输出 5 3 4" xfId="40785"/>
    <cellStyle name="输出 5 3 4 2" xfId="40786"/>
    <cellStyle name="输出 5 3 5" xfId="40787"/>
    <cellStyle name="输出 5 4" xfId="40788"/>
    <cellStyle name="输出 5 4 2" xfId="40789"/>
    <cellStyle name="输出 5 4 2 2" xfId="40790"/>
    <cellStyle name="输出 5 4 2 2 2" xfId="40791"/>
    <cellStyle name="输出 5 4 2 3" xfId="40792"/>
    <cellStyle name="输出 5 4 3" xfId="40793"/>
    <cellStyle name="输出 5 4 3 2" xfId="40794"/>
    <cellStyle name="输出 5 4 4" xfId="40795"/>
    <cellStyle name="输出 5 5" xfId="3623"/>
    <cellStyle name="输出 5 5 2" xfId="40796"/>
    <cellStyle name="输出 5 5 2 2" xfId="40797"/>
    <cellStyle name="输出 5 5 3" xfId="40798"/>
    <cellStyle name="输出 5 6" xfId="40799"/>
    <cellStyle name="输出 5 6 2" xfId="40800"/>
    <cellStyle name="输出 5 6 2 2" xfId="40801"/>
    <cellStyle name="输出 5 6 3" xfId="40802"/>
    <cellStyle name="输出 5 6 4" xfId="40803"/>
    <cellStyle name="输出 5 6 5" xfId="40804"/>
    <cellStyle name="输出 5 6 6" xfId="40805"/>
    <cellStyle name="输出 5 7" xfId="40806"/>
    <cellStyle name="输出 5 7 2" xfId="40807"/>
    <cellStyle name="输出 5 8" xfId="34116"/>
    <cellStyle name="输出 6" xfId="40808"/>
    <cellStyle name="输出 6 2" xfId="35746"/>
    <cellStyle name="输出 6 2 2" xfId="40809"/>
    <cellStyle name="输出 6 2 2 2" xfId="40811"/>
    <cellStyle name="输出 6 2 2 2 2" xfId="40812"/>
    <cellStyle name="输出 6 2 2 3" xfId="40813"/>
    <cellStyle name="输出 6 2 3" xfId="40814"/>
    <cellStyle name="输出 6 2 3 2" xfId="40816"/>
    <cellStyle name="输出 6 2 3 2 2" xfId="40817"/>
    <cellStyle name="输出 6 2 3 3" xfId="40818"/>
    <cellStyle name="输出 6 2 3 3 2" xfId="40819"/>
    <cellStyle name="输出 6 2 3 3 2 2" xfId="40820"/>
    <cellStyle name="输出 6 2 3 3 2 3" xfId="40821"/>
    <cellStyle name="输出 6 2 3 3 2 4" xfId="40822"/>
    <cellStyle name="输出 6 2 3 3 2 5" xfId="40823"/>
    <cellStyle name="输出 6 2 3 3 3" xfId="40824"/>
    <cellStyle name="输出 6 2 3 3 4" xfId="40825"/>
    <cellStyle name="输出 6 2 3 3 5" xfId="40826"/>
    <cellStyle name="输出 6 2 3 3 6" xfId="40827"/>
    <cellStyle name="输出 6 2 3 4" xfId="40828"/>
    <cellStyle name="输出 6 2 3 5" xfId="40829"/>
    <cellStyle name="输出 6 2 3 5 2" xfId="40831"/>
    <cellStyle name="输出 6 2 3 5 3" xfId="40832"/>
    <cellStyle name="输出 6 2 3 6" xfId="40833"/>
    <cellStyle name="输出 6 2 3 7" xfId="40835"/>
    <cellStyle name="输出 6 2 4" xfId="40836"/>
    <cellStyle name="输出 6 2 4 2" xfId="40837"/>
    <cellStyle name="输出 6 2 5" xfId="40838"/>
    <cellStyle name="输出 6 2 6" xfId="40839"/>
    <cellStyle name="输出 6 2 7" xfId="40840"/>
    <cellStyle name="输出 6 3" xfId="40841"/>
    <cellStyle name="输出 6 3 2" xfId="40843"/>
    <cellStyle name="输出 6 3 2 2" xfId="40844"/>
    <cellStyle name="输出 6 3 2 2 2" xfId="40845"/>
    <cellStyle name="输出 6 3 2 3" xfId="19900"/>
    <cellStyle name="输出 6 3 2 3 2" xfId="20515"/>
    <cellStyle name="输出 6 3 2 3 3" xfId="20517"/>
    <cellStyle name="输出 6 3 3" xfId="40846"/>
    <cellStyle name="输出 6 3 3 2" xfId="40847"/>
    <cellStyle name="输出 6 3 3 2 2" xfId="40848"/>
    <cellStyle name="输出 6 3 3 3" xfId="20522"/>
    <cellStyle name="输出 6 3 3 4" xfId="20524"/>
    <cellStyle name="输出 6 3 3 5" xfId="9787"/>
    <cellStyle name="输出 6 3 3 6" xfId="40849"/>
    <cellStyle name="输出 6 3 4" xfId="40850"/>
    <cellStyle name="输出 6 3 4 2" xfId="40851"/>
    <cellStyle name="输出 6 3 5" xfId="40852"/>
    <cellStyle name="输出 6 4" xfId="40853"/>
    <cellStyle name="输出 6 4 2" xfId="40855"/>
    <cellStyle name="输出 6 4 2 2" xfId="40856"/>
    <cellStyle name="输出 6 4 2 2 2" xfId="40857"/>
    <cellStyle name="输出 6 4 2 3" xfId="40858"/>
    <cellStyle name="输出 6 4 3" xfId="40859"/>
    <cellStyle name="输出 6 4 3 2" xfId="40860"/>
    <cellStyle name="输出 6 4 4" xfId="40861"/>
    <cellStyle name="输出 6 5" xfId="3633"/>
    <cellStyle name="输出 6 5 2" xfId="40862"/>
    <cellStyle name="输出 6 5 2 2" xfId="40863"/>
    <cellStyle name="输出 6 5 3" xfId="40864"/>
    <cellStyle name="输出 6 6" xfId="40865"/>
    <cellStyle name="输出 6 6 2" xfId="40867"/>
    <cellStyle name="输出 6 6 2 2" xfId="40868"/>
    <cellStyle name="输出 6 6 3" xfId="40869"/>
    <cellStyle name="输出 6 6 3 2" xfId="40870"/>
    <cellStyle name="输出 6 6 3 2 2" xfId="40871"/>
    <cellStyle name="输出 6 6 3 2 3" xfId="40872"/>
    <cellStyle name="输出 6 6 3 2 4" xfId="40873"/>
    <cellStyle name="输出 6 6 3 2 5" xfId="40874"/>
    <cellStyle name="输出 6 6 3 3" xfId="40875"/>
    <cellStyle name="输出 6 6 3 4" xfId="40876"/>
    <cellStyle name="输出 6 6 3 5" xfId="40877"/>
    <cellStyle name="输出 6 6 3 6" xfId="40878"/>
    <cellStyle name="输出 6 6 4" xfId="40879"/>
    <cellStyle name="输出 6 6 5" xfId="40880"/>
    <cellStyle name="输出 6 6 6" xfId="40881"/>
    <cellStyle name="输出 6 6 7" xfId="40882"/>
    <cellStyle name="输出 6 7" xfId="40883"/>
    <cellStyle name="输出 6 7 2" xfId="40884"/>
    <cellStyle name="输出 6 8" xfId="40885"/>
    <cellStyle name="输出 7" xfId="40886"/>
    <cellStyle name="输出 7 2" xfId="40887"/>
    <cellStyle name="输出 7 2 2" xfId="40888"/>
    <cellStyle name="输出 7 2 2 2" xfId="40889"/>
    <cellStyle name="输出 7 2 3" xfId="40890"/>
    <cellStyle name="输出 7 3" xfId="40891"/>
    <cellStyle name="输出 7 3 2" xfId="40892"/>
    <cellStyle name="输出 7 4" xfId="40893"/>
    <cellStyle name="输出 8" xfId="40894"/>
    <cellStyle name="输出 8 2" xfId="40895"/>
    <cellStyle name="输出 8 2 2" xfId="40896"/>
    <cellStyle name="输出 8 3" xfId="40897"/>
    <cellStyle name="输出 9" xfId="40898"/>
    <cellStyle name="输出 9 2" xfId="40899"/>
    <cellStyle name="输出 9 2 2" xfId="40900"/>
    <cellStyle name="输出 9 3" xfId="40901"/>
    <cellStyle name="输入 10" xfId="40902"/>
    <cellStyle name="输入 10 10" xfId="40903"/>
    <cellStyle name="输入 10 11" xfId="40904"/>
    <cellStyle name="输入 10 12" xfId="40905"/>
    <cellStyle name="输入 10 13" xfId="40906"/>
    <cellStyle name="输入 10 2" xfId="40907"/>
    <cellStyle name="输入 10 2 2" xfId="40908"/>
    <cellStyle name="输入 10 3" xfId="40909"/>
    <cellStyle name="输入 10 3 10" xfId="40910"/>
    <cellStyle name="输入 10 3 11" xfId="40911"/>
    <cellStyle name="输入 10 3 12" xfId="40912"/>
    <cellStyle name="输入 10 3 2" xfId="40913"/>
    <cellStyle name="输入 10 3 2 10" xfId="40914"/>
    <cellStyle name="输入 10 3 2 11" xfId="40916"/>
    <cellStyle name="输入 10 3 2 2" xfId="40918"/>
    <cellStyle name="输入 10 3 2 3" xfId="40919"/>
    <cellStyle name="输入 10 3 2 4" xfId="40920"/>
    <cellStyle name="输入 10 3 2 4 2" xfId="40921"/>
    <cellStyle name="输入 10 3 2 4 3" xfId="40923"/>
    <cellStyle name="输入 10 3 2 5" xfId="40924"/>
    <cellStyle name="输入 10 3 2 6" xfId="40925"/>
    <cellStyle name="输入 10 3 2 7" xfId="40926"/>
    <cellStyle name="输入 10 3 2 8" xfId="40927"/>
    <cellStyle name="输入 10 3 2 9" xfId="40928"/>
    <cellStyle name="输入 10 3 3" xfId="40929"/>
    <cellStyle name="输入 10 3 4" xfId="40930"/>
    <cellStyle name="输入 10 3 5" xfId="3879"/>
    <cellStyle name="输入 10 3 6" xfId="3893"/>
    <cellStyle name="输入 10 3 7" xfId="4956"/>
    <cellStyle name="输入 10 3 8" xfId="4966"/>
    <cellStyle name="输入 10 3 9" xfId="30076"/>
    <cellStyle name="输入 10 4" xfId="40931"/>
    <cellStyle name="输入 10 5" xfId="40932"/>
    <cellStyle name="输入 10 6" xfId="40933"/>
    <cellStyle name="输入 10 7" xfId="40934"/>
    <cellStyle name="输入 10 7 2" xfId="40935"/>
    <cellStyle name="输入 10 7 3" xfId="40936"/>
    <cellStyle name="输入 10 8" xfId="40937"/>
    <cellStyle name="输入 10 9" xfId="36854"/>
    <cellStyle name="输入 2" xfId="40938"/>
    <cellStyle name="输入 2 10" xfId="40939"/>
    <cellStyle name="输入 2 10 2" xfId="40940"/>
    <cellStyle name="输入 2 10 2 2" xfId="40941"/>
    <cellStyle name="输入 2 10 3" xfId="40942"/>
    <cellStyle name="输入 2 11" xfId="40943"/>
    <cellStyle name="输入 2 11 10" xfId="40944"/>
    <cellStyle name="输入 2 11 11" xfId="40945"/>
    <cellStyle name="输入 2 11 12" xfId="40946"/>
    <cellStyle name="输入 2 11 2" xfId="40947"/>
    <cellStyle name="输入 2 11 2 2" xfId="40948"/>
    <cellStyle name="输入 2 11 3" xfId="40949"/>
    <cellStyle name="输入 2 11 4" xfId="856"/>
    <cellStyle name="输入 2 11 5" xfId="873"/>
    <cellStyle name="输入 2 11 6" xfId="726"/>
    <cellStyle name="输入 2 11 7" xfId="1895"/>
    <cellStyle name="输入 2 11 8" xfId="40950"/>
    <cellStyle name="输入 2 11 9" xfId="40951"/>
    <cellStyle name="输入 2 12" xfId="40952"/>
    <cellStyle name="输入 2 12 2" xfId="40953"/>
    <cellStyle name="输入 2 13" xfId="40954"/>
    <cellStyle name="输入 2 14" xfId="40955"/>
    <cellStyle name="输入 2 15" xfId="40956"/>
    <cellStyle name="输入 2 16" xfId="40957"/>
    <cellStyle name="输入 2 17" xfId="29600"/>
    <cellStyle name="输入 2 2" xfId="40958"/>
    <cellStyle name="输入 2 2 10" xfId="40959"/>
    <cellStyle name="输入 2 2 2" xfId="25228"/>
    <cellStyle name="输入 2 2 2 2" xfId="25232"/>
    <cellStyle name="输入 2 2 2 2 2" xfId="40960"/>
    <cellStyle name="输入 2 2 2 2 2 2" xfId="40961"/>
    <cellStyle name="输入 2 2 2 2 2 2 2" xfId="18353"/>
    <cellStyle name="输入 2 2 2 2 2 2 2 2" xfId="18358"/>
    <cellStyle name="输入 2 2 2 2 2 2 2 2 2" xfId="18360"/>
    <cellStyle name="输入 2 2 2 2 2 2 2 2 3" xfId="9380"/>
    <cellStyle name="输入 2 2 2 2 2 2 3" xfId="18363"/>
    <cellStyle name="输入 2 2 2 2 2 3" xfId="40962"/>
    <cellStyle name="输入 2 2 2 2 2 3 10" xfId="40963"/>
    <cellStyle name="输入 2 2 2 2 2 3 11" xfId="40964"/>
    <cellStyle name="输入 2 2 2 2 2 3 12" xfId="35170"/>
    <cellStyle name="输入 2 2 2 2 2 3 13" xfId="35176"/>
    <cellStyle name="输入 2 2 2 2 2 3 2" xfId="18417"/>
    <cellStyle name="输入 2 2 2 2 2 3 2 2" xfId="40965"/>
    <cellStyle name="输入 2 2 2 2 2 3 3" xfId="40966"/>
    <cellStyle name="输入 2 2 2 2 2 3 3 10" xfId="36588"/>
    <cellStyle name="输入 2 2 2 2 2 3 3 11" xfId="40469"/>
    <cellStyle name="输入 2 2 2 2 2 3 3 12" xfId="40967"/>
    <cellStyle name="输入 2 2 2 2 2 3 3 2" xfId="40968"/>
    <cellStyle name="输入 2 2 2 2 2 3 3 2 10" xfId="40970"/>
    <cellStyle name="输入 2 2 2 2 2 3 3 2 11" xfId="15812"/>
    <cellStyle name="输入 2 2 2 2 2 3 3 2 2" xfId="40971"/>
    <cellStyle name="输入 2 2 2 2 2 3 3 2 3" xfId="40972"/>
    <cellStyle name="输入 2 2 2 2 2 3 3 2 4" xfId="20349"/>
    <cellStyle name="输入 2 2 2 2 2 3 3 2 5" xfId="20355"/>
    <cellStyle name="输入 2 2 2 2 2 3 3 2 6" xfId="20359"/>
    <cellStyle name="输入 2 2 2 2 2 3 3 2 7" xfId="21504"/>
    <cellStyle name="输入 2 2 2 2 2 3 3 2 8" xfId="40973"/>
    <cellStyle name="输入 2 2 2 2 2 3 3 2 9" xfId="40974"/>
    <cellStyle name="输入 2 2 2 2 2 3 3 3" xfId="40975"/>
    <cellStyle name="输入 2 2 2 2 2 3 3 4" xfId="40977"/>
    <cellStyle name="输入 2 2 2 2 2 3 3 5" xfId="40979"/>
    <cellStyle name="输入 2 2 2 2 2 3 3 5 2" xfId="40980"/>
    <cellStyle name="输入 2 2 2 2 2 3 3 6" xfId="40982"/>
    <cellStyle name="输入 2 2 2 2 2 3 3 7" xfId="40983"/>
    <cellStyle name="输入 2 2 2 2 2 3 3 8" xfId="40984"/>
    <cellStyle name="输入 2 2 2 2 2 3 3 9" xfId="40985"/>
    <cellStyle name="输入 2 2 2 2 2 3 4" xfId="40986"/>
    <cellStyle name="输入 2 2 2 2 2 3 5" xfId="40987"/>
    <cellStyle name="输入 2 2 2 2 2 3 6" xfId="40988"/>
    <cellStyle name="输入 2 2 2 2 2 3 7" xfId="40989"/>
    <cellStyle name="输入 2 2 2 2 2 3 8" xfId="40990"/>
    <cellStyle name="输入 2 2 2 2 2 3 9" xfId="40991"/>
    <cellStyle name="输入 2 2 2 2 2 4" xfId="40992"/>
    <cellStyle name="输入 2 2 2 2 2 4 2" xfId="40993"/>
    <cellStyle name="输入 2 2 2 2 2 5" xfId="40994"/>
    <cellStyle name="输入 2 2 2 2 3" xfId="40995"/>
    <cellStyle name="输入 2 2 2 2 3 2" xfId="40996"/>
    <cellStyle name="输入 2 2 2 2 3 2 2" xfId="40997"/>
    <cellStyle name="输入 2 2 2 2 3 2 2 2" xfId="40998"/>
    <cellStyle name="输入 2 2 2 2 3 2 3" xfId="40999"/>
    <cellStyle name="输入 2 2 2 2 3 3" xfId="41000"/>
    <cellStyle name="输入 2 2 2 2 3 3 10" xfId="41001"/>
    <cellStyle name="输入 2 2 2 2 3 3 11" xfId="41003"/>
    <cellStyle name="输入 2 2 2 2 3 3 12" xfId="35269"/>
    <cellStyle name="输入 2 2 2 2 3 3 12 2" xfId="35272"/>
    <cellStyle name="输入 2 2 2 2 3 3 12 3" xfId="35275"/>
    <cellStyle name="输入 2 2 2 2 3 3 2" xfId="41005"/>
    <cellStyle name="输入 2 2 2 2 3 3 2 2" xfId="41006"/>
    <cellStyle name="输入 2 2 2 2 3 3 3" xfId="41007"/>
    <cellStyle name="输入 2 2 2 2 3 3 4" xfId="41008"/>
    <cellStyle name="输入 2 2 2 2 3 3 5" xfId="41009"/>
    <cellStyle name="输入 2 2 2 2 3 3 6" xfId="41010"/>
    <cellStyle name="输入 2 2 2 2 3 3 7" xfId="41011"/>
    <cellStyle name="输入 2 2 2 2 3 3 8" xfId="41012"/>
    <cellStyle name="输入 2 2 2 2 3 3 9" xfId="41013"/>
    <cellStyle name="输入 2 2 2 2 3 4" xfId="41014"/>
    <cellStyle name="输入 2 2 2 2 3 4 2" xfId="41015"/>
    <cellStyle name="输入 2 2 2 2 3 5" xfId="41016"/>
    <cellStyle name="输入 2 2 2 2 4" xfId="41017"/>
    <cellStyle name="输入 2 2 2 2 4 2" xfId="41018"/>
    <cellStyle name="输入 2 2 2 2 4 2 2" xfId="41019"/>
    <cellStyle name="输入 2 2 2 2 4 2 2 2" xfId="41020"/>
    <cellStyle name="输入 2 2 2 2 4 2 3" xfId="41021"/>
    <cellStyle name="输入 2 2 2 2 4 3" xfId="41022"/>
    <cellStyle name="输入 2 2 2 2 4 3 2" xfId="41023"/>
    <cellStyle name="输入 2 2 2 2 4 4" xfId="41024"/>
    <cellStyle name="输入 2 2 2 2 5" xfId="41025"/>
    <cellStyle name="输入 2 2 2 2 5 2" xfId="41026"/>
    <cellStyle name="输入 2 2 2 2 5 2 2" xfId="41027"/>
    <cellStyle name="输入 2 2 2 2 5 2 2 2" xfId="41028"/>
    <cellStyle name="输入 2 2 2 2 5 2 2 3" xfId="41029"/>
    <cellStyle name="输入 2 2 2 2 5 3" xfId="41030"/>
    <cellStyle name="输入 2 2 2 2 6" xfId="41031"/>
    <cellStyle name="输入 2 2 2 2 6 10" xfId="6869"/>
    <cellStyle name="输入 2 2 2 2 6 10 2" xfId="6877"/>
    <cellStyle name="输入 2 2 2 2 6 10 3" xfId="3647"/>
    <cellStyle name="输入 2 2 2 2 6 11" xfId="6884"/>
    <cellStyle name="输入 2 2 2 2 6 12" xfId="6894"/>
    <cellStyle name="输入 2 2 2 2 6 13" xfId="2612"/>
    <cellStyle name="输入 2 2 2 2 6 2" xfId="41032"/>
    <cellStyle name="输入 2 2 2 2 6 2 2" xfId="41033"/>
    <cellStyle name="输入 2 2 2 2 6 3" xfId="41034"/>
    <cellStyle name="输入 2 2 2 2 6 3 10" xfId="41035"/>
    <cellStyle name="输入 2 2 2 2 6 3 11" xfId="41036"/>
    <cellStyle name="输入 2 2 2 2 6 3 12" xfId="41037"/>
    <cellStyle name="输入 2 2 2 2 6 3 2" xfId="41038"/>
    <cellStyle name="输入 2 2 2 2 6 3 2 10" xfId="41039"/>
    <cellStyle name="输入 2 2 2 2 6 3 2 11" xfId="41040"/>
    <cellStyle name="输入 2 2 2 2 6 3 2 2" xfId="41041"/>
    <cellStyle name="输入 2 2 2 2 6 3 2 3" xfId="41042"/>
    <cellStyle name="输入 2 2 2 2 6 3 2 4" xfId="41043"/>
    <cellStyle name="输入 2 2 2 2 6 3 2 5" xfId="41044"/>
    <cellStyle name="输入 2 2 2 2 6 3 2 6" xfId="41045"/>
    <cellStyle name="输入 2 2 2 2 6 3 2 7" xfId="41046"/>
    <cellStyle name="输入 2 2 2 2 6 3 2 8" xfId="41047"/>
    <cellStyle name="输入 2 2 2 2 6 3 2 9" xfId="41048"/>
    <cellStyle name="输入 2 2 2 2 6 3 3" xfId="41049"/>
    <cellStyle name="输入 2 2 2 2 6 3 4" xfId="34956"/>
    <cellStyle name="输入 2 2 2 2 6 3 5" xfId="1375"/>
    <cellStyle name="输入 2 2 2 2 6 3 6" xfId="41050"/>
    <cellStyle name="输入 2 2 2 2 6 3 7" xfId="41051"/>
    <cellStyle name="输入 2 2 2 2 6 3 8" xfId="41052"/>
    <cellStyle name="输入 2 2 2 2 6 3 9" xfId="41053"/>
    <cellStyle name="输入 2 2 2 2 6 4" xfId="41054"/>
    <cellStyle name="输入 2 2 2 2 6 5" xfId="41055"/>
    <cellStyle name="输入 2 2 2 2 6 6" xfId="41056"/>
    <cellStyle name="输入 2 2 2 2 6 7" xfId="41057"/>
    <cellStyle name="输入 2 2 2 2 6 8" xfId="41058"/>
    <cellStyle name="输入 2 2 2 2 6 9" xfId="41059"/>
    <cellStyle name="输入 2 2 2 2 7" xfId="41060"/>
    <cellStyle name="输入 2 2 2 2 7 2" xfId="41061"/>
    <cellStyle name="输入 2 2 2 2 8" xfId="41062"/>
    <cellStyle name="输入 2 2 2 3" xfId="41063"/>
    <cellStyle name="输入 2 2 2 3 2" xfId="41064"/>
    <cellStyle name="输入 2 2 2 3 2 2" xfId="41065"/>
    <cellStyle name="输入 2 2 2 3 2 2 2" xfId="18771"/>
    <cellStyle name="输入 2 2 2 3 2 3" xfId="41067"/>
    <cellStyle name="输入 2 2 2 3 3" xfId="41069"/>
    <cellStyle name="输入 2 2 2 3 3 10" xfId="41070"/>
    <cellStyle name="输入 2 2 2 3 3 11" xfId="41071"/>
    <cellStyle name="输入 2 2 2 3 3 12" xfId="41072"/>
    <cellStyle name="输入 2 2 2 3 3 13" xfId="41073"/>
    <cellStyle name="输入 2 2 2 3 3 2" xfId="41074"/>
    <cellStyle name="输入 2 2 2 3 3 2 2" xfId="41075"/>
    <cellStyle name="输入 2 2 2 3 3 3" xfId="41076"/>
    <cellStyle name="输入 2 2 2 3 3 3 10" xfId="41077"/>
    <cellStyle name="输入 2 2 2 3 3 3 11" xfId="41079"/>
    <cellStyle name="输入 2 2 2 3 3 3 12" xfId="41081"/>
    <cellStyle name="输入 2 2 2 3 3 3 2" xfId="41083"/>
    <cellStyle name="输入 2 2 2 3 3 3 2 10" xfId="41084"/>
    <cellStyle name="输入 2 2 2 3 3 3 2 11" xfId="41085"/>
    <cellStyle name="输入 2 2 2 3 3 3 2 2" xfId="41086"/>
    <cellStyle name="输入 2 2 2 3 3 3 2 3" xfId="41087"/>
    <cellStyle name="输入 2 2 2 3 3 3 2 4" xfId="41088"/>
    <cellStyle name="输入 2 2 2 3 3 3 2 5" xfId="41089"/>
    <cellStyle name="输入 2 2 2 3 3 3 2 6" xfId="41090"/>
    <cellStyle name="输入 2 2 2 3 3 3 2 7" xfId="41091"/>
    <cellStyle name="输入 2 2 2 3 3 3 2 8" xfId="41092"/>
    <cellStyle name="输入 2 2 2 3 3 3 2 9" xfId="41093"/>
    <cellStyle name="输入 2 2 2 3 3 3 2 9 2" xfId="41094"/>
    <cellStyle name="输入 2 2 2 3 3 3 2 9 3" xfId="41095"/>
    <cellStyle name="输入 2 2 2 3 3 3 3" xfId="41096"/>
    <cellStyle name="输入 2 2 2 3 3 3 4" xfId="41097"/>
    <cellStyle name="输入 2 2 2 3 3 3 5" xfId="41098"/>
    <cellStyle name="输入 2 2 2 3 3 3 6" xfId="41099"/>
    <cellStyle name="输入 2 2 2 3 3 3 7" xfId="41100"/>
    <cellStyle name="输入 2 2 2 3 3 3 8" xfId="41101"/>
    <cellStyle name="输入 2 2 2 3 3 3 9" xfId="41102"/>
    <cellStyle name="输入 2 2 2 3 3 4" xfId="41103"/>
    <cellStyle name="输入 2 2 2 3 3 5" xfId="41104"/>
    <cellStyle name="输入 2 2 2 3 3 6" xfId="41105"/>
    <cellStyle name="输入 2 2 2 3 3 7" xfId="41106"/>
    <cellStyle name="输入 2 2 2 3 3 8" xfId="41107"/>
    <cellStyle name="输入 2 2 2 3 3 9" xfId="41108"/>
    <cellStyle name="输入 2 2 2 3 4" xfId="41109"/>
    <cellStyle name="输入 2 2 2 3 4 2" xfId="41110"/>
    <cellStyle name="输入 2 2 2 3 5" xfId="41111"/>
    <cellStyle name="输入 2 2 2 4" xfId="41112"/>
    <cellStyle name="输入 2 2 2 4 2" xfId="41113"/>
    <cellStyle name="输入 2 2 2 4 2 2" xfId="41114"/>
    <cellStyle name="输入 2 2 2 4 2 2 2" xfId="19380"/>
    <cellStyle name="输入 2 2 2 4 2 3" xfId="41115"/>
    <cellStyle name="输入 2 2 2 4 3" xfId="41116"/>
    <cellStyle name="输入 2 2 2 4 3 10" xfId="41117"/>
    <cellStyle name="输入 2 2 2 4 3 11" xfId="41118"/>
    <cellStyle name="输入 2 2 2 4 3 12" xfId="41119"/>
    <cellStyle name="输入 2 2 2 4 3 2" xfId="41120"/>
    <cellStyle name="输入 2 2 2 4 3 2 2" xfId="41121"/>
    <cellStyle name="输入 2 2 2 4 3 3" xfId="41122"/>
    <cellStyle name="输入 2 2 2 4 3 4" xfId="41123"/>
    <cellStyle name="输入 2 2 2 4 3 5" xfId="41124"/>
    <cellStyle name="输入 2 2 2 4 3 6" xfId="41125"/>
    <cellStyle name="输入 2 2 2 4 3 7" xfId="41126"/>
    <cellStyle name="输入 2 2 2 4 3 8" xfId="41127"/>
    <cellStyle name="输入 2 2 2 4 3 9" xfId="41128"/>
    <cellStyle name="输入 2 2 2 4 4" xfId="41129"/>
    <cellStyle name="输入 2 2 2 4 4 2" xfId="41130"/>
    <cellStyle name="输入 2 2 2 4 5" xfId="41131"/>
    <cellStyle name="输入 2 2 2 5" xfId="41132"/>
    <cellStyle name="输入 2 2 2 5 2" xfId="41133"/>
    <cellStyle name="输入 2 2 2 5 2 2" xfId="41134"/>
    <cellStyle name="输入 2 2 2 5 2 2 2" xfId="23809"/>
    <cellStyle name="输入 2 2 2 5 2 3" xfId="41135"/>
    <cellStyle name="输入 2 2 2 5 3" xfId="41136"/>
    <cellStyle name="输入 2 2 2 5 3 2" xfId="41137"/>
    <cellStyle name="输入 2 2 2 5 4" xfId="41138"/>
    <cellStyle name="输入 2 2 2 6" xfId="35165"/>
    <cellStyle name="输入 2 2 2 6 2" xfId="35168"/>
    <cellStyle name="输入 2 2 2 6 2 2" xfId="35171"/>
    <cellStyle name="输入 2 2 2 6 3" xfId="35187"/>
    <cellStyle name="输入 2 2 2 7" xfId="35215"/>
    <cellStyle name="输入 2 2 2 7 10" xfId="41140"/>
    <cellStyle name="输入 2 2 2 7 10 2" xfId="41141"/>
    <cellStyle name="输入 2 2 2 7 10 3" xfId="13505"/>
    <cellStyle name="输入 2 2 2 7 11" xfId="41142"/>
    <cellStyle name="输入 2 2 2 7 12" xfId="41143"/>
    <cellStyle name="输入 2 2 2 7 13" xfId="41144"/>
    <cellStyle name="输入 2 2 2 7 2" xfId="35217"/>
    <cellStyle name="输入 2 2 2 7 2 2" xfId="35219"/>
    <cellStyle name="输入 2 2 2 7 3" xfId="35224"/>
    <cellStyle name="输入 2 2 2 7 3 10" xfId="41145"/>
    <cellStyle name="输入 2 2 2 7 3 11" xfId="41146"/>
    <cellStyle name="输入 2 2 2 7 3 12" xfId="41147"/>
    <cellStyle name="输入 2 2 2 7 3 2" xfId="35226"/>
    <cellStyle name="输入 2 2 2 7 3 2 10" xfId="41148"/>
    <cellStyle name="输入 2 2 2 7 3 2 10 2" xfId="41149"/>
    <cellStyle name="输入 2 2 2 7 3 2 10 3" xfId="8189"/>
    <cellStyle name="输入 2 2 2 7 3 2 11" xfId="41150"/>
    <cellStyle name="输入 2 2 2 7 3 2 11 2" xfId="41151"/>
    <cellStyle name="输入 2 2 2 7 3 2 11 3" xfId="41152"/>
    <cellStyle name="输入 2 2 2 7 3 2 2" xfId="35228"/>
    <cellStyle name="输入 2 2 2 7 3 2 3" xfId="41153"/>
    <cellStyle name="输入 2 2 2 7 3 2 4" xfId="41154"/>
    <cellStyle name="输入 2 2 2 7 3 2 5" xfId="41155"/>
    <cellStyle name="输入 2 2 2 7 3 2 6" xfId="41156"/>
    <cellStyle name="输入 2 2 2 7 3 2 7" xfId="41157"/>
    <cellStyle name="输入 2 2 2 7 3 2 8" xfId="41158"/>
    <cellStyle name="输入 2 2 2 7 3 2 9" xfId="41159"/>
    <cellStyle name="输入 2 2 2 7 3 3" xfId="35230"/>
    <cellStyle name="输入 2 2 2 7 3 4" xfId="41160"/>
    <cellStyle name="输入 2 2 2 7 3 5" xfId="41161"/>
    <cellStyle name="输入 2 2 2 7 3 6" xfId="41162"/>
    <cellStyle name="输入 2 2 2 7 3 7" xfId="41163"/>
    <cellStyle name="输入 2 2 2 7 3 8" xfId="73"/>
    <cellStyle name="输入 2 2 2 7 3 9" xfId="41164"/>
    <cellStyle name="输入 2 2 2 7 4" xfId="35233"/>
    <cellStyle name="输入 2 2 2 7 5" xfId="35236"/>
    <cellStyle name="输入 2 2 2 7 6" xfId="276"/>
    <cellStyle name="输入 2 2 2 7 7" xfId="41165"/>
    <cellStyle name="输入 2 2 2 7 8" xfId="41166"/>
    <cellStyle name="输入 2 2 2 7 9" xfId="41167"/>
    <cellStyle name="输入 2 2 2 8" xfId="35238"/>
    <cellStyle name="输入 2 2 2 8 2" xfId="35241"/>
    <cellStyle name="输入 2 2 2 9" xfId="35253"/>
    <cellStyle name="输入 2 2 3" xfId="41168"/>
    <cellStyle name="输入 2 2 3 2" xfId="41169"/>
    <cellStyle name="输入 2 2 3 2 2" xfId="41170"/>
    <cellStyle name="输入 2 2 3 2 2 2" xfId="41171"/>
    <cellStyle name="输入 2 2 3 2 2 2 2" xfId="41172"/>
    <cellStyle name="输入 2 2 3 2 2 3" xfId="41173"/>
    <cellStyle name="输入 2 2 3 2 3" xfId="41174"/>
    <cellStyle name="输入 2 2 3 2 3 10" xfId="41175"/>
    <cellStyle name="输入 2 2 3 2 3 11" xfId="41176"/>
    <cellStyle name="输入 2 2 3 2 3 12" xfId="4245"/>
    <cellStyle name="输入 2 2 3 2 3 13" xfId="33853"/>
    <cellStyle name="输入 2 2 3 2 3 2" xfId="41177"/>
    <cellStyle name="输入 2 2 3 2 3 2 2" xfId="41178"/>
    <cellStyle name="输入 2 2 3 2 3 3" xfId="41179"/>
    <cellStyle name="输入 2 2 3 2 3 3 10" xfId="41180"/>
    <cellStyle name="输入 2 2 3 2 3 3 11" xfId="41182"/>
    <cellStyle name="输入 2 2 3 2 3 3 12" xfId="41184"/>
    <cellStyle name="输入 2 2 3 2 3 3 2" xfId="41186"/>
    <cellStyle name="输入 2 2 3 2 3 3 2 10" xfId="41187"/>
    <cellStyle name="输入 2 2 3 2 3 3 2 11" xfId="41188"/>
    <cellStyle name="输入 2 2 3 2 3 3 2 2" xfId="41189"/>
    <cellStyle name="输入 2 2 3 2 3 3 2 3" xfId="41190"/>
    <cellStyle name="输入 2 2 3 2 3 3 2 4" xfId="41191"/>
    <cellStyle name="输入 2 2 3 2 3 3 2 5" xfId="41192"/>
    <cellStyle name="输入 2 2 3 2 3 3 2 6" xfId="40981"/>
    <cellStyle name="输入 2 2 3 2 3 3 2 7" xfId="41193"/>
    <cellStyle name="输入 2 2 3 2 3 3 2 8" xfId="41194"/>
    <cellStyle name="输入 2 2 3 2 3 3 2 9" xfId="32962"/>
    <cellStyle name="输入 2 2 3 2 3 3 3" xfId="41195"/>
    <cellStyle name="输入 2 2 3 2 3 3 4" xfId="41196"/>
    <cellStyle name="输入 2 2 3 2 3 3 4 2" xfId="41197"/>
    <cellStyle name="输入 2 2 3 2 3 3 4 3" xfId="41198"/>
    <cellStyle name="输入 2 2 3 2 3 3 5" xfId="41199"/>
    <cellStyle name="输入 2 2 3 2 3 3 6" xfId="41200"/>
    <cellStyle name="输入 2 2 3 2 3 3 7" xfId="41201"/>
    <cellStyle name="输入 2 2 3 2 3 3 8" xfId="41202"/>
    <cellStyle name="输入 2 2 3 2 3 3 9" xfId="41203"/>
    <cellStyle name="输入 2 2 3 2 3 4" xfId="41204"/>
    <cellStyle name="输入 2 2 3 2 3 5" xfId="41205"/>
    <cellStyle name="输入 2 2 3 2 3 6" xfId="41206"/>
    <cellStyle name="输入 2 2 3 2 3 7" xfId="41207"/>
    <cellStyle name="输入 2 2 3 2 3 8" xfId="41208"/>
    <cellStyle name="输入 2 2 3 2 3 9" xfId="41209"/>
    <cellStyle name="输入 2 2 3 2 4" xfId="41210"/>
    <cellStyle name="输入 2 2 3 2 4 2" xfId="41211"/>
    <cellStyle name="输入 2 2 3 2 5" xfId="41212"/>
    <cellStyle name="输入 2 2 3 3" xfId="41213"/>
    <cellStyle name="输入 2 2 3 3 2" xfId="41214"/>
    <cellStyle name="输入 2 2 3 3 2 2" xfId="41215"/>
    <cellStyle name="输入 2 2 3 3 2 2 2" xfId="41216"/>
    <cellStyle name="输入 2 2 3 3 2 3" xfId="41217"/>
    <cellStyle name="输入 2 2 3 3 3" xfId="41218"/>
    <cellStyle name="输入 2 2 3 3 3 10" xfId="18089"/>
    <cellStyle name="输入 2 2 3 3 3 11" xfId="2086"/>
    <cellStyle name="输入 2 2 3 3 3 11 2" xfId="18094"/>
    <cellStyle name="输入 2 2 3 3 3 11 3" xfId="18096"/>
    <cellStyle name="输入 2 2 3 3 3 12" xfId="41219"/>
    <cellStyle name="输入 2 2 3 3 3 2" xfId="41220"/>
    <cellStyle name="输入 2 2 3 3 3 2 2" xfId="41221"/>
    <cellStyle name="输入 2 2 3 3 3 3" xfId="41222"/>
    <cellStyle name="输入 2 2 3 3 3 4" xfId="41223"/>
    <cellStyle name="输入 2 2 3 3 3 5" xfId="41224"/>
    <cellStyle name="输入 2 2 3 3 3 6" xfId="41225"/>
    <cellStyle name="输入 2 2 3 3 3 7" xfId="41226"/>
    <cellStyle name="输入 2 2 3 3 3 8" xfId="41227"/>
    <cellStyle name="输入 2 2 3 3 3 9" xfId="41228"/>
    <cellStyle name="输入 2 2 3 3 4" xfId="41229"/>
    <cellStyle name="输入 2 2 3 3 4 2" xfId="41230"/>
    <cellStyle name="输入 2 2 3 3 5" xfId="41231"/>
    <cellStyle name="输入 2 2 3 4" xfId="41232"/>
    <cellStyle name="输入 2 2 3 4 2" xfId="20416"/>
    <cellStyle name="输入 2 2 3 4 2 2" xfId="41233"/>
    <cellStyle name="输入 2 2 3 4 2 2 2" xfId="41234"/>
    <cellStyle name="输入 2 2 3 4 2 2 2 2" xfId="41235"/>
    <cellStyle name="输入 2 2 3 4 2 2 2 3" xfId="41236"/>
    <cellStyle name="输入 2 2 3 4 2 3" xfId="41237"/>
    <cellStyle name="输入 2 2 3 4 3" xfId="5584"/>
    <cellStyle name="输入 2 2 3 4 3 2" xfId="41238"/>
    <cellStyle name="输入 2 2 3 4 4" xfId="20426"/>
    <cellStyle name="输入 2 2 3 5" xfId="41239"/>
    <cellStyle name="输入 2 2 3 5 2" xfId="41240"/>
    <cellStyle name="输入 2 2 3 5 2 2" xfId="41241"/>
    <cellStyle name="输入 2 2 3 5 2 2 2" xfId="41242"/>
    <cellStyle name="输入 2 2 3 5 2 2 3" xfId="41243"/>
    <cellStyle name="输入 2 2 3 5 2 3" xfId="41244"/>
    <cellStyle name="输入 2 2 3 5 2 4" xfId="41245"/>
    <cellStyle name="输入 2 2 3 5 3" xfId="41246"/>
    <cellStyle name="输入 2 2 3 6" xfId="35292"/>
    <cellStyle name="输入 2 2 3 6 10" xfId="41247"/>
    <cellStyle name="输入 2 2 3 6 11" xfId="41248"/>
    <cellStyle name="输入 2 2 3 6 12" xfId="41249"/>
    <cellStyle name="输入 2 2 3 6 13" xfId="41250"/>
    <cellStyle name="输入 2 2 3 6 2" xfId="35294"/>
    <cellStyle name="输入 2 2 3 6 2 2" xfId="35296"/>
    <cellStyle name="输入 2 2 3 6 3" xfId="35307"/>
    <cellStyle name="输入 2 2 3 6 3 10" xfId="41251"/>
    <cellStyle name="输入 2 2 3 6 3 10 2" xfId="41252"/>
    <cellStyle name="输入 2 2 3 6 3 10 3" xfId="41253"/>
    <cellStyle name="输入 2 2 3 6 3 11" xfId="41254"/>
    <cellStyle name="输入 2 2 3 6 3 12" xfId="41255"/>
    <cellStyle name="输入 2 2 3 6 3 2" xfId="35309"/>
    <cellStyle name="输入 2 2 3 6 3 2 10" xfId="41256"/>
    <cellStyle name="输入 2 2 3 6 3 2 11" xfId="41257"/>
    <cellStyle name="输入 2 2 3 6 3 2 2" xfId="35311"/>
    <cellStyle name="输入 2 2 3 6 3 2 3" xfId="35314"/>
    <cellStyle name="输入 2 2 3 6 3 2 4" xfId="41258"/>
    <cellStyle name="输入 2 2 3 6 3 2 5" xfId="41259"/>
    <cellStyle name="输入 2 2 3 6 3 2 6" xfId="41260"/>
    <cellStyle name="输入 2 2 3 6 3 2 7" xfId="41261"/>
    <cellStyle name="输入 2 2 3 6 3 2 8" xfId="41262"/>
    <cellStyle name="输入 2 2 3 6 3 2 9" xfId="41263"/>
    <cellStyle name="输入 2 2 3 6 3 3" xfId="35316"/>
    <cellStyle name="输入 2 2 3 6 3 4" xfId="35319"/>
    <cellStyle name="输入 2 2 3 6 3 5" xfId="41264"/>
    <cellStyle name="输入 2 2 3 6 3 6" xfId="41265"/>
    <cellStyle name="输入 2 2 3 6 3 7" xfId="41266"/>
    <cellStyle name="输入 2 2 3 6 3 8" xfId="3461"/>
    <cellStyle name="输入 2 2 3 6 3 9" xfId="41267"/>
    <cellStyle name="输入 2 2 3 6 4" xfId="35321"/>
    <cellStyle name="输入 2 2 3 6 5" xfId="35326"/>
    <cellStyle name="输入 2 2 3 6 6" xfId="35330"/>
    <cellStyle name="输入 2 2 3 6 7" xfId="35334"/>
    <cellStyle name="输入 2 2 3 6 8" xfId="35336"/>
    <cellStyle name="输入 2 2 3 6 9" xfId="41268"/>
    <cellStyle name="输入 2 2 3 7" xfId="35338"/>
    <cellStyle name="输入 2 2 3 7 2" xfId="35340"/>
    <cellStyle name="输入 2 2 3 8" xfId="35351"/>
    <cellStyle name="输入 2 2 4" xfId="41269"/>
    <cellStyle name="输入 2 2 4 2" xfId="41270"/>
    <cellStyle name="输入 2 2 4 2 2" xfId="41271"/>
    <cellStyle name="输入 2 2 4 2 2 2" xfId="41272"/>
    <cellStyle name="输入 2 2 4 2 3" xfId="41273"/>
    <cellStyle name="输入 2 2 4 3" xfId="41274"/>
    <cellStyle name="输入 2 2 4 3 10" xfId="41275"/>
    <cellStyle name="输入 2 2 4 3 11" xfId="41276"/>
    <cellStyle name="输入 2 2 4 3 12" xfId="41277"/>
    <cellStyle name="输入 2 2 4 3 13" xfId="41278"/>
    <cellStyle name="输入 2 2 4 3 2" xfId="41279"/>
    <cellStyle name="输入 2 2 4 3 2 2" xfId="41280"/>
    <cellStyle name="输入 2 2 4 3 3" xfId="41282"/>
    <cellStyle name="输入 2 2 4 3 3 10" xfId="41283"/>
    <cellStyle name="输入 2 2 4 3 3 11" xfId="41284"/>
    <cellStyle name="输入 2 2 4 3 3 12" xfId="41285"/>
    <cellStyle name="输入 2 2 4 3 3 2" xfId="41286"/>
    <cellStyle name="输入 2 2 4 3 3 2 10" xfId="24800"/>
    <cellStyle name="输入 2 2 4 3 3 2 11" xfId="24806"/>
    <cellStyle name="输入 2 2 4 3 3 2 2" xfId="41287"/>
    <cellStyle name="输入 2 2 4 3 3 2 3" xfId="41288"/>
    <cellStyle name="输入 2 2 4 3 3 2 4" xfId="41289"/>
    <cellStyle name="输入 2 2 4 3 3 2 5" xfId="41290"/>
    <cellStyle name="输入 2 2 4 3 3 2 6" xfId="41291"/>
    <cellStyle name="输入 2 2 4 3 3 2 7" xfId="41292"/>
    <cellStyle name="输入 2 2 4 3 3 2 8" xfId="41293"/>
    <cellStyle name="输入 2 2 4 3 3 2 9" xfId="41294"/>
    <cellStyle name="输入 2 2 4 3 3 3" xfId="41295"/>
    <cellStyle name="输入 2 2 4 3 3 4" xfId="41296"/>
    <cellStyle name="输入 2 2 4 3 3 5" xfId="41297"/>
    <cellStyle name="输入 2 2 4 3 3 6" xfId="41298"/>
    <cellStyle name="输入 2 2 4 3 3 7" xfId="41299"/>
    <cellStyle name="输入 2 2 4 3 3 8" xfId="41300"/>
    <cellStyle name="输入 2 2 4 3 3 9" xfId="41301"/>
    <cellStyle name="输入 2 2 4 3 4" xfId="41302"/>
    <cellStyle name="输入 2 2 4 3 5" xfId="41303"/>
    <cellStyle name="输入 2 2 4 3 6" xfId="41304"/>
    <cellStyle name="输入 2 2 4 3 7" xfId="41305"/>
    <cellStyle name="输入 2 2 4 3 8" xfId="41306"/>
    <cellStyle name="输入 2 2 4 3 9" xfId="41307"/>
    <cellStyle name="输入 2 2 4 4" xfId="41308"/>
    <cellStyle name="输入 2 2 4 4 2" xfId="41309"/>
    <cellStyle name="输入 2 2 4 5" xfId="41310"/>
    <cellStyle name="输入 2 2 5" xfId="41311"/>
    <cellStyle name="输入 2 2 5 2" xfId="41312"/>
    <cellStyle name="输入 2 2 5 2 2" xfId="41313"/>
    <cellStyle name="输入 2 2 5 2 2 2" xfId="41314"/>
    <cellStyle name="输入 2 2 5 2 3" xfId="41315"/>
    <cellStyle name="输入 2 2 5 3" xfId="41316"/>
    <cellStyle name="输入 2 2 5 3 10" xfId="41317"/>
    <cellStyle name="输入 2 2 5 3 11" xfId="41318"/>
    <cellStyle name="输入 2 2 5 3 12" xfId="41319"/>
    <cellStyle name="输入 2 2 5 3 2" xfId="41320"/>
    <cellStyle name="输入 2 2 5 3 2 2" xfId="41321"/>
    <cellStyle name="输入 2 2 5 3 3" xfId="41322"/>
    <cellStyle name="输入 2 2 5 3 4" xfId="41323"/>
    <cellStyle name="输入 2 2 5 3 5" xfId="41324"/>
    <cellStyle name="输入 2 2 5 3 6" xfId="41325"/>
    <cellStyle name="输入 2 2 5 3 7" xfId="41326"/>
    <cellStyle name="输入 2 2 5 3 8" xfId="41327"/>
    <cellStyle name="输入 2 2 5 3 9" xfId="41328"/>
    <cellStyle name="输入 2 2 5 4" xfId="41329"/>
    <cellStyle name="输入 2 2 5 4 2" xfId="41330"/>
    <cellStyle name="输入 2 2 5 5" xfId="41331"/>
    <cellStyle name="输入 2 2 6" xfId="41332"/>
    <cellStyle name="输入 2 2 6 2" xfId="41333"/>
    <cellStyle name="输入 2 2 6 2 2" xfId="41334"/>
    <cellStyle name="输入 2 2 6 2 2 2" xfId="41335"/>
    <cellStyle name="输入 2 2 6 2 3" xfId="41336"/>
    <cellStyle name="输入 2 2 6 3" xfId="41337"/>
    <cellStyle name="输入 2 2 6 3 2" xfId="41338"/>
    <cellStyle name="输入 2 2 6 4" xfId="41339"/>
    <cellStyle name="输入 2 2 7" xfId="41340"/>
    <cellStyle name="输入 2 2 7 2" xfId="41341"/>
    <cellStyle name="输入 2 2 7 2 2" xfId="41342"/>
    <cellStyle name="输入 2 2 7 3" xfId="41343"/>
    <cellStyle name="输入 2 2 8" xfId="41344"/>
    <cellStyle name="输入 2 2 8 10" xfId="10596"/>
    <cellStyle name="输入 2 2 8 11" xfId="41345"/>
    <cellStyle name="输入 2 2 8 12" xfId="41346"/>
    <cellStyle name="输入 2 2 8 13" xfId="13235"/>
    <cellStyle name="输入 2 2 8 13 2" xfId="41347"/>
    <cellStyle name="输入 2 2 8 13 3" xfId="41348"/>
    <cellStyle name="输入 2 2 8 2" xfId="41349"/>
    <cellStyle name="输入 2 2 8 2 2" xfId="41350"/>
    <cellStyle name="输入 2 2 8 3" xfId="41351"/>
    <cellStyle name="输入 2 2 8 3 10" xfId="41352"/>
    <cellStyle name="输入 2 2 8 3 11" xfId="41353"/>
    <cellStyle name="输入 2 2 8 3 12" xfId="41354"/>
    <cellStyle name="输入 2 2 8 3 2" xfId="41355"/>
    <cellStyle name="输入 2 2 8 3 2 10" xfId="41356"/>
    <cellStyle name="输入 2 2 8 3 2 11" xfId="41357"/>
    <cellStyle name="输入 2 2 8 3 2 2" xfId="41358"/>
    <cellStyle name="输入 2 2 8 3 2 3" xfId="41359"/>
    <cellStyle name="输入 2 2 8 3 2 4" xfId="41360"/>
    <cellStyle name="输入 2 2 8 3 2 5" xfId="41361"/>
    <cellStyle name="输入 2 2 8 3 2 6" xfId="41362"/>
    <cellStyle name="输入 2 2 8 3 2 7" xfId="41363"/>
    <cellStyle name="输入 2 2 8 3 2 8" xfId="41364"/>
    <cellStyle name="输入 2 2 8 3 2 9" xfId="41365"/>
    <cellStyle name="输入 2 2 8 3 3" xfId="41366"/>
    <cellStyle name="输入 2 2 8 3 4" xfId="41367"/>
    <cellStyle name="输入 2 2 8 3 5" xfId="41368"/>
    <cellStyle name="输入 2 2 8 3 6" xfId="41369"/>
    <cellStyle name="输入 2 2 8 3 7" xfId="41370"/>
    <cellStyle name="输入 2 2 8 3 8" xfId="41371"/>
    <cellStyle name="输入 2 2 8 3 9" xfId="17294"/>
    <cellStyle name="输入 2 2 8 4" xfId="41372"/>
    <cellStyle name="输入 2 2 8 5" xfId="41373"/>
    <cellStyle name="输入 2 2 8 6" xfId="35601"/>
    <cellStyle name="输入 2 2 8 7" xfId="35606"/>
    <cellStyle name="输入 2 2 8 8" xfId="35609"/>
    <cellStyle name="输入 2 2 8 9" xfId="23631"/>
    <cellStyle name="输入 2 2 9" xfId="41374"/>
    <cellStyle name="输入 2 2 9 2" xfId="41375"/>
    <cellStyle name="输入 2 3" xfId="41376"/>
    <cellStyle name="输入 2 3 2" xfId="41377"/>
    <cellStyle name="输入 2 3 2 2" xfId="41379"/>
    <cellStyle name="输入 2 3 2 2 2" xfId="41380"/>
    <cellStyle name="输入 2 3 2 2 2 2" xfId="41381"/>
    <cellStyle name="输入 2 3 2 2 2 2 2" xfId="41382"/>
    <cellStyle name="输入 2 3 2 2 2 3" xfId="41383"/>
    <cellStyle name="输入 2 3 2 2 3" xfId="41384"/>
    <cellStyle name="输入 2 3 2 2 3 10" xfId="41385"/>
    <cellStyle name="输入 2 3 2 2 3 11" xfId="41386"/>
    <cellStyle name="输入 2 3 2 2 3 12" xfId="41387"/>
    <cellStyle name="输入 2 3 2 2 3 13" xfId="41388"/>
    <cellStyle name="输入 2 3 2 2 3 14" xfId="41389"/>
    <cellStyle name="输入 2 3 2 2 3 15" xfId="41390"/>
    <cellStyle name="输入 2 3 2 2 3 2" xfId="41391"/>
    <cellStyle name="输入 2 3 2 2 3 2 2" xfId="41392"/>
    <cellStyle name="输入 2 3 2 2 3 3" xfId="41393"/>
    <cellStyle name="输入 2 3 2 2 3 3 10" xfId="41394"/>
    <cellStyle name="输入 2 3 2 2 3 3 11" xfId="41395"/>
    <cellStyle name="输入 2 3 2 2 3 3 12" xfId="41396"/>
    <cellStyle name="输入 2 3 2 2 3 3 2" xfId="13607"/>
    <cellStyle name="输入 2 3 2 2 3 3 2 10" xfId="41397"/>
    <cellStyle name="输入 2 3 2 2 3 3 2 11" xfId="41398"/>
    <cellStyle name="输入 2 3 2 2 3 3 2 2" xfId="25118"/>
    <cellStyle name="输入 2 3 2 2 3 3 2 3" xfId="25124"/>
    <cellStyle name="输入 2 3 2 2 3 3 2 4" xfId="25128"/>
    <cellStyle name="输入 2 3 2 2 3 3 2 5" xfId="25132"/>
    <cellStyle name="输入 2 3 2 2 3 3 2 6" xfId="41399"/>
    <cellStyle name="输入 2 3 2 2 3 3 2 7" xfId="41401"/>
    <cellStyle name="输入 2 3 2 2 3 3 2 8" xfId="41403"/>
    <cellStyle name="输入 2 3 2 2 3 3 2 9" xfId="41405"/>
    <cellStyle name="输入 2 3 2 2 3 3 3" xfId="41407"/>
    <cellStyle name="输入 2 3 2 2 3 3 4" xfId="41408"/>
    <cellStyle name="输入 2 3 2 2 3 3 5" xfId="41409"/>
    <cellStyle name="输入 2 3 2 2 3 3 6" xfId="41410"/>
    <cellStyle name="输入 2 3 2 2 3 3 7" xfId="41411"/>
    <cellStyle name="输入 2 3 2 2 3 3 8" xfId="41412"/>
    <cellStyle name="输入 2 3 2 2 3 3 9" xfId="41413"/>
    <cellStyle name="输入 2 3 2 2 3 4" xfId="41414"/>
    <cellStyle name="输入 2 3 2 2 3 5" xfId="41415"/>
    <cellStyle name="输入 2 3 2 2 3 6" xfId="41416"/>
    <cellStyle name="输入 2 3 2 2 3 7" xfId="41417"/>
    <cellStyle name="输入 2 3 2 2 3 8" xfId="41418"/>
    <cellStyle name="输入 2 3 2 2 3 9" xfId="41419"/>
    <cellStyle name="输入 2 3 2 2 4" xfId="41420"/>
    <cellStyle name="输入 2 3 2 2 4 2" xfId="41421"/>
    <cellStyle name="输入 2 3 2 2 5" xfId="41422"/>
    <cellStyle name="输入 2 3 2 3" xfId="41423"/>
    <cellStyle name="输入 2 3 2 3 2" xfId="41424"/>
    <cellStyle name="输入 2 3 2 3 2 2" xfId="41425"/>
    <cellStyle name="输入 2 3 2 3 2 2 2" xfId="41426"/>
    <cellStyle name="输入 2 3 2 3 2 3" xfId="41427"/>
    <cellStyle name="输入 2 3 2 3 3" xfId="41428"/>
    <cellStyle name="输入 2 3 2 3 3 10" xfId="8671"/>
    <cellStyle name="输入 2 3 2 3 3 11" xfId="8677"/>
    <cellStyle name="输入 2 3 2 3 3 12" xfId="8682"/>
    <cellStyle name="输入 2 3 2 3 3 13" xfId="41429"/>
    <cellStyle name="输入 2 3 2 3 3 14" xfId="41430"/>
    <cellStyle name="输入 2 3 2 3 3 2" xfId="41431"/>
    <cellStyle name="输入 2 3 2 3 3 2 2" xfId="41432"/>
    <cellStyle name="输入 2 3 2 3 3 2 2 2" xfId="41433"/>
    <cellStyle name="输入 2 3 2 3 3 2 2 3" xfId="41434"/>
    <cellStyle name="输入 2 3 2 3 3 3" xfId="41435"/>
    <cellStyle name="输入 2 3 2 3 3 4" xfId="41436"/>
    <cellStyle name="输入 2 3 2 3 3 5" xfId="41437"/>
    <cellStyle name="输入 2 3 2 3 3 6" xfId="41438"/>
    <cellStyle name="输入 2 3 2 3 3 7" xfId="41439"/>
    <cellStyle name="输入 2 3 2 3 3 8" xfId="41440"/>
    <cellStyle name="输入 2 3 2 3 3 9" xfId="41441"/>
    <cellStyle name="输入 2 3 2 3 4" xfId="41442"/>
    <cellStyle name="输入 2 3 2 3 4 2" xfId="41443"/>
    <cellStyle name="输入 2 3 2 3 5" xfId="41444"/>
    <cellStyle name="输入 2 3 2 4" xfId="41445"/>
    <cellStyle name="输入 2 3 2 4 2" xfId="41446"/>
    <cellStyle name="输入 2 3 2 4 2 2" xfId="41447"/>
    <cellStyle name="输入 2 3 2 4 2 2 2" xfId="41448"/>
    <cellStyle name="输入 2 3 2 4 2 3" xfId="41449"/>
    <cellStyle name="输入 2 3 2 4 3" xfId="41450"/>
    <cellStyle name="输入 2 3 2 4 3 2" xfId="41451"/>
    <cellStyle name="输入 2 3 2 4 3 3" xfId="41452"/>
    <cellStyle name="输入 2 3 2 4 3 4" xfId="41453"/>
    <cellStyle name="输入 2 3 2 4 4" xfId="41454"/>
    <cellStyle name="输入 2 3 2 4 5" xfId="41455"/>
    <cellStyle name="输入 2 3 2 4 6" xfId="41456"/>
    <cellStyle name="输入 2 3 2 5" xfId="41457"/>
    <cellStyle name="输入 2 3 2 5 2" xfId="41458"/>
    <cellStyle name="输入 2 3 2 5 2 2" xfId="41459"/>
    <cellStyle name="输入 2 3 2 5 2 3" xfId="41460"/>
    <cellStyle name="输入 2 3 2 5 2 4" xfId="41461"/>
    <cellStyle name="输入 2 3 2 5 3" xfId="41462"/>
    <cellStyle name="输入 2 3 2 5 3 2" xfId="41463"/>
    <cellStyle name="输入 2 3 2 5 3 3" xfId="41464"/>
    <cellStyle name="输入 2 3 2 6" xfId="35727"/>
    <cellStyle name="输入 2 3 2 6 10" xfId="41465"/>
    <cellStyle name="输入 2 3 2 6 11" xfId="6782"/>
    <cellStyle name="输入 2 3 2 6 12" xfId="41466"/>
    <cellStyle name="输入 2 3 2 6 13" xfId="41467"/>
    <cellStyle name="输入 2 3 2 6 2" xfId="35729"/>
    <cellStyle name="输入 2 3 2 6 2 2" xfId="35731"/>
    <cellStyle name="输入 2 3 2 6 3" xfId="35735"/>
    <cellStyle name="输入 2 3 2 6 3 10" xfId="41468"/>
    <cellStyle name="输入 2 3 2 6 3 11" xfId="41469"/>
    <cellStyle name="输入 2 3 2 6 3 12" xfId="41470"/>
    <cellStyle name="输入 2 3 2 6 3 13" xfId="41471"/>
    <cellStyle name="输入 2 3 2 6 3 14" xfId="41472"/>
    <cellStyle name="输入 2 3 2 6 3 2" xfId="35737"/>
    <cellStyle name="输入 2 3 2 6 3 2 10" xfId="41473"/>
    <cellStyle name="输入 2 3 2 6 3 2 11" xfId="41474"/>
    <cellStyle name="输入 2 3 2 6 3 2 2" xfId="35739"/>
    <cellStyle name="输入 2 3 2 6 3 2 3" xfId="41475"/>
    <cellStyle name="输入 2 3 2 6 3 2 4" xfId="41476"/>
    <cellStyle name="输入 2 3 2 6 3 2 5" xfId="41477"/>
    <cellStyle name="输入 2 3 2 6 3 2 6" xfId="41478"/>
    <cellStyle name="输入 2 3 2 6 3 2 7" xfId="41479"/>
    <cellStyle name="输入 2 3 2 6 3 2 8" xfId="41480"/>
    <cellStyle name="输入 2 3 2 6 3 2 9" xfId="41481"/>
    <cellStyle name="输入 2 3 2 6 3 3" xfId="35741"/>
    <cellStyle name="输入 2 3 2 6 3 4" xfId="35744"/>
    <cellStyle name="输入 2 3 2 6 3 4 2" xfId="41482"/>
    <cellStyle name="输入 2 3 2 6 3 4 3" xfId="41483"/>
    <cellStyle name="输入 2 3 2 6 3 5" xfId="35747"/>
    <cellStyle name="输入 2 3 2 6 3 5 2" xfId="40810"/>
    <cellStyle name="输入 2 3 2 6 3 5 3" xfId="40815"/>
    <cellStyle name="输入 2 3 2 6 3 6" xfId="40842"/>
    <cellStyle name="输入 2 3 2 6 3 7" xfId="40854"/>
    <cellStyle name="输入 2 3 2 6 3 8" xfId="3634"/>
    <cellStyle name="输入 2 3 2 6 3 9" xfId="40866"/>
    <cellStyle name="输入 2 3 2 6 4" xfId="35749"/>
    <cellStyle name="输入 2 3 2 6 5" xfId="35752"/>
    <cellStyle name="输入 2 3 2 6 6" xfId="41484"/>
    <cellStyle name="输入 2 3 2 6 7" xfId="41485"/>
    <cellStyle name="输入 2 3 2 6 8" xfId="41486"/>
    <cellStyle name="输入 2 3 2 6 9" xfId="41487"/>
    <cellStyle name="输入 2 3 2 7" xfId="35754"/>
    <cellStyle name="输入 2 3 2 7 2" xfId="35756"/>
    <cellStyle name="输入 2 3 2 8" xfId="35769"/>
    <cellStyle name="输入 2 3 3" xfId="41488"/>
    <cellStyle name="输入 2 3 3 2" xfId="40658"/>
    <cellStyle name="输入 2 3 3 2 2" xfId="41489"/>
    <cellStyle name="输入 2 3 3 2 2 2" xfId="41490"/>
    <cellStyle name="输入 2 3 3 2 3" xfId="41491"/>
    <cellStyle name="输入 2 3 3 3" xfId="40660"/>
    <cellStyle name="输入 2 3 3 3 10" xfId="41492"/>
    <cellStyle name="输入 2 3 3 3 11" xfId="41493"/>
    <cellStyle name="输入 2 3 3 3 12" xfId="41494"/>
    <cellStyle name="输入 2 3 3 3 13" xfId="41495"/>
    <cellStyle name="输入 2 3 3 3 2" xfId="41496"/>
    <cellStyle name="输入 2 3 3 3 2 2" xfId="41497"/>
    <cellStyle name="输入 2 3 3 3 3" xfId="41498"/>
    <cellStyle name="输入 2 3 3 3 3 10" xfId="41499"/>
    <cellStyle name="输入 2 3 3 3 3 11" xfId="41500"/>
    <cellStyle name="输入 2 3 3 3 3 12" xfId="41501"/>
    <cellStyle name="输入 2 3 3 3 3 2" xfId="41502"/>
    <cellStyle name="输入 2 3 3 3 3 2 10" xfId="18389"/>
    <cellStyle name="输入 2 3 3 3 3 2 10 2" xfId="18391"/>
    <cellStyle name="输入 2 3 3 3 3 2 10 3" xfId="18394"/>
    <cellStyle name="输入 2 3 3 3 3 2 11" xfId="18400"/>
    <cellStyle name="输入 2 3 3 3 3 2 2" xfId="41503"/>
    <cellStyle name="输入 2 3 3 3 3 2 3" xfId="41504"/>
    <cellStyle name="输入 2 3 3 3 3 2 4" xfId="41505"/>
    <cellStyle name="输入 2 3 3 3 3 2 5" xfId="41506"/>
    <cellStyle name="输入 2 3 3 3 3 2 6" xfId="41507"/>
    <cellStyle name="输入 2 3 3 3 3 2 7" xfId="41508"/>
    <cellStyle name="输入 2 3 3 3 3 2 8" xfId="41509"/>
    <cellStyle name="输入 2 3 3 3 3 2 9" xfId="21654"/>
    <cellStyle name="输入 2 3 3 3 3 2 9 2" xfId="21656"/>
    <cellStyle name="输入 2 3 3 3 3 2 9 3" xfId="21661"/>
    <cellStyle name="输入 2 3 3 3 3 3" xfId="41510"/>
    <cellStyle name="输入 2 3 3 3 3 4" xfId="41511"/>
    <cellStyle name="输入 2 3 3 3 3 5" xfId="41512"/>
    <cellStyle name="输入 2 3 3 3 3 6" xfId="41513"/>
    <cellStyle name="输入 2 3 3 3 3 7" xfId="41514"/>
    <cellStyle name="输入 2 3 3 3 3 8" xfId="41515"/>
    <cellStyle name="输入 2 3 3 3 3 9" xfId="41516"/>
    <cellStyle name="输入 2 3 3 3 4" xfId="41517"/>
    <cellStyle name="输入 2 3 3 3 5" xfId="41518"/>
    <cellStyle name="输入 2 3 3 3 6" xfId="41519"/>
    <cellStyle name="输入 2 3 3 3 7" xfId="41520"/>
    <cellStyle name="输入 2 3 3 3 8" xfId="41521"/>
    <cellStyle name="输入 2 3 3 3 9" xfId="41522"/>
    <cellStyle name="输入 2 3 3 4" xfId="41523"/>
    <cellStyle name="输入 2 3 3 4 2" xfId="41524"/>
    <cellStyle name="输入 2 3 3 5" xfId="41525"/>
    <cellStyle name="输入 2 3 3 5 2" xfId="41526"/>
    <cellStyle name="输入 2 3 3 5 3" xfId="41527"/>
    <cellStyle name="输入 2 3 4" xfId="41528"/>
    <cellStyle name="输入 2 3 4 2" xfId="41529"/>
    <cellStyle name="输入 2 3 4 2 2" xfId="41530"/>
    <cellStyle name="输入 2 3 4 2 2 2" xfId="41531"/>
    <cellStyle name="输入 2 3 4 2 3" xfId="41532"/>
    <cellStyle name="输入 2 3 4 3" xfId="3038"/>
    <cellStyle name="输入 2 3 4 3 10" xfId="41533"/>
    <cellStyle name="输入 2 3 4 3 11" xfId="41534"/>
    <cellStyle name="输入 2 3 4 3 12" xfId="41535"/>
    <cellStyle name="输入 2 3 4 3 2" xfId="41536"/>
    <cellStyle name="输入 2 3 4 3 2 2" xfId="41537"/>
    <cellStyle name="输入 2 3 4 3 3" xfId="41539"/>
    <cellStyle name="输入 2 3 4 3 4" xfId="41540"/>
    <cellStyle name="输入 2 3 4 3 5" xfId="41541"/>
    <cellStyle name="输入 2 3 4 3 6" xfId="41542"/>
    <cellStyle name="输入 2 3 4 3 7" xfId="41543"/>
    <cellStyle name="输入 2 3 4 3 8" xfId="41544"/>
    <cellStyle name="输入 2 3 4 3 9" xfId="14105"/>
    <cellStyle name="输入 2 3 4 4" xfId="41545"/>
    <cellStyle name="输入 2 3 4 4 2" xfId="41546"/>
    <cellStyle name="输入 2 3 4 4 2 2" xfId="41547"/>
    <cellStyle name="输入 2 3 4 4 2 3" xfId="41549"/>
    <cellStyle name="输入 2 3 4 5" xfId="41551"/>
    <cellStyle name="输入 2 3 5" xfId="41552"/>
    <cellStyle name="输入 2 3 5 2" xfId="41553"/>
    <cellStyle name="输入 2 3 5 2 2" xfId="41554"/>
    <cellStyle name="输入 2 3 5 2 2 2" xfId="41555"/>
    <cellStyle name="输入 2 3 5 2 3" xfId="41556"/>
    <cellStyle name="输入 2 3 5 3" xfId="41557"/>
    <cellStyle name="输入 2 3 5 3 2" xfId="41558"/>
    <cellStyle name="输入 2 3 5 4" xfId="41559"/>
    <cellStyle name="输入 2 3 6" xfId="41560"/>
    <cellStyle name="输入 2 3 6 2" xfId="41561"/>
    <cellStyle name="输入 2 3 6 2 2" xfId="41562"/>
    <cellStyle name="输入 2 3 6 3" xfId="41563"/>
    <cellStyle name="输入 2 3 7" xfId="41564"/>
    <cellStyle name="输入 2 3 7 10" xfId="41565"/>
    <cellStyle name="输入 2 3 7 11" xfId="41566"/>
    <cellStyle name="输入 2 3 7 12" xfId="41567"/>
    <cellStyle name="输入 2 3 7 13" xfId="41568"/>
    <cellStyle name="输入 2 3 7 2" xfId="41569"/>
    <cellStyle name="输入 2 3 7 2 2" xfId="41570"/>
    <cellStyle name="输入 2 3 7 3" xfId="41571"/>
    <cellStyle name="输入 2 3 7 3 10" xfId="41572"/>
    <cellStyle name="输入 2 3 7 3 11" xfId="41573"/>
    <cellStyle name="输入 2 3 7 3 12" xfId="41574"/>
    <cellStyle name="输入 2 3 7 3 2" xfId="41575"/>
    <cellStyle name="输入 2 3 7 3 2 10" xfId="41576"/>
    <cellStyle name="输入 2 3 7 3 2 11" xfId="41577"/>
    <cellStyle name="输入 2 3 7 3 2 2" xfId="41578"/>
    <cellStyle name="输入 2 3 7 3 2 3" xfId="41579"/>
    <cellStyle name="输入 2 3 7 3 2 4" xfId="41580"/>
    <cellStyle name="输入 2 3 7 3 2 5" xfId="41581"/>
    <cellStyle name="输入 2 3 7 3 2 6" xfId="41582"/>
    <cellStyle name="输入 2 3 7 3 2 7" xfId="41583"/>
    <cellStyle name="输入 2 3 7 3 2 8" xfId="41584"/>
    <cellStyle name="输入 2 3 7 3 2 9" xfId="41585"/>
    <cellStyle name="输入 2 3 7 3 3" xfId="41586"/>
    <cellStyle name="输入 2 3 7 3 3 2" xfId="41587"/>
    <cellStyle name="输入 2 3 7 3 3 3" xfId="41588"/>
    <cellStyle name="输入 2 3 7 3 4" xfId="41589"/>
    <cellStyle name="输入 2 3 7 3 4 2" xfId="41590"/>
    <cellStyle name="输入 2 3 7 3 4 3" xfId="41591"/>
    <cellStyle name="输入 2 3 7 3 5" xfId="41592"/>
    <cellStyle name="输入 2 3 7 3 6" xfId="41593"/>
    <cellStyle name="输入 2 3 7 3 7" xfId="41594"/>
    <cellStyle name="输入 2 3 7 3 8" xfId="17317"/>
    <cellStyle name="输入 2 3 7 3 9" xfId="17322"/>
    <cellStyle name="输入 2 3 7 4" xfId="41595"/>
    <cellStyle name="输入 2 3 7 5" xfId="41596"/>
    <cellStyle name="输入 2 3 7 6" xfId="35835"/>
    <cellStyle name="输入 2 3 7 7" xfId="35838"/>
    <cellStyle name="输入 2 3 7 8" xfId="41597"/>
    <cellStyle name="输入 2 3 7 9" xfId="41598"/>
    <cellStyle name="输入 2 3 8" xfId="41599"/>
    <cellStyle name="输入 2 3 8 2" xfId="41600"/>
    <cellStyle name="输入 2 3 9" xfId="41601"/>
    <cellStyle name="输入 2 4" xfId="41602"/>
    <cellStyle name="输入 2 4 2" xfId="41603"/>
    <cellStyle name="输入 2 4 2 2" xfId="41604"/>
    <cellStyle name="输入 2 4 2 2 2" xfId="41605"/>
    <cellStyle name="输入 2 4 2 2 2 2" xfId="41606"/>
    <cellStyle name="输入 2 4 2 2 2 2 2" xfId="41607"/>
    <cellStyle name="输入 2 4 2 2 2 3" xfId="41608"/>
    <cellStyle name="输入 2 4 2 2 3" xfId="41609"/>
    <cellStyle name="输入 2 4 2 2 3 10" xfId="41610"/>
    <cellStyle name="输入 2 4 2 2 3 11" xfId="41611"/>
    <cellStyle name="输入 2 4 2 2 3 12" xfId="41612"/>
    <cellStyle name="输入 2 4 2 2 3 2" xfId="41614"/>
    <cellStyle name="输入 2 4 2 2 3 2 2" xfId="41615"/>
    <cellStyle name="输入 2 4 2 2 3 3" xfId="41616"/>
    <cellStyle name="输入 2 4 2 2 3 4" xfId="41617"/>
    <cellStyle name="输入 2 4 2 2 3 5" xfId="41618"/>
    <cellStyle name="输入 2 4 2 2 3 6" xfId="41619"/>
    <cellStyle name="输入 2 4 2 2 3 7" xfId="41620"/>
    <cellStyle name="输入 2 4 2 2 3 8" xfId="41621"/>
    <cellStyle name="输入 2 4 2 2 3 9" xfId="41622"/>
    <cellStyle name="输入 2 4 2 2 4" xfId="41623"/>
    <cellStyle name="输入 2 4 2 2 4 2" xfId="41624"/>
    <cellStyle name="输入 2 4 2 2 5" xfId="41625"/>
    <cellStyle name="输入 2 4 2 2 5 2" xfId="41626"/>
    <cellStyle name="输入 2 4 2 2 5 3" xfId="41627"/>
    <cellStyle name="输入 2 4 2 3" xfId="15252"/>
    <cellStyle name="输入 2 4 2 3 2" xfId="41628"/>
    <cellStyle name="输入 2 4 2 3 2 2" xfId="41629"/>
    <cellStyle name="输入 2 4 2 3 2 2 2" xfId="41630"/>
    <cellStyle name="输入 2 4 2 3 2 3" xfId="41631"/>
    <cellStyle name="输入 2 4 2 3 3" xfId="41632"/>
    <cellStyle name="输入 2 4 2 3 3 2" xfId="41633"/>
    <cellStyle name="输入 2 4 2 3 4" xfId="41634"/>
    <cellStyle name="输入 2 4 2 4" xfId="41635"/>
    <cellStyle name="输入 2 4 2 4 2" xfId="41636"/>
    <cellStyle name="输入 2 4 2 4 2 2" xfId="41637"/>
    <cellStyle name="输入 2 4 2 4 3" xfId="41638"/>
    <cellStyle name="输入 2 4 2 5" xfId="41639"/>
    <cellStyle name="输入 2 4 2 5 10" xfId="41640"/>
    <cellStyle name="输入 2 4 2 5 11" xfId="41641"/>
    <cellStyle name="输入 2 4 2 5 12" xfId="41643"/>
    <cellStyle name="输入 2 4 2 5 2" xfId="41645"/>
    <cellStyle name="输入 2 4 2 5 2 2" xfId="41646"/>
    <cellStyle name="输入 2 4 2 5 3" xfId="41647"/>
    <cellStyle name="输入 2 4 2 5 4" xfId="41648"/>
    <cellStyle name="输入 2 4 2 5 5" xfId="41649"/>
    <cellStyle name="输入 2 4 2 5 6" xfId="41650"/>
    <cellStyle name="输入 2 4 2 5 7" xfId="41651"/>
    <cellStyle name="输入 2 4 2 5 8" xfId="41652"/>
    <cellStyle name="输入 2 4 2 5 9" xfId="41653"/>
    <cellStyle name="输入 2 4 2 6" xfId="36034"/>
    <cellStyle name="输入 2 4 2 6 2" xfId="36036"/>
    <cellStyle name="输入 2 4 2 7" xfId="36064"/>
    <cellStyle name="输入 2 4 3" xfId="41654"/>
    <cellStyle name="输入 2 4 3 2" xfId="41655"/>
    <cellStyle name="输入 2 4 3 2 2" xfId="41656"/>
    <cellStyle name="输入 2 4 3 2 2 2" xfId="41657"/>
    <cellStyle name="输入 2 4 3 2 3" xfId="41658"/>
    <cellStyle name="输入 2 4 3 3" xfId="41659"/>
    <cellStyle name="输入 2 4 3 3 10" xfId="41660"/>
    <cellStyle name="输入 2 4 3 3 11" xfId="18638"/>
    <cellStyle name="输入 2 4 3 3 12" xfId="18640"/>
    <cellStyle name="输入 2 4 3 3 2" xfId="41661"/>
    <cellStyle name="输入 2 4 3 3 2 2" xfId="41662"/>
    <cellStyle name="输入 2 4 3 3 3" xfId="41663"/>
    <cellStyle name="输入 2 4 3 3 4" xfId="41664"/>
    <cellStyle name="输入 2 4 3 3 5" xfId="41665"/>
    <cellStyle name="输入 2 4 3 3 6" xfId="41666"/>
    <cellStyle name="输入 2 4 3 3 7" xfId="41667"/>
    <cellStyle name="输入 2 4 3 3 8" xfId="41668"/>
    <cellStyle name="输入 2 4 3 3 9" xfId="41669"/>
    <cellStyle name="输入 2 4 3 4" xfId="41670"/>
    <cellStyle name="输入 2 4 3 4 2" xfId="41671"/>
    <cellStyle name="输入 2 4 3 5" xfId="41672"/>
    <cellStyle name="输入 2 4 4" xfId="41673"/>
    <cellStyle name="输入 2 4 4 2" xfId="41674"/>
    <cellStyle name="输入 2 4 4 2 2" xfId="41675"/>
    <cellStyle name="输入 2 4 4 2 2 2" xfId="41676"/>
    <cellStyle name="输入 2 4 4 2 3" xfId="41677"/>
    <cellStyle name="输入 2 4 4 3" xfId="41678"/>
    <cellStyle name="输入 2 4 4 3 2" xfId="41679"/>
    <cellStyle name="输入 2 4 4 4" xfId="41680"/>
    <cellStyle name="输入 2 4 5" xfId="41681"/>
    <cellStyle name="输入 2 4 5 2" xfId="41682"/>
    <cellStyle name="输入 2 4 5 2 2" xfId="41683"/>
    <cellStyle name="输入 2 4 5 3" xfId="41684"/>
    <cellStyle name="输入 2 4 6" xfId="41685"/>
    <cellStyle name="输入 2 4 6 10" xfId="41686"/>
    <cellStyle name="输入 2 4 6 11" xfId="37799"/>
    <cellStyle name="输入 2 4 6 12" xfId="37801"/>
    <cellStyle name="输入 2 4 6 2" xfId="41687"/>
    <cellStyle name="输入 2 4 6 2 2" xfId="41688"/>
    <cellStyle name="输入 2 4 6 3" xfId="41689"/>
    <cellStyle name="输入 2 4 6 4" xfId="41690"/>
    <cellStyle name="输入 2 4 6 5" xfId="41691"/>
    <cellStyle name="输入 2 4 6 6" xfId="36161"/>
    <cellStyle name="输入 2 4 6 7" xfId="36164"/>
    <cellStyle name="输入 2 4 6 8" xfId="41692"/>
    <cellStyle name="输入 2 4 6 9" xfId="41693"/>
    <cellStyle name="输入 2 4 7" xfId="41694"/>
    <cellStyle name="输入 2 4 7 2" xfId="41695"/>
    <cellStyle name="输入 2 4 8" xfId="41696"/>
    <cellStyle name="输入 2 5" xfId="41697"/>
    <cellStyle name="输入 2 5 2" xfId="41698"/>
    <cellStyle name="输入 2 5 2 2" xfId="41699"/>
    <cellStyle name="输入 2 5 2 2 2" xfId="41700"/>
    <cellStyle name="输入 2 5 2 2 2 2" xfId="41701"/>
    <cellStyle name="输入 2 5 2 2 2 2 2" xfId="41703"/>
    <cellStyle name="输入 2 5 2 2 2 3" xfId="41704"/>
    <cellStyle name="输入 2 5 2 2 3" xfId="41706"/>
    <cellStyle name="输入 2 5 2 2 3 10" xfId="33102"/>
    <cellStyle name="输入 2 5 2 2 3 11" xfId="41707"/>
    <cellStyle name="输入 2 5 2 2 3 12" xfId="41708"/>
    <cellStyle name="输入 2 5 2 2 3 13" xfId="41709"/>
    <cellStyle name="输入 2 5 2 2 3 2" xfId="41710"/>
    <cellStyle name="输入 2 5 2 2 3 2 2" xfId="41711"/>
    <cellStyle name="输入 2 5 2 2 3 3" xfId="41712"/>
    <cellStyle name="输入 2 5 2 2 3 3 10" xfId="41713"/>
    <cellStyle name="输入 2 5 2 2 3 3 11" xfId="27641"/>
    <cellStyle name="输入 2 5 2 2 3 3 12" xfId="11927"/>
    <cellStyle name="输入 2 5 2 2 3 3 2" xfId="41714"/>
    <cellStyle name="输入 2 5 2 2 3 3 2 10" xfId="41715"/>
    <cellStyle name="输入 2 5 2 2 3 3 2 11" xfId="41716"/>
    <cellStyle name="输入 2 5 2 2 3 3 2 2" xfId="41717"/>
    <cellStyle name="输入 2 5 2 2 3 3 2 3" xfId="41718"/>
    <cellStyle name="输入 2 5 2 2 3 3 2 4" xfId="41719"/>
    <cellStyle name="输入 2 5 2 2 3 3 2 5" xfId="41720"/>
    <cellStyle name="输入 2 5 2 2 3 3 2 6" xfId="41721"/>
    <cellStyle name="输入 2 5 2 2 3 3 2 7" xfId="34792"/>
    <cellStyle name="输入 2 5 2 2 3 3 2 8" xfId="34795"/>
    <cellStyle name="输入 2 5 2 2 3 3 2 9" xfId="41722"/>
    <cellStyle name="输入 2 5 2 2 3 3 3" xfId="41723"/>
    <cellStyle name="输入 2 5 2 2 3 3 4" xfId="41724"/>
    <cellStyle name="输入 2 5 2 2 3 3 5" xfId="41725"/>
    <cellStyle name="输入 2 5 2 2 3 3 6" xfId="41726"/>
    <cellStyle name="输入 2 5 2 2 3 3 7" xfId="41727"/>
    <cellStyle name="输入 2 5 2 2 3 3 8" xfId="41728"/>
    <cellStyle name="输入 2 5 2 2 3 3 9" xfId="41729"/>
    <cellStyle name="输入 2 5 2 2 3 4" xfId="41730"/>
    <cellStyle name="输入 2 5 2 2 3 5" xfId="41731"/>
    <cellStyle name="输入 2 5 2 2 3 6" xfId="41732"/>
    <cellStyle name="输入 2 5 2 2 3 7" xfId="41733"/>
    <cellStyle name="输入 2 5 2 2 3 8" xfId="41734"/>
    <cellStyle name="输入 2 5 2 2 3 9" xfId="41735"/>
    <cellStyle name="输入 2 5 2 2 4" xfId="41736"/>
    <cellStyle name="输入 2 5 2 2 4 2" xfId="41737"/>
    <cellStyle name="输入 2 5 2 2 5" xfId="41738"/>
    <cellStyle name="输入 2 5 2 3" xfId="41739"/>
    <cellStyle name="输入 2 5 2 3 2" xfId="41740"/>
    <cellStyle name="输入 2 5 2 3 2 2" xfId="41741"/>
    <cellStyle name="输入 2 5 2 3 2 2 2" xfId="41742"/>
    <cellStyle name="输入 2 5 2 3 2 3" xfId="41743"/>
    <cellStyle name="输入 2 5 2 3 3" xfId="41744"/>
    <cellStyle name="输入 2 5 2 3 3 10" xfId="41745"/>
    <cellStyle name="输入 2 5 2 3 3 11" xfId="2394"/>
    <cellStyle name="输入 2 5 2 3 3 12" xfId="41746"/>
    <cellStyle name="输入 2 5 2 3 3 2" xfId="41747"/>
    <cellStyle name="输入 2 5 2 3 3 2 2" xfId="41748"/>
    <cellStyle name="输入 2 5 2 3 3 2 2 2" xfId="41749"/>
    <cellStyle name="输入 2 5 2 3 3 2 2 3" xfId="41750"/>
    <cellStyle name="输入 2 5 2 3 3 2 3" xfId="41751"/>
    <cellStyle name="输入 2 5 2 3 3 2 4" xfId="41752"/>
    <cellStyle name="输入 2 5 2 3 3 3" xfId="41753"/>
    <cellStyle name="输入 2 5 2 3 3 3 2" xfId="41754"/>
    <cellStyle name="输入 2 5 2 3 3 3 3" xfId="41755"/>
    <cellStyle name="输入 2 5 2 3 3 4" xfId="41756"/>
    <cellStyle name="输入 2 5 2 3 3 5" xfId="41757"/>
    <cellStyle name="输入 2 5 2 3 3 5 2" xfId="41758"/>
    <cellStyle name="输入 2 5 2 3 3 5 3" xfId="41759"/>
    <cellStyle name="输入 2 5 2 3 3 6" xfId="41760"/>
    <cellStyle name="输入 2 5 2 3 3 7" xfId="2230"/>
    <cellStyle name="输入 2 5 2 3 3 7 2" xfId="8113"/>
    <cellStyle name="输入 2 5 2 3 3 7 3" xfId="16807"/>
    <cellStyle name="输入 2 5 2 3 3 8" xfId="8117"/>
    <cellStyle name="输入 2 5 2 3 3 8 2" xfId="16865"/>
    <cellStyle name="输入 2 5 2 3 3 8 3" xfId="16888"/>
    <cellStyle name="输入 2 5 2 3 3 9" xfId="12748"/>
    <cellStyle name="输入 2 5 2 3 4" xfId="41761"/>
    <cellStyle name="输入 2 5 2 3 4 2" xfId="41762"/>
    <cellStyle name="输入 2 5 2 3 4 2 2" xfId="41763"/>
    <cellStyle name="输入 2 5 2 3 4 2 3" xfId="41764"/>
    <cellStyle name="输入 2 5 2 3 5" xfId="41765"/>
    <cellStyle name="输入 2 5 2 4" xfId="41766"/>
    <cellStyle name="输入 2 5 2 4 2" xfId="41767"/>
    <cellStyle name="输入 2 5 2 4 2 2" xfId="41768"/>
    <cellStyle name="输入 2 5 2 4 2 2 2" xfId="41769"/>
    <cellStyle name="输入 2 5 2 4 2 3" xfId="41770"/>
    <cellStyle name="输入 2 5 2 4 3" xfId="41771"/>
    <cellStyle name="输入 2 5 2 4 3 2" xfId="41772"/>
    <cellStyle name="输入 2 5 2 4 3 2 2" xfId="41773"/>
    <cellStyle name="输入 2 5 2 4 3 2 3" xfId="41774"/>
    <cellStyle name="输入 2 5 2 4 4" xfId="41775"/>
    <cellStyle name="输入 2 5 2 4 5" xfId="41776"/>
    <cellStyle name="输入 2 5 2 4 6" xfId="41777"/>
    <cellStyle name="输入 2 5 2 5" xfId="41778"/>
    <cellStyle name="输入 2 5 2 5 2" xfId="41779"/>
    <cellStyle name="输入 2 5 2 5 2 2" xfId="41780"/>
    <cellStyle name="输入 2 5 2 5 3" xfId="41781"/>
    <cellStyle name="输入 2 5 2 6" xfId="36201"/>
    <cellStyle name="输入 2 5 2 6 10" xfId="41782"/>
    <cellStyle name="输入 2 5 2 6 11" xfId="41783"/>
    <cellStyle name="输入 2 5 2 6 12" xfId="41784"/>
    <cellStyle name="输入 2 5 2 6 13" xfId="21844"/>
    <cellStyle name="输入 2 5 2 6 2" xfId="36203"/>
    <cellStyle name="输入 2 5 2 6 2 2" xfId="26131"/>
    <cellStyle name="输入 2 5 2 6 3" xfId="36205"/>
    <cellStyle name="输入 2 5 2 6 3 10" xfId="41139"/>
    <cellStyle name="输入 2 5 2 6 3 11" xfId="41785"/>
    <cellStyle name="输入 2 5 2 6 3 12" xfId="41786"/>
    <cellStyle name="输入 2 5 2 6 3 2" xfId="41787"/>
    <cellStyle name="输入 2 5 2 6 3 2 10" xfId="41788"/>
    <cellStyle name="输入 2 5 2 6 3 2 11" xfId="41789"/>
    <cellStyle name="输入 2 5 2 6 3 2 2" xfId="41790"/>
    <cellStyle name="输入 2 5 2 6 3 2 3" xfId="41791"/>
    <cellStyle name="输入 2 5 2 6 3 2 4" xfId="41792"/>
    <cellStyle name="输入 2 5 2 6 3 2 5" xfId="41793"/>
    <cellStyle name="输入 2 5 2 6 3 2 5 2" xfId="41794"/>
    <cellStyle name="输入 2 5 2 6 3 2 5 3" xfId="41795"/>
    <cellStyle name="输入 2 5 2 6 3 2 6" xfId="41796"/>
    <cellStyle name="输入 2 5 2 6 3 2 7" xfId="41797"/>
    <cellStyle name="输入 2 5 2 6 3 2 8" xfId="41798"/>
    <cellStyle name="输入 2 5 2 6 3 2 9" xfId="41799"/>
    <cellStyle name="输入 2 5 2 6 3 3" xfId="41800"/>
    <cellStyle name="输入 2 5 2 6 3 4" xfId="2210"/>
    <cellStyle name="输入 2 5 2 6 3 5" xfId="41801"/>
    <cellStyle name="输入 2 5 2 6 3 6" xfId="41802"/>
    <cellStyle name="输入 2 5 2 6 3 7" xfId="18314"/>
    <cellStyle name="输入 2 5 2 6 3 8" xfId="18365"/>
    <cellStyle name="输入 2 5 2 6 3 9" xfId="18419"/>
    <cellStyle name="输入 2 5 2 6 4" xfId="41803"/>
    <cellStyle name="输入 2 5 2 6 5" xfId="41804"/>
    <cellStyle name="输入 2 5 2 6 6" xfId="41805"/>
    <cellStyle name="输入 2 5 2 6 7" xfId="41806"/>
    <cellStyle name="输入 2 5 2 6 8" xfId="41807"/>
    <cellStyle name="输入 2 5 2 6 9" xfId="41808"/>
    <cellStyle name="输入 2 5 2 7" xfId="36207"/>
    <cellStyle name="输入 2 5 2 7 2" xfId="36209"/>
    <cellStyle name="输入 2 5 2 8" xfId="36212"/>
    <cellStyle name="输入 2 5 3" xfId="41809"/>
    <cellStyle name="输入 2 5 3 2" xfId="41810"/>
    <cellStyle name="输入 2 5 3 2 2" xfId="41811"/>
    <cellStyle name="输入 2 5 3 2 2 2" xfId="41812"/>
    <cellStyle name="输入 2 5 3 2 3" xfId="41813"/>
    <cellStyle name="输入 2 5 3 3" xfId="41814"/>
    <cellStyle name="输入 2 5 3 3 10" xfId="41815"/>
    <cellStyle name="输入 2 5 3 3 11" xfId="41816"/>
    <cellStyle name="输入 2 5 3 3 12" xfId="41817"/>
    <cellStyle name="输入 2 5 3 3 13" xfId="41818"/>
    <cellStyle name="输入 2 5 3 3 2" xfId="41819"/>
    <cellStyle name="输入 2 5 3 3 2 2" xfId="41820"/>
    <cellStyle name="输入 2 5 3 3 3" xfId="41821"/>
    <cellStyle name="输入 2 5 3 3 3 10" xfId="41822"/>
    <cellStyle name="输入 2 5 3 3 3 10 2" xfId="41823"/>
    <cellStyle name="输入 2 5 3 3 3 10 3" xfId="41824"/>
    <cellStyle name="输入 2 5 3 3 3 11" xfId="41825"/>
    <cellStyle name="输入 2 5 3 3 3 11 2" xfId="41826"/>
    <cellStyle name="输入 2 5 3 3 3 11 3" xfId="41827"/>
    <cellStyle name="输入 2 5 3 3 3 12" xfId="41828"/>
    <cellStyle name="输入 2 5 3 3 3 2" xfId="41829"/>
    <cellStyle name="输入 2 5 3 3 3 2 10" xfId="41830"/>
    <cellStyle name="输入 2 5 3 3 3 2 11" xfId="41831"/>
    <cellStyle name="输入 2 5 3 3 3 2 12" xfId="41832"/>
    <cellStyle name="输入 2 5 3 3 3 2 13" xfId="41833"/>
    <cellStyle name="输入 2 5 3 3 3 2 2" xfId="41834"/>
    <cellStyle name="输入 2 5 3 3 3 2 3" xfId="41835"/>
    <cellStyle name="输入 2 5 3 3 3 2 4" xfId="2844"/>
    <cellStyle name="输入 2 5 3 3 3 2 5" xfId="41836"/>
    <cellStyle name="输入 2 5 3 3 3 2 6" xfId="41837"/>
    <cellStyle name="输入 2 5 3 3 3 2 7" xfId="41838"/>
    <cellStyle name="输入 2 5 3 3 3 2 8" xfId="41839"/>
    <cellStyle name="输入 2 5 3 3 3 2 9" xfId="41840"/>
    <cellStyle name="输入 2 5 3 3 3 3" xfId="41841"/>
    <cellStyle name="输入 2 5 3 3 3 4" xfId="41842"/>
    <cellStyle name="输入 2 5 3 3 3 5" xfId="41843"/>
    <cellStyle name="输入 2 5 3 3 3 5 2" xfId="41844"/>
    <cellStyle name="输入 2 5 3 3 3 5 3" xfId="41845"/>
    <cellStyle name="输入 2 5 3 3 3 6" xfId="41846"/>
    <cellStyle name="输入 2 5 3 3 3 6 2" xfId="41847"/>
    <cellStyle name="输入 2 5 3 3 3 6 3" xfId="41848"/>
    <cellStyle name="输入 2 5 3 3 3 7" xfId="41849"/>
    <cellStyle name="输入 2 5 3 3 3 8" xfId="41850"/>
    <cellStyle name="输入 2 5 3 3 3 9" xfId="41851"/>
    <cellStyle name="输入 2 5 3 3 4" xfId="41852"/>
    <cellStyle name="输入 2 5 3 3 5" xfId="41853"/>
    <cellStyle name="输入 2 5 3 3 6" xfId="41854"/>
    <cellStyle name="输入 2 5 3 3 7" xfId="41855"/>
    <cellStyle name="输入 2 5 3 3 8" xfId="41856"/>
    <cellStyle name="输入 2 5 3 3 9" xfId="41857"/>
    <cellStyle name="输入 2 5 3 4" xfId="41858"/>
    <cellStyle name="输入 2 5 3 4 2" xfId="4969"/>
    <cellStyle name="输入 2 5 3 5" xfId="41859"/>
    <cellStyle name="输入 2 5 4" xfId="41860"/>
    <cellStyle name="输入 2 5 4 2" xfId="41861"/>
    <cellStyle name="输入 2 5 4 2 2" xfId="41862"/>
    <cellStyle name="输入 2 5 4 2 2 2" xfId="41863"/>
    <cellStyle name="输入 2 5 4 2 3" xfId="41864"/>
    <cellStyle name="输入 2 5 4 3" xfId="41865"/>
    <cellStyle name="输入 2 5 4 3 10" xfId="41866"/>
    <cellStyle name="输入 2 5 4 3 11" xfId="38053"/>
    <cellStyle name="输入 2 5 4 3 12" xfId="38056"/>
    <cellStyle name="输入 2 5 4 3 2" xfId="41867"/>
    <cellStyle name="输入 2 5 4 3 2 2" xfId="41868"/>
    <cellStyle name="输入 2 5 4 3 3" xfId="41869"/>
    <cellStyle name="输入 2 5 4 3 4" xfId="14625"/>
    <cellStyle name="输入 2 5 4 3 5" xfId="41870"/>
    <cellStyle name="输入 2 5 4 3 6" xfId="41871"/>
    <cellStyle name="输入 2 5 4 3 7" xfId="41872"/>
    <cellStyle name="输入 2 5 4 3 8" xfId="41873"/>
    <cellStyle name="输入 2 5 4 3 9" xfId="41874"/>
    <cellStyle name="输入 2 5 4 4" xfId="5211"/>
    <cellStyle name="输入 2 5 4 4 2" xfId="5220"/>
    <cellStyle name="输入 2 5 4 4 2 2" xfId="21115"/>
    <cellStyle name="输入 2 5 4 4 2 3" xfId="21120"/>
    <cellStyle name="输入 2 5 4 4 3" xfId="21125"/>
    <cellStyle name="输入 2 5 4 4 4" xfId="14630"/>
    <cellStyle name="输入 2 5 4 5" xfId="5229"/>
    <cellStyle name="输入 2 5 4 5 2" xfId="21129"/>
    <cellStyle name="输入 2 5 4 5 3" xfId="21131"/>
    <cellStyle name="输入 2 5 4 6" xfId="21134"/>
    <cellStyle name="输入 2 5 4 7" xfId="21139"/>
    <cellStyle name="输入 2 5 5" xfId="41875"/>
    <cellStyle name="输入 2 5 5 2" xfId="41876"/>
    <cellStyle name="输入 2 5 5 2 2" xfId="41877"/>
    <cellStyle name="输入 2 5 5 2 2 2" xfId="41878"/>
    <cellStyle name="输入 2 5 5 2 3" xfId="41879"/>
    <cellStyle name="输入 2 5 5 3" xfId="41880"/>
    <cellStyle name="输入 2 5 5 3 2" xfId="41881"/>
    <cellStyle name="输入 2 5 5 4" xfId="21145"/>
    <cellStyle name="输入 2 5 5 4 2" xfId="21147"/>
    <cellStyle name="输入 2 5 5 4 3" xfId="21150"/>
    <cellStyle name="输入 2 5 6" xfId="41882"/>
    <cellStyle name="输入 2 5 6 2" xfId="41883"/>
    <cellStyle name="输入 2 5 6 2 2" xfId="41884"/>
    <cellStyle name="输入 2 5 6 3" xfId="41885"/>
    <cellStyle name="输入 2 5 7" xfId="41886"/>
    <cellStyle name="输入 2 5 7 10" xfId="41887"/>
    <cellStyle name="输入 2 5 7 11" xfId="14605"/>
    <cellStyle name="输入 2 5 7 12" xfId="41888"/>
    <cellStyle name="输入 2 5 7 13" xfId="41889"/>
    <cellStyle name="输入 2 5 7 2" xfId="41890"/>
    <cellStyle name="输入 2 5 7 2 2" xfId="41891"/>
    <cellStyle name="输入 2 5 7 3" xfId="41892"/>
    <cellStyle name="输入 2 5 7 3 10" xfId="41893"/>
    <cellStyle name="输入 2 5 7 3 11" xfId="13338"/>
    <cellStyle name="输入 2 5 7 3 12" xfId="41894"/>
    <cellStyle name="输入 2 5 7 3 2" xfId="41895"/>
    <cellStyle name="输入 2 5 7 3 2 10" xfId="41896"/>
    <cellStyle name="输入 2 5 7 3 2 11" xfId="41897"/>
    <cellStyle name="输入 2 5 7 3 2 2" xfId="41898"/>
    <cellStyle name="输入 2 5 7 3 2 3" xfId="41899"/>
    <cellStyle name="输入 2 5 7 3 2 4" xfId="41900"/>
    <cellStyle name="输入 2 5 7 3 2 5" xfId="41901"/>
    <cellStyle name="输入 2 5 7 3 2 6" xfId="41902"/>
    <cellStyle name="输入 2 5 7 3 2 7" xfId="41903"/>
    <cellStyle name="输入 2 5 7 3 2 8" xfId="41904"/>
    <cellStyle name="输入 2 5 7 3 2 9" xfId="41905"/>
    <cellStyle name="输入 2 5 7 3 3" xfId="41906"/>
    <cellStyle name="输入 2 5 7 3 3 2" xfId="41907"/>
    <cellStyle name="输入 2 5 7 3 3 3" xfId="41908"/>
    <cellStyle name="输入 2 5 7 3 4" xfId="41909"/>
    <cellStyle name="输入 2 5 7 3 4 2" xfId="41910"/>
    <cellStyle name="输入 2 5 7 3 4 3" xfId="41911"/>
    <cellStyle name="输入 2 5 7 3 5" xfId="41912"/>
    <cellStyle name="输入 2 5 7 3 6" xfId="41913"/>
    <cellStyle name="输入 2 5 7 3 7" xfId="41914"/>
    <cellStyle name="输入 2 5 7 3 8" xfId="26554"/>
    <cellStyle name="输入 2 5 7 3 9" xfId="26585"/>
    <cellStyle name="输入 2 5 7 4" xfId="6084"/>
    <cellStyle name="输入 2 5 7 4 2" xfId="6087"/>
    <cellStyle name="输入 2 5 7 4 3" xfId="6104"/>
    <cellStyle name="输入 2 5 7 5" xfId="6123"/>
    <cellStyle name="输入 2 5 7 5 2" xfId="41915"/>
    <cellStyle name="输入 2 5 7 5 3" xfId="41916"/>
    <cellStyle name="输入 2 5 7 6" xfId="6150"/>
    <cellStyle name="输入 2 5 7 7" xfId="41917"/>
    <cellStyle name="输入 2 5 7 8" xfId="5130"/>
    <cellStyle name="输入 2 5 7 9" xfId="10085"/>
    <cellStyle name="输入 2 5 8" xfId="41918"/>
    <cellStyle name="输入 2 5 8 2" xfId="41919"/>
    <cellStyle name="输入 2 5 9" xfId="41920"/>
    <cellStyle name="输入 2 6" xfId="41921"/>
    <cellStyle name="输入 2 6 2" xfId="41922"/>
    <cellStyle name="输入 2 6 2 2" xfId="41923"/>
    <cellStyle name="输入 2 6 2 2 2" xfId="41924"/>
    <cellStyle name="输入 2 6 2 2 2 2" xfId="41925"/>
    <cellStyle name="输入 2 6 2 2 2 2 2" xfId="41926"/>
    <cellStyle name="输入 2 6 2 2 2 3" xfId="41927"/>
    <cellStyle name="输入 2 6 2 2 3" xfId="41928"/>
    <cellStyle name="输入 2 6 2 2 3 10" xfId="41929"/>
    <cellStyle name="输入 2 6 2 2 3 11" xfId="41931"/>
    <cellStyle name="输入 2 6 2 2 3 12" xfId="41933"/>
    <cellStyle name="输入 2 6 2 2 3 2" xfId="41935"/>
    <cellStyle name="输入 2 6 2 2 3 2 2" xfId="41936"/>
    <cellStyle name="输入 2 6 2 2 3 2 2 2" xfId="40830"/>
    <cellStyle name="输入 2 6 2 2 3 2 2 3" xfId="40834"/>
    <cellStyle name="输入 2 6 2 2 3 3" xfId="41937"/>
    <cellStyle name="输入 2 6 2 2 3 4" xfId="41938"/>
    <cellStyle name="输入 2 6 2 2 3 5" xfId="41939"/>
    <cellStyle name="输入 2 6 2 2 3 6" xfId="41940"/>
    <cellStyle name="输入 2 6 2 2 3 7" xfId="41941"/>
    <cellStyle name="输入 2 6 2 2 3 8" xfId="41942"/>
    <cellStyle name="输入 2 6 2 2 3 9" xfId="41943"/>
    <cellStyle name="输入 2 6 2 2 4" xfId="41944"/>
    <cellStyle name="输入 2 6 2 2 4 2" xfId="41945"/>
    <cellStyle name="输入 2 6 2 2 5" xfId="41946"/>
    <cellStyle name="输入 2 6 2 3" xfId="41947"/>
    <cellStyle name="输入 2 6 2 3 2" xfId="41948"/>
    <cellStyle name="输入 2 6 2 3 2 2" xfId="41949"/>
    <cellStyle name="输入 2 6 2 3 2 2 2" xfId="41950"/>
    <cellStyle name="输入 2 6 2 3 2 3" xfId="41951"/>
    <cellStyle name="输入 2 6 2 3 3" xfId="41952"/>
    <cellStyle name="输入 2 6 2 3 3 2" xfId="41953"/>
    <cellStyle name="输入 2 6 2 3 3 2 2" xfId="41954"/>
    <cellStyle name="输入 2 6 2 3 3 2 3" xfId="41955"/>
    <cellStyle name="输入 2 6 2 3 4" xfId="41956"/>
    <cellStyle name="输入 2 6 2 4" xfId="41957"/>
    <cellStyle name="输入 2 6 2 4 2" xfId="41958"/>
    <cellStyle name="输入 2 6 2 4 2 2" xfId="41959"/>
    <cellStyle name="输入 2 6 2 4 3" xfId="41961"/>
    <cellStyle name="输入 2 6 2 5" xfId="41962"/>
    <cellStyle name="输入 2 6 2 5 10" xfId="41963"/>
    <cellStyle name="输入 2 6 2 5 11" xfId="15002"/>
    <cellStyle name="输入 2 6 2 5 11 2" xfId="15007"/>
    <cellStyle name="输入 2 6 2 5 11 3" xfId="15010"/>
    <cellStyle name="输入 2 6 2 5 12" xfId="15014"/>
    <cellStyle name="输入 2 6 2 5 2" xfId="41964"/>
    <cellStyle name="输入 2 6 2 5 2 2" xfId="41965"/>
    <cellStyle name="输入 2 6 2 5 3" xfId="41967"/>
    <cellStyle name="输入 2 6 2 5 4" xfId="41968"/>
    <cellStyle name="输入 2 6 2 5 5" xfId="41969"/>
    <cellStyle name="输入 2 6 2 5 6" xfId="41970"/>
    <cellStyle name="输入 2 6 2 5 7" xfId="41971"/>
    <cellStyle name="输入 2 6 2 5 8" xfId="41972"/>
    <cellStyle name="输入 2 6 2 5 9" xfId="41973"/>
    <cellStyle name="输入 2 6 2 6" xfId="36246"/>
    <cellStyle name="输入 2 6 2 6 2" xfId="17792"/>
    <cellStyle name="输入 2 6 2 7" xfId="36248"/>
    <cellStyle name="输入 2 6 3" xfId="41974"/>
    <cellStyle name="输入 2 6 3 2" xfId="41975"/>
    <cellStyle name="输入 2 6 3 2 2" xfId="41976"/>
    <cellStyle name="输入 2 6 3 2 2 2" xfId="41977"/>
    <cellStyle name="输入 2 6 3 2 3" xfId="30411"/>
    <cellStyle name="输入 2 6 3 3" xfId="41978"/>
    <cellStyle name="输入 2 6 3 3 10" xfId="41979"/>
    <cellStyle name="输入 2 6 3 3 11" xfId="41980"/>
    <cellStyle name="输入 2 6 3 3 12" xfId="41983"/>
    <cellStyle name="输入 2 6 3 3 2" xfId="41986"/>
    <cellStyle name="输入 2 6 3 3 2 2" xfId="41987"/>
    <cellStyle name="输入 2 6 3 3 3" xfId="41988"/>
    <cellStyle name="输入 2 6 3 3 4" xfId="41989"/>
    <cellStyle name="输入 2 6 3 3 5" xfId="41990"/>
    <cellStyle name="输入 2 6 3 3 6" xfId="41991"/>
    <cellStyle name="输入 2 6 3 3 7" xfId="41992"/>
    <cellStyle name="输入 2 6 3 3 8" xfId="41993"/>
    <cellStyle name="输入 2 6 3 3 9" xfId="41994"/>
    <cellStyle name="输入 2 6 3 4" xfId="41995"/>
    <cellStyle name="输入 2 6 3 4 2" xfId="31290"/>
    <cellStyle name="输入 2 6 3 5" xfId="41996"/>
    <cellStyle name="输入 2 6 4" xfId="41997"/>
    <cellStyle name="输入 2 6 4 2" xfId="41998"/>
    <cellStyle name="输入 2 6 4 2 2" xfId="41999"/>
    <cellStyle name="输入 2 6 4 2 2 2" xfId="42000"/>
    <cellStyle name="输入 2 6 4 2 3" xfId="42002"/>
    <cellStyle name="输入 2 6 4 3" xfId="42003"/>
    <cellStyle name="输入 2 6 4 3 2" xfId="42004"/>
    <cellStyle name="输入 2 6 4 4" xfId="21159"/>
    <cellStyle name="输入 2 6 4 4 2" xfId="20815"/>
    <cellStyle name="输入 2 6 4 4 3" xfId="21163"/>
    <cellStyle name="输入 2 6 5" xfId="42005"/>
    <cellStyle name="输入 2 6 5 2" xfId="42006"/>
    <cellStyle name="输入 2 6 5 2 2" xfId="42007"/>
    <cellStyle name="输入 2 6 5 3" xfId="42008"/>
    <cellStyle name="输入 2 6 5 4" xfId="21176"/>
    <cellStyle name="输入 2 6 5 5" xfId="21178"/>
    <cellStyle name="输入 2 6 6" xfId="42009"/>
    <cellStyle name="输入 2 6 6 10" xfId="42010"/>
    <cellStyle name="输入 2 6 6 11" xfId="42011"/>
    <cellStyle name="输入 2 6 6 12" xfId="42012"/>
    <cellStyle name="输入 2 6 6 2" xfId="42013"/>
    <cellStyle name="输入 2 6 6 2 2" xfId="42014"/>
    <cellStyle name="输入 2 6 6 3" xfId="42015"/>
    <cellStyle name="输入 2 6 6 4" xfId="4980"/>
    <cellStyle name="输入 2 6 6 4 2" xfId="4992"/>
    <cellStyle name="输入 2 6 6 4 3" xfId="5004"/>
    <cellStyle name="输入 2 6 6 5" xfId="5028"/>
    <cellStyle name="输入 2 6 6 5 2" xfId="5039"/>
    <cellStyle name="输入 2 6 6 5 3" xfId="6249"/>
    <cellStyle name="输入 2 6 6 6" xfId="5050"/>
    <cellStyle name="输入 2 6 6 7" xfId="42016"/>
    <cellStyle name="输入 2 6 6 8" xfId="6263"/>
    <cellStyle name="输入 2 6 6 9" xfId="10121"/>
    <cellStyle name="输入 2 6 7" xfId="42017"/>
    <cellStyle name="输入 2 6 7 2" xfId="42018"/>
    <cellStyle name="输入 2 6 8" xfId="42019"/>
    <cellStyle name="输入 2 7" xfId="42020"/>
    <cellStyle name="输入 2 7 2" xfId="42021"/>
    <cellStyle name="输入 2 7 2 2" xfId="42022"/>
    <cellStyle name="输入 2 7 2 2 2" xfId="42023"/>
    <cellStyle name="输入 2 7 2 2 2 2" xfId="42024"/>
    <cellStyle name="输入 2 7 2 2 3" xfId="42025"/>
    <cellStyle name="输入 2 7 2 3" xfId="42026"/>
    <cellStyle name="输入 2 7 2 3 10" xfId="42027"/>
    <cellStyle name="输入 2 7 2 3 11" xfId="42029"/>
    <cellStyle name="输入 2 7 2 3 12" xfId="42031"/>
    <cellStyle name="输入 2 7 2 3 2" xfId="42033"/>
    <cellStyle name="输入 2 7 2 3 2 2" xfId="42034"/>
    <cellStyle name="输入 2 7 2 3 3" xfId="42035"/>
    <cellStyle name="输入 2 7 2 3 4" xfId="42036"/>
    <cellStyle name="输入 2 7 2 3 5" xfId="42037"/>
    <cellStyle name="输入 2 7 2 3 6" xfId="42038"/>
    <cellStyle name="输入 2 7 2 3 6 2" xfId="42039"/>
    <cellStyle name="输入 2 7 2 3 6 3" xfId="42040"/>
    <cellStyle name="输入 2 7 2 3 7" xfId="42041"/>
    <cellStyle name="输入 2 7 2 3 8" xfId="42042"/>
    <cellStyle name="输入 2 7 2 3 9" xfId="42043"/>
    <cellStyle name="输入 2 7 2 4" xfId="42044"/>
    <cellStyle name="输入 2 7 2 4 2" xfId="42045"/>
    <cellStyle name="输入 2 7 2 5" xfId="42046"/>
    <cellStyle name="输入 2 7 3" xfId="42047"/>
    <cellStyle name="输入 2 7 3 2" xfId="16863"/>
    <cellStyle name="输入 2 7 3 2 2" xfId="42048"/>
    <cellStyle name="输入 2 7 3 2 2 2" xfId="42049"/>
    <cellStyle name="输入 2 7 3 2 3" xfId="42050"/>
    <cellStyle name="输入 2 7 3 3" xfId="42051"/>
    <cellStyle name="输入 2 7 3 3 2" xfId="42052"/>
    <cellStyle name="输入 2 7 3 4" xfId="42053"/>
    <cellStyle name="输入 2 7 4" xfId="42054"/>
    <cellStyle name="输入 2 7 4 2" xfId="42055"/>
    <cellStyle name="输入 2 7 4 2 2" xfId="42056"/>
    <cellStyle name="输入 2 7 4 3" xfId="42057"/>
    <cellStyle name="输入 2 7 5" xfId="42058"/>
    <cellStyle name="输入 2 7 5 10" xfId="42059"/>
    <cellStyle name="输入 2 7 5 11" xfId="42060"/>
    <cellStyle name="输入 2 7 5 12" xfId="42061"/>
    <cellStyle name="输入 2 7 5 2" xfId="42062"/>
    <cellStyle name="输入 2 7 5 2 2" xfId="42063"/>
    <cellStyle name="输入 2 7 5 3" xfId="24776"/>
    <cellStyle name="输入 2 7 5 4" xfId="21194"/>
    <cellStyle name="输入 2 7 5 5" xfId="21199"/>
    <cellStyle name="输入 2 7 5 6" xfId="21202"/>
    <cellStyle name="输入 2 7 5 7" xfId="42064"/>
    <cellStyle name="输入 2 7 5 8" xfId="42065"/>
    <cellStyle name="输入 2 7 5 9" xfId="42066"/>
    <cellStyle name="输入 2 7 6" xfId="42067"/>
    <cellStyle name="输入 2 7 6 2" xfId="42068"/>
    <cellStyle name="输入 2 7 7" xfId="42069"/>
    <cellStyle name="输入 2 8" xfId="42070"/>
    <cellStyle name="输入 2 8 2" xfId="42071"/>
    <cellStyle name="输入 2 8 2 2" xfId="42072"/>
    <cellStyle name="输入 2 8 2 2 2" xfId="42073"/>
    <cellStyle name="输入 2 8 2 3" xfId="42074"/>
    <cellStyle name="输入 2 8 3" xfId="42075"/>
    <cellStyle name="输入 2 8 3 10" xfId="42076"/>
    <cellStyle name="输入 2 8 3 11" xfId="42077"/>
    <cellStyle name="输入 2 8 3 12" xfId="42078"/>
    <cellStyle name="输入 2 8 3 2" xfId="42079"/>
    <cellStyle name="输入 2 8 3 2 2" xfId="42080"/>
    <cellStyle name="输入 2 8 3 3" xfId="42081"/>
    <cellStyle name="输入 2 8 3 4" xfId="42082"/>
    <cellStyle name="输入 2 8 3 5" xfId="42083"/>
    <cellStyle name="输入 2 8 3 6" xfId="42084"/>
    <cellStyle name="输入 2 8 3 6 2" xfId="42085"/>
    <cellStyle name="输入 2 8 3 6 3" xfId="42086"/>
    <cellStyle name="输入 2 8 3 7" xfId="3903"/>
    <cellStyle name="输入 2 8 3 7 2" xfId="3909"/>
    <cellStyle name="输入 2 8 3 7 3" xfId="3916"/>
    <cellStyle name="输入 2 8 3 8" xfId="3927"/>
    <cellStyle name="输入 2 8 3 9" xfId="3936"/>
    <cellStyle name="输入 2 8 4" xfId="42087"/>
    <cellStyle name="输入 2 8 4 2" xfId="42088"/>
    <cellStyle name="输入 2 8 5" xfId="42089"/>
    <cellStyle name="输入 2 9" xfId="42090"/>
    <cellStyle name="输入 2 9 2" xfId="42091"/>
    <cellStyle name="输入 2 9 2 2" xfId="42092"/>
    <cellStyle name="输入 2 9 2 2 2" xfId="42093"/>
    <cellStyle name="输入 2 9 2 3" xfId="42094"/>
    <cellStyle name="输入 2 9 3" xfId="42095"/>
    <cellStyle name="输入 2 9 3 2" xfId="42096"/>
    <cellStyle name="输入 2 9 4" xfId="42097"/>
    <cellStyle name="输入 3" xfId="42098"/>
    <cellStyle name="输入 3 10" xfId="5761"/>
    <cellStyle name="输入 3 2" xfId="42099"/>
    <cellStyle name="输入 3 2 2" xfId="42100"/>
    <cellStyle name="输入 3 2 2 2" xfId="42102"/>
    <cellStyle name="输入 3 2 2 2 2" xfId="42103"/>
    <cellStyle name="输入 3 2 2 2 2 2" xfId="11500"/>
    <cellStyle name="输入 3 2 2 2 2 2 2" xfId="42104"/>
    <cellStyle name="输入 3 2 2 2 2 3" xfId="42105"/>
    <cellStyle name="输入 3 2 2 2 3" xfId="42106"/>
    <cellStyle name="输入 3 2 2 2 3 10" xfId="42107"/>
    <cellStyle name="输入 3 2 2 2 3 11" xfId="42108"/>
    <cellStyle name="输入 3 2 2 2 3 12" xfId="42109"/>
    <cellStyle name="输入 3 2 2 2 3 13" xfId="42110"/>
    <cellStyle name="输入 3 2 2 2 3 2" xfId="42111"/>
    <cellStyle name="输入 3 2 2 2 3 2 2" xfId="42112"/>
    <cellStyle name="输入 3 2 2 2 3 3" xfId="42113"/>
    <cellStyle name="输入 3 2 2 2 3 3 10" xfId="42114"/>
    <cellStyle name="输入 3 2 2 2 3 3 11" xfId="42115"/>
    <cellStyle name="输入 3 2 2 2 3 3 12" xfId="42116"/>
    <cellStyle name="输入 3 2 2 2 3 3 2" xfId="42117"/>
    <cellStyle name="输入 3 2 2 2 3 3 2 10" xfId="42118"/>
    <cellStyle name="输入 3 2 2 2 3 3 2 11" xfId="42119"/>
    <cellStyle name="输入 3 2 2 2 3 3 2 2" xfId="42120"/>
    <cellStyle name="输入 3 2 2 2 3 3 2 3" xfId="42121"/>
    <cellStyle name="输入 3 2 2 2 3 3 2 4" xfId="42122"/>
    <cellStyle name="输入 3 2 2 2 3 3 2 5" xfId="42123"/>
    <cellStyle name="输入 3 2 2 2 3 3 2 6" xfId="42124"/>
    <cellStyle name="输入 3 2 2 2 3 3 2 7" xfId="42125"/>
    <cellStyle name="输入 3 2 2 2 3 3 2 8" xfId="42126"/>
    <cellStyle name="输入 3 2 2 2 3 3 2 9" xfId="42127"/>
    <cellStyle name="输入 3 2 2 2 3 3 3" xfId="42128"/>
    <cellStyle name="输入 3 2 2 2 3 3 4" xfId="42129"/>
    <cellStyle name="输入 3 2 2 2 3 3 5" xfId="42130"/>
    <cellStyle name="输入 3 2 2 2 3 3 6" xfId="42131"/>
    <cellStyle name="输入 3 2 2 2 3 3 7" xfId="42132"/>
    <cellStyle name="输入 3 2 2 2 3 3 8" xfId="42133"/>
    <cellStyle name="输入 3 2 2 2 3 3 9" xfId="42134"/>
    <cellStyle name="输入 3 2 2 2 3 4" xfId="42135"/>
    <cellStyle name="输入 3 2 2 2 3 5" xfId="42136"/>
    <cellStyle name="输入 3 2 2 2 3 6" xfId="42137"/>
    <cellStyle name="输入 3 2 2 2 3 7" xfId="42138"/>
    <cellStyle name="输入 3 2 2 2 3 8" xfId="42139"/>
    <cellStyle name="输入 3 2 2 2 3 9" xfId="42140"/>
    <cellStyle name="输入 3 2 2 2 4" xfId="42141"/>
    <cellStyle name="输入 3 2 2 2 4 2" xfId="42142"/>
    <cellStyle name="输入 3 2 2 2 5" xfId="42143"/>
    <cellStyle name="输入 3 2 2 3" xfId="42144"/>
    <cellStyle name="输入 3 2 2 3 2" xfId="42145"/>
    <cellStyle name="输入 3 2 2 3 2 2" xfId="42146"/>
    <cellStyle name="输入 3 2 2 3 2 2 2" xfId="42147"/>
    <cellStyle name="输入 3 2 2 3 2 3" xfId="42148"/>
    <cellStyle name="输入 3 2 2 3 3" xfId="42149"/>
    <cellStyle name="输入 3 2 2 3 3 10" xfId="22825"/>
    <cellStyle name="输入 3 2 2 3 3 11" xfId="22833"/>
    <cellStyle name="输入 3 2 2 3 3 12" xfId="22837"/>
    <cellStyle name="输入 3 2 2 3 3 2" xfId="42150"/>
    <cellStyle name="输入 3 2 2 3 3 2 2" xfId="42151"/>
    <cellStyle name="输入 3 2 2 3 3 3" xfId="42152"/>
    <cellStyle name="输入 3 2 2 3 3 4" xfId="42153"/>
    <cellStyle name="输入 3 2 2 3 3 5" xfId="42154"/>
    <cellStyle name="输入 3 2 2 3 3 6" xfId="42155"/>
    <cellStyle name="输入 3 2 2 3 3 7" xfId="42156"/>
    <cellStyle name="输入 3 2 2 3 3 8" xfId="42157"/>
    <cellStyle name="输入 3 2 2 3 3 9" xfId="42158"/>
    <cellStyle name="输入 3 2 2 3 4" xfId="42159"/>
    <cellStyle name="输入 3 2 2 3 4 2" xfId="30262"/>
    <cellStyle name="输入 3 2 2 3 5" xfId="42160"/>
    <cellStyle name="输入 3 2 2 4" xfId="42161"/>
    <cellStyle name="输入 3 2 2 4 2" xfId="42162"/>
    <cellStyle name="输入 3 2 2 4 2 2" xfId="42163"/>
    <cellStyle name="输入 3 2 2 4 2 2 2" xfId="25279"/>
    <cellStyle name="输入 3 2 2 4 2 3" xfId="42164"/>
    <cellStyle name="输入 3 2 2 4 3" xfId="42165"/>
    <cellStyle name="输入 3 2 2 4 3 2" xfId="42166"/>
    <cellStyle name="输入 3 2 2 4 4" xfId="42167"/>
    <cellStyle name="输入 3 2 2 5" xfId="42168"/>
    <cellStyle name="输入 3 2 2 5 2" xfId="42169"/>
    <cellStyle name="输入 3 2 2 5 2 2" xfId="42170"/>
    <cellStyle name="输入 3 2 2 5 3" xfId="42171"/>
    <cellStyle name="输入 3 2 2 6" xfId="36492"/>
    <cellStyle name="输入 3 2 2 6 10" xfId="36494"/>
    <cellStyle name="输入 3 2 2 6 11" xfId="38868"/>
    <cellStyle name="输入 3 2 2 6 11 2" xfId="42172"/>
    <cellStyle name="输入 3 2 2 6 11 3" xfId="42173"/>
    <cellStyle name="输入 3 2 2 6 12" xfId="38870"/>
    <cellStyle name="输入 3 2 2 6 13" xfId="42174"/>
    <cellStyle name="输入 3 2 2 6 2" xfId="36496"/>
    <cellStyle name="输入 3 2 2 6 2 2" xfId="36498"/>
    <cellStyle name="输入 3 2 2 6 3" xfId="36504"/>
    <cellStyle name="输入 3 2 2 6 3 10" xfId="42175"/>
    <cellStyle name="输入 3 2 2 6 3 11" xfId="42176"/>
    <cellStyle name="输入 3 2 2 6 3 12" xfId="42177"/>
    <cellStyle name="输入 3 2 2 6 3 2" xfId="36506"/>
    <cellStyle name="输入 3 2 2 6 3 2 10" xfId="42178"/>
    <cellStyle name="输入 3 2 2 6 3 2 11" xfId="42179"/>
    <cellStyle name="输入 3 2 2 6 3 2 2" xfId="36508"/>
    <cellStyle name="输入 3 2 2 6 3 2 3" xfId="36511"/>
    <cellStyle name="输入 3 2 2 6 3 2 4" xfId="42180"/>
    <cellStyle name="输入 3 2 2 6 3 2 5" xfId="42181"/>
    <cellStyle name="输入 3 2 2 6 3 2 6" xfId="42182"/>
    <cellStyle name="输入 3 2 2 6 3 2 7" xfId="42183"/>
    <cellStyle name="输入 3 2 2 6 3 2 8" xfId="42184"/>
    <cellStyle name="输入 3 2 2 6 3 2 9" xfId="42185"/>
    <cellStyle name="输入 3 2 2 6 3 3" xfId="4242"/>
    <cellStyle name="输入 3 2 2 6 3 4" xfId="36515"/>
    <cellStyle name="输入 3 2 2 6 3 5" xfId="36518"/>
    <cellStyle name="输入 3 2 2 6 3 6" xfId="42186"/>
    <cellStyle name="输入 3 2 2 6 3 7" xfId="42187"/>
    <cellStyle name="输入 3 2 2 6 3 8" xfId="42188"/>
    <cellStyle name="输入 3 2 2 6 3 9" xfId="42189"/>
    <cellStyle name="输入 3 2 2 6 4" xfId="36520"/>
    <cellStyle name="输入 3 2 2 6 5" xfId="36528"/>
    <cellStyle name="输入 3 2 2 6 6" xfId="36532"/>
    <cellStyle name="输入 3 2 2 6 7" xfId="36537"/>
    <cellStyle name="输入 3 2 2 6 7 2" xfId="36539"/>
    <cellStyle name="输入 3 2 2 6 7 3" xfId="16604"/>
    <cellStyle name="输入 3 2 2 6 8" xfId="36544"/>
    <cellStyle name="输入 3 2 2 6 8 2" xfId="36546"/>
    <cellStyle name="输入 3 2 2 6 8 3" xfId="18026"/>
    <cellStyle name="输入 3 2 2 6 9" xfId="36549"/>
    <cellStyle name="输入 3 2 2 7" xfId="36552"/>
    <cellStyle name="输入 3 2 2 7 2" xfId="36554"/>
    <cellStyle name="输入 3 2 2 8" xfId="36567"/>
    <cellStyle name="输入 3 2 3" xfId="42190"/>
    <cellStyle name="输入 3 2 3 2" xfId="42191"/>
    <cellStyle name="输入 3 2 3 2 2" xfId="42192"/>
    <cellStyle name="输入 3 2 3 2 2 2" xfId="42193"/>
    <cellStyle name="输入 3 2 3 2 3" xfId="42194"/>
    <cellStyle name="输入 3 2 3 3" xfId="42195"/>
    <cellStyle name="输入 3 2 3 3 10" xfId="42196"/>
    <cellStyle name="输入 3 2 3 3 11" xfId="42197"/>
    <cellStyle name="输入 3 2 3 3 12" xfId="42198"/>
    <cellStyle name="输入 3 2 3 3 13" xfId="42199"/>
    <cellStyle name="输入 3 2 3 3 2" xfId="42200"/>
    <cellStyle name="输入 3 2 3 3 2 2" xfId="42201"/>
    <cellStyle name="输入 3 2 3 3 3" xfId="42202"/>
    <cellStyle name="输入 3 2 3 3 3 10" xfId="24087"/>
    <cellStyle name="输入 3 2 3 3 3 11" xfId="24092"/>
    <cellStyle name="输入 3 2 3 3 3 12" xfId="24095"/>
    <cellStyle name="输入 3 2 3 3 3 2" xfId="42203"/>
    <cellStyle name="输入 3 2 3 3 3 2 10" xfId="42204"/>
    <cellStyle name="输入 3 2 3 3 3 2 11" xfId="42205"/>
    <cellStyle name="输入 3 2 3 3 3 2 2" xfId="42206"/>
    <cellStyle name="输入 3 2 3 3 3 2 3" xfId="42207"/>
    <cellStyle name="输入 3 2 3 3 3 2 4" xfId="32627"/>
    <cellStyle name="输入 3 2 3 3 3 2 5" xfId="34356"/>
    <cellStyle name="输入 3 2 3 3 3 2 6" xfId="34371"/>
    <cellStyle name="输入 3 2 3 3 3 2 7" xfId="34379"/>
    <cellStyle name="输入 3 2 3 3 3 2 8" xfId="6471"/>
    <cellStyle name="输入 3 2 3 3 3 2 9" xfId="34385"/>
    <cellStyle name="输入 3 2 3 3 3 3" xfId="42208"/>
    <cellStyle name="输入 3 2 3 3 3 4" xfId="42209"/>
    <cellStyle name="输入 3 2 3 3 3 5" xfId="27638"/>
    <cellStyle name="输入 3 2 3 3 3 6" xfId="42210"/>
    <cellStyle name="输入 3 2 3 3 3 7" xfId="42211"/>
    <cellStyle name="输入 3 2 3 3 3 8" xfId="42212"/>
    <cellStyle name="输入 3 2 3 3 3 9" xfId="42213"/>
    <cellStyle name="输入 3 2 3 3 4" xfId="42214"/>
    <cellStyle name="输入 3 2 3 3 5" xfId="42215"/>
    <cellStyle name="输入 3 2 3 3 6" xfId="42216"/>
    <cellStyle name="输入 3 2 3 3 7" xfId="42217"/>
    <cellStyle name="输入 3 2 3 3 7 2" xfId="42218"/>
    <cellStyle name="输入 3 2 3 3 7 3" xfId="16647"/>
    <cellStyle name="输入 3 2 3 3 8" xfId="42219"/>
    <cellStyle name="输入 3 2 3 3 8 2" xfId="42220"/>
    <cellStyle name="输入 3 2 3 3 8 3" xfId="16664"/>
    <cellStyle name="输入 3 2 3 3 9" xfId="42221"/>
    <cellStyle name="输入 3 2 3 4" xfId="42222"/>
    <cellStyle name="输入 3 2 3 4 2" xfId="42223"/>
    <cellStyle name="输入 3 2 3 5" xfId="42224"/>
    <cellStyle name="输入 3 2 4" xfId="42225"/>
    <cellStyle name="输入 3 2 4 2" xfId="42226"/>
    <cellStyle name="输入 3 2 4 2 2" xfId="42227"/>
    <cellStyle name="输入 3 2 4 2 2 2" xfId="42228"/>
    <cellStyle name="输入 3 2 4 2 3" xfId="42229"/>
    <cellStyle name="输入 3 2 4 3" xfId="42230"/>
    <cellStyle name="输入 3 2 4 3 10" xfId="42231"/>
    <cellStyle name="输入 3 2 4 3 11" xfId="42232"/>
    <cellStyle name="输入 3 2 4 3 12" xfId="42233"/>
    <cellStyle name="输入 3 2 4 3 2" xfId="42234"/>
    <cellStyle name="输入 3 2 4 3 2 2" xfId="42235"/>
    <cellStyle name="输入 3 2 4 3 3" xfId="42237"/>
    <cellStyle name="输入 3 2 4 3 4" xfId="42238"/>
    <cellStyle name="输入 3 2 4 3 5" xfId="42239"/>
    <cellStyle name="输入 3 2 4 3 6" xfId="42240"/>
    <cellStyle name="输入 3 2 4 3 7" xfId="42241"/>
    <cellStyle name="输入 3 2 4 3 7 2" xfId="42242"/>
    <cellStyle name="输入 3 2 4 3 7 3" xfId="16706"/>
    <cellStyle name="输入 3 2 4 3 8" xfId="42243"/>
    <cellStyle name="输入 3 2 4 3 9" xfId="42244"/>
    <cellStyle name="输入 3 2 4 4" xfId="42245"/>
    <cellStyle name="输入 3 2 4 4 2" xfId="42246"/>
    <cellStyle name="输入 3 2 4 5" xfId="42247"/>
    <cellStyle name="输入 3 2 5" xfId="42248"/>
    <cellStyle name="输入 3 2 5 2" xfId="42249"/>
    <cellStyle name="输入 3 2 5 2 2" xfId="42250"/>
    <cellStyle name="输入 3 2 5 2 2 2" xfId="42251"/>
    <cellStyle name="输入 3 2 5 2 3" xfId="42252"/>
    <cellStyle name="输入 3 2 5 2 3 2" xfId="42253"/>
    <cellStyle name="输入 3 2 5 2 3 3" xfId="42254"/>
    <cellStyle name="输入 3 2 5 3" xfId="42255"/>
    <cellStyle name="输入 3 2 5 3 2" xfId="42256"/>
    <cellStyle name="输入 3 2 5 4" xfId="42257"/>
    <cellStyle name="输入 3 2 6" xfId="42258"/>
    <cellStyle name="输入 3 2 6 2" xfId="42259"/>
    <cellStyle name="输入 3 2 6 2 2" xfId="42260"/>
    <cellStyle name="输入 3 2 6 3" xfId="42261"/>
    <cellStyle name="输入 3 2 7" xfId="42262"/>
    <cellStyle name="输入 3 2 7 10" xfId="42263"/>
    <cellStyle name="输入 3 2 7 11" xfId="42264"/>
    <cellStyle name="输入 3 2 7 12" xfId="42265"/>
    <cellStyle name="输入 3 2 7 13" xfId="42266"/>
    <cellStyle name="输入 3 2 7 2" xfId="42267"/>
    <cellStyle name="输入 3 2 7 2 2" xfId="41613"/>
    <cellStyle name="输入 3 2 7 3" xfId="42268"/>
    <cellStyle name="输入 3 2 7 3 10" xfId="42269"/>
    <cellStyle name="输入 3 2 7 3 11" xfId="42270"/>
    <cellStyle name="输入 3 2 7 3 12" xfId="42271"/>
    <cellStyle name="输入 3 2 7 3 2" xfId="42272"/>
    <cellStyle name="输入 3 2 7 3 2 10" xfId="42273"/>
    <cellStyle name="输入 3 2 7 3 2 11" xfId="42274"/>
    <cellStyle name="输入 3 2 7 3 2 2" xfId="42275"/>
    <cellStyle name="输入 3 2 7 3 2 3" xfId="42276"/>
    <cellStyle name="输入 3 2 7 3 2 4" xfId="42277"/>
    <cellStyle name="输入 3 2 7 3 2 5" xfId="42278"/>
    <cellStyle name="输入 3 2 7 3 2 6" xfId="42279"/>
    <cellStyle name="输入 3 2 7 3 2 7" xfId="42280"/>
    <cellStyle name="输入 3 2 7 3 2 8" xfId="42281"/>
    <cellStyle name="输入 3 2 7 3 2 9" xfId="42282"/>
    <cellStyle name="输入 3 2 7 3 3" xfId="42283"/>
    <cellStyle name="输入 3 2 7 3 4" xfId="42284"/>
    <cellStyle name="输入 3 2 7 3 5" xfId="42285"/>
    <cellStyle name="输入 3 2 7 3 6" xfId="42286"/>
    <cellStyle name="输入 3 2 7 3 7" xfId="42287"/>
    <cellStyle name="输入 3 2 7 3 8" xfId="42288"/>
    <cellStyle name="输入 3 2 7 3 9" xfId="42289"/>
    <cellStyle name="输入 3 2 7 4" xfId="42290"/>
    <cellStyle name="输入 3 2 7 5" xfId="42291"/>
    <cellStyle name="输入 3 2 7 6" xfId="36851"/>
    <cellStyle name="输入 3 2 7 7" xfId="13360"/>
    <cellStyle name="输入 3 2 7 8" xfId="19063"/>
    <cellStyle name="输入 3 2 7 9" xfId="42292"/>
    <cellStyle name="输入 3 2 8" xfId="42293"/>
    <cellStyle name="输入 3 2 8 2" xfId="42294"/>
    <cellStyle name="输入 3 2 9" xfId="485"/>
    <cellStyle name="输入 3 3" xfId="42295"/>
    <cellStyle name="输入 3 3 2" xfId="42296"/>
    <cellStyle name="输入 3 3 2 2" xfId="42298"/>
    <cellStyle name="输入 3 3 2 2 2" xfId="42299"/>
    <cellStyle name="输入 3 3 2 2 2 2" xfId="22393"/>
    <cellStyle name="输入 3 3 2 2 2 2 2" xfId="22398"/>
    <cellStyle name="输入 3 3 2 2 2 2 3" xfId="22402"/>
    <cellStyle name="输入 3 3 2 2 3" xfId="42300"/>
    <cellStyle name="输入 3 3 2 3" xfId="42301"/>
    <cellStyle name="输入 3 3 2 3 10" xfId="42302"/>
    <cellStyle name="输入 3 3 2 3 11" xfId="42303"/>
    <cellStyle name="输入 3 3 2 3 12" xfId="42304"/>
    <cellStyle name="输入 3 3 2 3 13" xfId="42305"/>
    <cellStyle name="输入 3 3 2 3 2" xfId="42306"/>
    <cellStyle name="输入 3 3 2 3 2 2" xfId="42307"/>
    <cellStyle name="输入 3 3 2 3 2 3" xfId="42308"/>
    <cellStyle name="输入 3 3 2 3 2 4" xfId="42309"/>
    <cellStyle name="输入 3 3 2 3 3" xfId="42310"/>
    <cellStyle name="输入 3 3 2 3 3 10" xfId="42311"/>
    <cellStyle name="输入 3 3 2 3 3 11" xfId="42312"/>
    <cellStyle name="输入 3 3 2 3 3 12" xfId="42313"/>
    <cellStyle name="输入 3 3 2 3 3 2" xfId="42314"/>
    <cellStyle name="输入 3 3 2 3 3 2 10" xfId="42315"/>
    <cellStyle name="输入 3 3 2 3 3 2 11" xfId="42316"/>
    <cellStyle name="输入 3 3 2 3 3 2 2" xfId="42317"/>
    <cellStyle name="输入 3 3 2 3 3 2 3" xfId="42318"/>
    <cellStyle name="输入 3 3 2 3 3 2 4" xfId="42319"/>
    <cellStyle name="输入 3 3 2 3 3 2 5" xfId="42320"/>
    <cellStyle name="输入 3 3 2 3 3 2 6" xfId="42321"/>
    <cellStyle name="输入 3 3 2 3 3 2 7" xfId="42322"/>
    <cellStyle name="输入 3 3 2 3 3 2 8" xfId="42323"/>
    <cellStyle name="输入 3 3 2 3 3 2 9" xfId="42324"/>
    <cellStyle name="输入 3 3 2 3 3 3" xfId="42325"/>
    <cellStyle name="输入 3 3 2 3 3 4" xfId="42326"/>
    <cellStyle name="输入 3 3 2 3 3 5" xfId="42327"/>
    <cellStyle name="输入 3 3 2 3 3 6" xfId="42328"/>
    <cellStyle name="输入 3 3 2 3 3 7" xfId="42329"/>
    <cellStyle name="输入 3 3 2 3 3 8" xfId="42330"/>
    <cellStyle name="输入 3 3 2 3 3 9" xfId="42331"/>
    <cellStyle name="输入 3 3 2 3 4" xfId="42332"/>
    <cellStyle name="输入 3 3 2 3 5" xfId="42333"/>
    <cellStyle name="输入 3 3 2 3 6" xfId="42334"/>
    <cellStyle name="输入 3 3 2 3 7" xfId="42335"/>
    <cellStyle name="输入 3 3 2 3 7 2" xfId="42336"/>
    <cellStyle name="输入 3 3 2 3 7 3" xfId="42337"/>
    <cellStyle name="输入 3 3 2 3 8" xfId="42338"/>
    <cellStyle name="输入 3 3 2 3 8 2" xfId="42339"/>
    <cellStyle name="输入 3 3 2 3 8 3" xfId="42340"/>
    <cellStyle name="输入 3 3 2 3 9" xfId="42341"/>
    <cellStyle name="输入 3 3 2 3 9 2" xfId="42342"/>
    <cellStyle name="输入 3 3 2 3 9 3" xfId="42343"/>
    <cellStyle name="输入 3 3 2 4" xfId="42344"/>
    <cellStyle name="输入 3 3 2 4 2" xfId="42345"/>
    <cellStyle name="输入 3 3 2 4 3" xfId="42346"/>
    <cellStyle name="输入 3 3 2 4 4" xfId="42347"/>
    <cellStyle name="输入 3 3 2 5" xfId="42348"/>
    <cellStyle name="输入 3 3 3" xfId="42349"/>
    <cellStyle name="输入 3 3 3 2" xfId="42350"/>
    <cellStyle name="输入 3 3 3 2 2" xfId="42351"/>
    <cellStyle name="输入 3 3 3 2 2 2" xfId="42352"/>
    <cellStyle name="输入 3 3 3 2 3" xfId="42353"/>
    <cellStyle name="输入 3 3 3 3" xfId="42354"/>
    <cellStyle name="输入 3 3 3 3 10" xfId="42355"/>
    <cellStyle name="输入 3 3 3 3 11" xfId="42356"/>
    <cellStyle name="输入 3 3 3 3 12" xfId="42357"/>
    <cellStyle name="输入 3 3 3 3 2" xfId="42358"/>
    <cellStyle name="输入 3 3 3 3 2 2" xfId="42359"/>
    <cellStyle name="输入 3 3 3 3 3" xfId="42360"/>
    <cellStyle name="输入 3 3 3 3 4" xfId="42361"/>
    <cellStyle name="输入 3 3 3 3 5" xfId="42362"/>
    <cellStyle name="输入 3 3 3 3 6" xfId="42363"/>
    <cellStyle name="输入 3 3 3 3 7" xfId="42364"/>
    <cellStyle name="输入 3 3 3 3 7 2" xfId="42365"/>
    <cellStyle name="输入 3 3 3 3 8" xfId="42366"/>
    <cellStyle name="输入 3 3 3 3 8 2" xfId="42367"/>
    <cellStyle name="输入 3 3 3 3 8 3" xfId="42368"/>
    <cellStyle name="输入 3 3 3 3 9" xfId="42369"/>
    <cellStyle name="输入 3 3 3 4" xfId="42370"/>
    <cellStyle name="输入 3 3 3 4 2" xfId="38937"/>
    <cellStyle name="输入 3 3 3 5" xfId="42371"/>
    <cellStyle name="输入 3 3 4" xfId="42372"/>
    <cellStyle name="输入 3 3 4 2" xfId="42373"/>
    <cellStyle name="输入 3 3 4 2 2" xfId="42374"/>
    <cellStyle name="输入 3 3 4 2 2 2" xfId="42375"/>
    <cellStyle name="输入 3 3 4 2 3" xfId="42376"/>
    <cellStyle name="输入 3 3 4 3" xfId="42377"/>
    <cellStyle name="输入 3 3 4 3 2" xfId="42378"/>
    <cellStyle name="输入 3 3 4 4" xfId="42379"/>
    <cellStyle name="输入 3 3 5" xfId="42380"/>
    <cellStyle name="输入 3 3 5 2" xfId="31742"/>
    <cellStyle name="输入 3 3 5 2 2" xfId="42381"/>
    <cellStyle name="输入 3 3 5 3" xfId="31744"/>
    <cellStyle name="输入 3 3 6" xfId="42382"/>
    <cellStyle name="输入 3 3 6 10" xfId="42383"/>
    <cellStyle name="输入 3 3 6 11" xfId="42384"/>
    <cellStyle name="输入 3 3 6 12" xfId="42385"/>
    <cellStyle name="输入 3 3 6 13" xfId="42386"/>
    <cellStyle name="输入 3 3 6 2" xfId="42387"/>
    <cellStyle name="输入 3 3 6 2 2" xfId="42388"/>
    <cellStyle name="输入 3 3 6 3" xfId="42389"/>
    <cellStyle name="输入 3 3 6 3 10" xfId="25664"/>
    <cellStyle name="输入 3 3 6 3 11" xfId="25673"/>
    <cellStyle name="输入 3 3 6 3 12" xfId="25676"/>
    <cellStyle name="输入 3 3 6 3 2" xfId="42390"/>
    <cellStyle name="输入 3 3 6 3 2 10" xfId="42391"/>
    <cellStyle name="输入 3 3 6 3 2 11" xfId="42392"/>
    <cellStyle name="输入 3 3 6 3 2 2" xfId="42393"/>
    <cellStyle name="输入 3 3 6 3 2 3" xfId="42394"/>
    <cellStyle name="输入 3 3 6 3 2 4" xfId="42395"/>
    <cellStyle name="输入 3 3 6 3 2 5" xfId="42396"/>
    <cellStyle name="输入 3 3 6 3 2 6" xfId="42397"/>
    <cellStyle name="输入 3 3 6 3 2 7" xfId="42398"/>
    <cellStyle name="输入 3 3 6 3 2 8" xfId="42399"/>
    <cellStyle name="输入 3 3 6 3 2 9" xfId="42400"/>
    <cellStyle name="输入 3 3 6 3 3" xfId="42401"/>
    <cellStyle name="输入 3 3 6 3 3 2" xfId="9643"/>
    <cellStyle name="输入 3 3 6 3 3 3" xfId="9673"/>
    <cellStyle name="输入 3 3 6 3 4" xfId="42402"/>
    <cellStyle name="输入 3 3 6 3 4 2" xfId="42403"/>
    <cellStyle name="输入 3 3 6 3 4 3" xfId="42404"/>
    <cellStyle name="输入 3 3 6 3 5" xfId="42405"/>
    <cellStyle name="输入 3 3 6 3 5 2" xfId="42406"/>
    <cellStyle name="输入 3 3 6 3 5 3" xfId="42407"/>
    <cellStyle name="输入 3 3 6 3 6" xfId="42408"/>
    <cellStyle name="输入 3 3 6 3 7" xfId="42409"/>
    <cellStyle name="输入 3 3 6 3 8" xfId="42410"/>
    <cellStyle name="输入 3 3 6 3 9" xfId="42411"/>
    <cellStyle name="输入 3 3 6 4" xfId="42412"/>
    <cellStyle name="输入 3 3 6 5" xfId="42413"/>
    <cellStyle name="输入 3 3 6 6" xfId="37037"/>
    <cellStyle name="输入 3 3 6 7" xfId="37040"/>
    <cellStyle name="输入 3 3 6 8" xfId="42414"/>
    <cellStyle name="输入 3 3 6 9" xfId="42415"/>
    <cellStyle name="输入 3 3 7" xfId="42416"/>
    <cellStyle name="输入 3 3 7 2" xfId="42417"/>
    <cellStyle name="输入 3 3 8" xfId="42418"/>
    <cellStyle name="输入 3 4" xfId="42419"/>
    <cellStyle name="输入 3 4 2" xfId="42420"/>
    <cellStyle name="输入 3 4 2 2" xfId="42421"/>
    <cellStyle name="输入 3 4 2 2 2" xfId="42422"/>
    <cellStyle name="输入 3 4 2 3" xfId="15346"/>
    <cellStyle name="输入 3 4 3" xfId="42423"/>
    <cellStyle name="输入 3 4 3 10" xfId="42424"/>
    <cellStyle name="输入 3 4 3 11" xfId="42425"/>
    <cellStyle name="输入 3 4 3 12" xfId="42426"/>
    <cellStyle name="输入 3 4 3 13" xfId="42427"/>
    <cellStyle name="输入 3 4 3 2" xfId="42428"/>
    <cellStyle name="输入 3 4 3 2 2" xfId="42429"/>
    <cellStyle name="输入 3 4 3 3" xfId="42430"/>
    <cellStyle name="输入 3 4 3 3 10" xfId="42431"/>
    <cellStyle name="输入 3 4 3 3 11" xfId="42432"/>
    <cellStyle name="输入 3 4 3 3 12" xfId="42433"/>
    <cellStyle name="输入 3 4 3 3 2" xfId="42434"/>
    <cellStyle name="输入 3 4 3 3 2 10" xfId="42435"/>
    <cellStyle name="输入 3 4 3 3 2 11" xfId="42436"/>
    <cellStyle name="输入 3 4 3 3 2 2" xfId="42437"/>
    <cellStyle name="输入 3 4 3 3 2 3" xfId="42438"/>
    <cellStyle name="输入 3 4 3 3 2 4" xfId="42439"/>
    <cellStyle name="输入 3 4 3 3 2 5" xfId="42440"/>
    <cellStyle name="输入 3 4 3 3 2 6" xfId="42441"/>
    <cellStyle name="输入 3 4 3 3 2 7" xfId="42442"/>
    <cellStyle name="输入 3 4 3 3 2 8" xfId="42443"/>
    <cellStyle name="输入 3 4 3 3 2 9" xfId="42444"/>
    <cellStyle name="输入 3 4 3 3 3" xfId="42445"/>
    <cellStyle name="输入 3 4 3 3 4" xfId="42446"/>
    <cellStyle name="输入 3 4 3 3 5" xfId="42447"/>
    <cellStyle name="输入 3 4 3 3 6" xfId="42448"/>
    <cellStyle name="输入 3 4 3 3 7" xfId="42449"/>
    <cellStyle name="输入 3 4 3 3 8" xfId="42450"/>
    <cellStyle name="输入 3 4 3 3 9" xfId="42451"/>
    <cellStyle name="输入 3 4 3 4" xfId="42452"/>
    <cellStyle name="输入 3 4 3 5" xfId="42453"/>
    <cellStyle name="输入 3 4 3 6" xfId="37196"/>
    <cellStyle name="输入 3 4 3 7" xfId="37204"/>
    <cellStyle name="输入 3 4 3 8" xfId="37211"/>
    <cellStyle name="输入 3 4 3 9" xfId="37214"/>
    <cellStyle name="输入 3 4 4" xfId="42454"/>
    <cellStyle name="输入 3 4 4 2" xfId="42455"/>
    <cellStyle name="输入 3 4 5" xfId="42456"/>
    <cellStyle name="输入 3 5" xfId="42457"/>
    <cellStyle name="输入 3 5 2" xfId="42458"/>
    <cellStyle name="输入 3 5 2 2" xfId="42459"/>
    <cellStyle name="输入 3 5 2 2 2" xfId="42460"/>
    <cellStyle name="输入 3 5 2 3" xfId="42461"/>
    <cellStyle name="输入 3 5 3" xfId="42462"/>
    <cellStyle name="输入 3 5 3 10" xfId="42463"/>
    <cellStyle name="输入 3 5 3 11" xfId="42464"/>
    <cellStyle name="输入 3 5 3 12" xfId="42465"/>
    <cellStyle name="输入 3 5 3 2" xfId="42466"/>
    <cellStyle name="输入 3 5 3 2 2" xfId="42467"/>
    <cellStyle name="输入 3 5 3 3" xfId="42468"/>
    <cellStyle name="输入 3 5 3 4" xfId="42469"/>
    <cellStyle name="输入 3 5 3 5" xfId="42470"/>
    <cellStyle name="输入 3 5 3 6" xfId="37291"/>
    <cellStyle name="输入 3 5 3 7" xfId="37296"/>
    <cellStyle name="输入 3 5 3 8" xfId="37299"/>
    <cellStyle name="输入 3 5 3 9" xfId="42471"/>
    <cellStyle name="输入 3 5 4" xfId="42472"/>
    <cellStyle name="输入 3 5 4 2" xfId="42473"/>
    <cellStyle name="输入 3 5 5" xfId="42474"/>
    <cellStyle name="输入 3 6" xfId="42475"/>
    <cellStyle name="输入 3 6 2" xfId="42476"/>
    <cellStyle name="输入 3 6 2 2" xfId="42477"/>
    <cellStyle name="输入 3 6 2 2 2" xfId="42478"/>
    <cellStyle name="输入 3 6 2 3" xfId="42479"/>
    <cellStyle name="输入 3 6 3" xfId="42480"/>
    <cellStyle name="输入 3 6 3 2" xfId="42481"/>
    <cellStyle name="输入 3 6 4" xfId="42482"/>
    <cellStyle name="输入 3 7" xfId="42483"/>
    <cellStyle name="输入 3 7 2" xfId="42484"/>
    <cellStyle name="输入 3 7 2 2" xfId="42485"/>
    <cellStyle name="输入 3 7 3" xfId="42486"/>
    <cellStyle name="输入 3 8" xfId="42487"/>
    <cellStyle name="输入 3 8 10" xfId="42488"/>
    <cellStyle name="输入 3 8 11" xfId="42489"/>
    <cellStyle name="输入 3 8 12" xfId="42490"/>
    <cellStyle name="输入 3 8 13" xfId="42491"/>
    <cellStyle name="输入 3 8 2" xfId="42492"/>
    <cellStyle name="输入 3 8 2 2" xfId="42493"/>
    <cellStyle name="输入 3 8 3" xfId="42494"/>
    <cellStyle name="输入 3 8 3 10" xfId="42495"/>
    <cellStyle name="输入 3 8 3 11" xfId="42496"/>
    <cellStyle name="输入 3 8 3 12" xfId="42497"/>
    <cellStyle name="输入 3 8 3 2" xfId="42498"/>
    <cellStyle name="输入 3 8 3 2 10" xfId="28886"/>
    <cellStyle name="输入 3 8 3 2 11" xfId="28919"/>
    <cellStyle name="输入 3 8 3 2 2" xfId="42499"/>
    <cellStyle name="输入 3 8 3 2 3" xfId="42500"/>
    <cellStyle name="输入 3 8 3 2 4" xfId="42501"/>
    <cellStyle name="输入 3 8 3 2 5" xfId="42502"/>
    <cellStyle name="输入 3 8 3 2 6" xfId="42503"/>
    <cellStyle name="输入 3 8 3 2 7" xfId="42504"/>
    <cellStyle name="输入 3 8 3 2 8" xfId="42505"/>
    <cellStyle name="输入 3 8 3 2 9" xfId="42506"/>
    <cellStyle name="输入 3 8 3 3" xfId="42507"/>
    <cellStyle name="输入 3 8 3 4" xfId="42508"/>
    <cellStyle name="输入 3 8 3 5" xfId="42509"/>
    <cellStyle name="输入 3 8 3 6" xfId="42510"/>
    <cellStyle name="输入 3 8 3 6 2" xfId="42511"/>
    <cellStyle name="输入 3 8 3 6 3" xfId="42512"/>
    <cellStyle name="输入 3 8 3 7" xfId="42513"/>
    <cellStyle name="输入 3 8 3 7 2" xfId="42514"/>
    <cellStyle name="输入 3 8 3 7 3" xfId="42515"/>
    <cellStyle name="输入 3 8 3 8" xfId="42516"/>
    <cellStyle name="输入 3 8 3 9" xfId="42517"/>
    <cellStyle name="输入 3 8 4" xfId="42518"/>
    <cellStyle name="输入 3 8 5" xfId="42519"/>
    <cellStyle name="输入 3 8 6" xfId="42520"/>
    <cellStyle name="输入 3 8 7" xfId="42521"/>
    <cellStyle name="输入 3 8 8" xfId="42522"/>
    <cellStyle name="输入 3 8 9" xfId="42523"/>
    <cellStyle name="输入 3 9" xfId="42524"/>
    <cellStyle name="输入 3 9 2" xfId="42525"/>
    <cellStyle name="输入 4" xfId="42526"/>
    <cellStyle name="输入 4 10" xfId="42527"/>
    <cellStyle name="输入 4 2" xfId="42528"/>
    <cellStyle name="输入 4 2 2" xfId="42529"/>
    <cellStyle name="输入 4 2 2 2" xfId="42530"/>
    <cellStyle name="输入 4 2 2 2 2" xfId="42531"/>
    <cellStyle name="输入 4 2 2 2 2 2" xfId="42532"/>
    <cellStyle name="输入 4 2 2 2 2 2 2" xfId="42533"/>
    <cellStyle name="输入 4 2 2 2 2 3" xfId="42534"/>
    <cellStyle name="输入 4 2 2 2 3" xfId="42535"/>
    <cellStyle name="输入 4 2 2 2 3 10" xfId="42536"/>
    <cellStyle name="输入 4 2 2 2 3 11" xfId="42537"/>
    <cellStyle name="输入 4 2 2 2 3 12" xfId="42538"/>
    <cellStyle name="输入 4 2 2 2 3 13" xfId="42539"/>
    <cellStyle name="输入 4 2 2 2 3 2" xfId="42540"/>
    <cellStyle name="输入 4 2 2 2 3 2 2" xfId="33547"/>
    <cellStyle name="输入 4 2 2 2 3 3" xfId="42541"/>
    <cellStyle name="输入 4 2 2 2 3 3 10" xfId="42542"/>
    <cellStyle name="输入 4 2 2 2 3 3 11" xfId="42543"/>
    <cellStyle name="输入 4 2 2 2 3 3 12" xfId="42544"/>
    <cellStyle name="输入 4 2 2 2 3 3 2" xfId="42545"/>
    <cellStyle name="输入 4 2 2 2 3 3 2 10" xfId="42546"/>
    <cellStyle name="输入 4 2 2 2 3 3 2 11" xfId="42547"/>
    <cellStyle name="输入 4 2 2 2 3 3 2 2" xfId="42548"/>
    <cellStyle name="输入 4 2 2 2 3 3 2 3" xfId="42549"/>
    <cellStyle name="输入 4 2 2 2 3 3 2 4" xfId="42550"/>
    <cellStyle name="输入 4 2 2 2 3 3 2 5" xfId="42551"/>
    <cellStyle name="输入 4 2 2 2 3 3 2 6" xfId="42552"/>
    <cellStyle name="输入 4 2 2 2 3 3 2 7" xfId="42553"/>
    <cellStyle name="输入 4 2 2 2 3 3 2 8" xfId="42554"/>
    <cellStyle name="输入 4 2 2 2 3 3 2 9" xfId="42555"/>
    <cellStyle name="输入 4 2 2 2 3 3 3" xfId="42556"/>
    <cellStyle name="输入 4 2 2 2 3 3 4" xfId="42557"/>
    <cellStyle name="输入 4 2 2 2 3 3 5" xfId="42558"/>
    <cellStyle name="输入 4 2 2 2 3 3 6" xfId="42559"/>
    <cellStyle name="输入 4 2 2 2 3 3 7" xfId="42560"/>
    <cellStyle name="输入 4 2 2 2 3 3 8" xfId="42561"/>
    <cellStyle name="输入 4 2 2 2 3 3 9" xfId="42562"/>
    <cellStyle name="输入 4 2 2 2 3 4" xfId="42563"/>
    <cellStyle name="输入 4 2 2 2 3 5" xfId="42564"/>
    <cellStyle name="输入 4 2 2 2 3 6" xfId="42565"/>
    <cellStyle name="输入 4 2 2 2 3 7" xfId="42566"/>
    <cellStyle name="输入 4 2 2 2 3 8" xfId="42567"/>
    <cellStyle name="输入 4 2 2 2 3 9" xfId="42568"/>
    <cellStyle name="输入 4 2 2 2 4" xfId="42569"/>
    <cellStyle name="输入 4 2 2 2 4 2" xfId="42570"/>
    <cellStyle name="输入 4 2 2 2 5" xfId="42571"/>
    <cellStyle name="输入 4 2 2 3" xfId="42572"/>
    <cellStyle name="输入 4 2 2 3 2" xfId="42573"/>
    <cellStyle name="输入 4 2 2 3 2 2" xfId="42574"/>
    <cellStyle name="输入 4 2 2 3 2 2 2" xfId="42575"/>
    <cellStyle name="输入 4 2 2 3 2 3" xfId="42576"/>
    <cellStyle name="输入 4 2 2 3 3" xfId="42577"/>
    <cellStyle name="输入 4 2 2 3 3 10" xfId="42578"/>
    <cellStyle name="输入 4 2 2 3 3 11" xfId="42579"/>
    <cellStyle name="输入 4 2 2 3 3 12" xfId="42580"/>
    <cellStyle name="输入 4 2 2 3 3 2" xfId="42581"/>
    <cellStyle name="输入 4 2 2 3 3 2 2" xfId="22882"/>
    <cellStyle name="输入 4 2 2 3 3 3" xfId="42582"/>
    <cellStyle name="输入 4 2 2 3 3 4" xfId="42583"/>
    <cellStyle name="输入 4 2 2 3 3 5" xfId="42584"/>
    <cellStyle name="输入 4 2 2 3 3 6" xfId="42585"/>
    <cellStyle name="输入 4 2 2 3 3 7" xfId="42586"/>
    <cellStyle name="输入 4 2 2 3 3 8" xfId="42587"/>
    <cellStyle name="输入 4 2 2 3 3 9" xfId="42588"/>
    <cellStyle name="输入 4 2 2 3 4" xfId="42589"/>
    <cellStyle name="输入 4 2 2 3 4 2" xfId="42590"/>
    <cellStyle name="输入 4 2 2 3 5" xfId="42591"/>
    <cellStyle name="输入 4 2 2 3 5 2" xfId="42592"/>
    <cellStyle name="输入 4 2 2 3 5 3" xfId="42593"/>
    <cellStyle name="输入 4 2 2 4" xfId="42594"/>
    <cellStyle name="输入 4 2 2 4 2" xfId="42595"/>
    <cellStyle name="输入 4 2 2 4 2 2" xfId="42596"/>
    <cellStyle name="输入 4 2 2 4 2 2 2" xfId="34126"/>
    <cellStyle name="输入 4 2 2 4 2 3" xfId="42597"/>
    <cellStyle name="输入 4 2 2 4 3" xfId="42598"/>
    <cellStyle name="输入 4 2 2 4 3 2" xfId="42599"/>
    <cellStyle name="输入 4 2 2 4 4" xfId="42600"/>
    <cellStyle name="输入 4 2 2 5" xfId="42601"/>
    <cellStyle name="输入 4 2 2 5 2" xfId="42602"/>
    <cellStyle name="输入 4 2 2 5 2 2" xfId="42603"/>
    <cellStyle name="输入 4 2 2 5 3" xfId="42604"/>
    <cellStyle name="输入 4 2 2 6" xfId="37607"/>
    <cellStyle name="输入 4 2 2 6 10" xfId="37609"/>
    <cellStyle name="输入 4 2 2 6 11" xfId="42605"/>
    <cellStyle name="输入 4 2 2 6 12" xfId="42606"/>
    <cellStyle name="输入 4 2 2 6 13" xfId="42607"/>
    <cellStyle name="输入 4 2 2 6 13 2" xfId="42608"/>
    <cellStyle name="输入 4 2 2 6 13 3" xfId="42609"/>
    <cellStyle name="输入 4 2 2 6 2" xfId="37611"/>
    <cellStyle name="输入 4 2 2 6 2 2" xfId="37613"/>
    <cellStyle name="输入 4 2 2 6 3" xfId="37627"/>
    <cellStyle name="输入 4 2 2 6 3 10" xfId="42610"/>
    <cellStyle name="输入 4 2 2 6 3 11" xfId="42611"/>
    <cellStyle name="输入 4 2 2 6 3 12" xfId="42612"/>
    <cellStyle name="输入 4 2 2 6 3 2" xfId="37629"/>
    <cellStyle name="输入 4 2 2 6 3 2 10" xfId="42613"/>
    <cellStyle name="输入 4 2 2 6 3 2 11" xfId="42614"/>
    <cellStyle name="输入 4 2 2 6 3 2 2" xfId="37631"/>
    <cellStyle name="输入 4 2 2 6 3 2 3" xfId="37634"/>
    <cellStyle name="输入 4 2 2 6 3 2 4" xfId="42615"/>
    <cellStyle name="输入 4 2 2 6 3 2 5" xfId="42616"/>
    <cellStyle name="输入 4 2 2 6 3 2 6" xfId="42617"/>
    <cellStyle name="输入 4 2 2 6 3 2 7" xfId="42618"/>
    <cellStyle name="输入 4 2 2 6 3 2 8" xfId="42619"/>
    <cellStyle name="输入 4 2 2 6 3 2 9" xfId="42620"/>
    <cellStyle name="输入 4 2 2 6 3 3" xfId="37636"/>
    <cellStyle name="输入 4 2 2 6 3 4" xfId="37642"/>
    <cellStyle name="输入 4 2 2 6 3 5" xfId="37645"/>
    <cellStyle name="输入 4 2 2 6 3 6" xfId="42621"/>
    <cellStyle name="输入 4 2 2 6 3 7" xfId="42622"/>
    <cellStyle name="输入 4 2 2 6 3 8" xfId="42623"/>
    <cellStyle name="输入 4 2 2 6 3 9" xfId="42624"/>
    <cellStyle name="输入 4 2 2 6 4" xfId="37647"/>
    <cellStyle name="输入 4 2 2 6 5" xfId="37656"/>
    <cellStyle name="输入 4 2 2 6 6" xfId="37661"/>
    <cellStyle name="输入 4 2 2 6 7" xfId="17361"/>
    <cellStyle name="输入 4 2 2 6 8" xfId="37668"/>
    <cellStyle name="输入 4 2 2 6 9" xfId="37674"/>
    <cellStyle name="输入 4 2 2 7" xfId="37677"/>
    <cellStyle name="输入 4 2 2 7 2" xfId="37679"/>
    <cellStyle name="输入 4 2 2 8" xfId="37693"/>
    <cellStyle name="输入 4 2 3" xfId="42625"/>
    <cellStyle name="输入 4 2 3 2" xfId="42626"/>
    <cellStyle name="输入 4 2 3 2 2" xfId="42627"/>
    <cellStyle name="输入 4 2 3 2 2 2" xfId="42628"/>
    <cellStyle name="输入 4 2 3 2 3" xfId="42629"/>
    <cellStyle name="输入 4 2 3 3" xfId="26309"/>
    <cellStyle name="输入 4 2 3 3 10" xfId="42630"/>
    <cellStyle name="输入 4 2 3 3 11" xfId="42631"/>
    <cellStyle name="输入 4 2 3 3 12" xfId="42632"/>
    <cellStyle name="输入 4 2 3 3 13" xfId="42633"/>
    <cellStyle name="输入 4 2 3 3 2" xfId="42634"/>
    <cellStyle name="输入 4 2 3 3 2 2" xfId="42635"/>
    <cellStyle name="输入 4 2 3 3 3" xfId="42636"/>
    <cellStyle name="输入 4 2 3 3 3 10" xfId="42637"/>
    <cellStyle name="输入 4 2 3 3 3 11" xfId="42638"/>
    <cellStyle name="输入 4 2 3 3 3 12" xfId="42639"/>
    <cellStyle name="输入 4 2 3 3 3 2" xfId="42640"/>
    <cellStyle name="输入 4 2 3 3 3 2 10" xfId="20222"/>
    <cellStyle name="输入 4 2 3 3 3 2 11" xfId="42641"/>
    <cellStyle name="输入 4 2 3 3 3 2 2" xfId="42642"/>
    <cellStyle name="输入 4 2 3 3 3 2 3" xfId="42643"/>
    <cellStyle name="输入 4 2 3 3 3 2 4" xfId="42644"/>
    <cellStyle name="输入 4 2 3 3 3 2 5" xfId="37963"/>
    <cellStyle name="输入 4 2 3 3 3 2 6" xfId="42645"/>
    <cellStyle name="输入 4 2 3 3 3 2 7" xfId="42646"/>
    <cellStyle name="输入 4 2 3 3 3 2 8" xfId="42647"/>
    <cellStyle name="输入 4 2 3 3 3 2 9" xfId="42648"/>
    <cellStyle name="输入 4 2 3 3 3 3" xfId="42649"/>
    <cellStyle name="输入 4 2 3 3 3 4" xfId="42650"/>
    <cellStyle name="输入 4 2 3 3 3 5" xfId="42651"/>
    <cellStyle name="输入 4 2 3 3 3 6" xfId="42652"/>
    <cellStyle name="输入 4 2 3 3 3 7" xfId="42653"/>
    <cellStyle name="输入 4 2 3 3 3 8" xfId="42654"/>
    <cellStyle name="输入 4 2 3 3 3 9" xfId="42655"/>
    <cellStyle name="输入 4 2 3 3 4" xfId="42656"/>
    <cellStyle name="输入 4 2 3 3 5" xfId="42657"/>
    <cellStyle name="输入 4 2 3 3 6" xfId="42658"/>
    <cellStyle name="输入 4 2 3 3 7" xfId="42659"/>
    <cellStyle name="输入 4 2 3 3 8" xfId="42660"/>
    <cellStyle name="输入 4 2 3 3 8 2" xfId="42661"/>
    <cellStyle name="输入 4 2 3 3 8 3" xfId="42662"/>
    <cellStyle name="输入 4 2 3 3 9" xfId="42663"/>
    <cellStyle name="输入 4 2 3 4" xfId="36617"/>
    <cellStyle name="输入 4 2 3 4 2" xfId="36619"/>
    <cellStyle name="输入 4 2 3 5" xfId="36621"/>
    <cellStyle name="输入 4 2 4" xfId="42664"/>
    <cellStyle name="输入 4 2 4 2" xfId="42665"/>
    <cellStyle name="输入 4 2 4 2 2" xfId="42666"/>
    <cellStyle name="输入 4 2 4 2 2 2" xfId="42667"/>
    <cellStyle name="输入 4 2 4 2 3" xfId="42668"/>
    <cellStyle name="输入 4 2 4 3" xfId="42669"/>
    <cellStyle name="输入 4 2 4 3 10" xfId="42670"/>
    <cellStyle name="输入 4 2 4 3 11" xfId="42671"/>
    <cellStyle name="输入 4 2 4 3 12" xfId="42672"/>
    <cellStyle name="输入 4 2 4 3 2" xfId="42673"/>
    <cellStyle name="输入 4 2 4 3 2 2" xfId="42674"/>
    <cellStyle name="输入 4 2 4 3 3" xfId="42675"/>
    <cellStyle name="输入 4 2 4 3 4" xfId="42676"/>
    <cellStyle name="输入 4 2 4 3 5" xfId="42677"/>
    <cellStyle name="输入 4 2 4 3 6" xfId="42678"/>
    <cellStyle name="输入 4 2 4 3 7" xfId="42679"/>
    <cellStyle name="输入 4 2 4 3 8" xfId="42680"/>
    <cellStyle name="输入 4 2 4 3 9" xfId="42681"/>
    <cellStyle name="输入 4 2 4 4" xfId="36623"/>
    <cellStyle name="输入 4 2 4 4 2" xfId="42682"/>
    <cellStyle name="输入 4 2 4 5" xfId="42683"/>
    <cellStyle name="输入 4 2 5" xfId="42684"/>
    <cellStyle name="输入 4 2 5 2" xfId="42685"/>
    <cellStyle name="输入 4 2 5 2 2" xfId="42686"/>
    <cellStyle name="输入 4 2 5 2 2 2" xfId="42687"/>
    <cellStyle name="输入 4 2 5 2 3" xfId="42688"/>
    <cellStyle name="输入 4 2 5 3" xfId="42689"/>
    <cellStyle name="输入 4 2 5 3 2" xfId="42690"/>
    <cellStyle name="输入 4 2 5 4" xfId="42691"/>
    <cellStyle name="输入 4 2 6" xfId="42692"/>
    <cellStyle name="输入 4 2 6 2" xfId="42693"/>
    <cellStyle name="输入 4 2 6 2 2" xfId="42694"/>
    <cellStyle name="输入 4 2 6 3" xfId="42695"/>
    <cellStyle name="输入 4 2 7" xfId="42696"/>
    <cellStyle name="输入 4 2 7 10" xfId="23653"/>
    <cellStyle name="输入 4 2 7 11" xfId="19417"/>
    <cellStyle name="输入 4 2 7 12" xfId="19424"/>
    <cellStyle name="输入 4 2 7 13" xfId="28288"/>
    <cellStyle name="输入 4 2 7 2" xfId="42697"/>
    <cellStyle name="输入 4 2 7 2 2" xfId="42698"/>
    <cellStyle name="输入 4 2 7 3" xfId="42699"/>
    <cellStyle name="输入 4 2 7 3 10" xfId="42700"/>
    <cellStyle name="输入 4 2 7 3 11" xfId="42701"/>
    <cellStyle name="输入 4 2 7 3 12" xfId="42702"/>
    <cellStyle name="输入 4 2 7 3 2" xfId="42703"/>
    <cellStyle name="输入 4 2 7 3 2 10" xfId="42704"/>
    <cellStyle name="输入 4 2 7 3 2 11" xfId="42705"/>
    <cellStyle name="输入 4 2 7 3 2 2" xfId="42706"/>
    <cellStyle name="输入 4 2 7 3 2 3" xfId="42707"/>
    <cellStyle name="输入 4 2 7 3 2 4" xfId="34497"/>
    <cellStyle name="输入 4 2 7 3 2 5" xfId="34502"/>
    <cellStyle name="输入 4 2 7 3 2 6" xfId="27154"/>
    <cellStyle name="输入 4 2 7 3 2 7" xfId="27159"/>
    <cellStyle name="输入 4 2 7 3 2 8" xfId="42708"/>
    <cellStyle name="输入 4 2 7 3 2 9" xfId="42709"/>
    <cellStyle name="输入 4 2 7 3 3" xfId="42710"/>
    <cellStyle name="输入 4 2 7 3 4" xfId="42711"/>
    <cellStyle name="输入 4 2 7 3 5" xfId="42712"/>
    <cellStyle name="输入 4 2 7 3 6" xfId="42713"/>
    <cellStyle name="输入 4 2 7 3 7" xfId="42714"/>
    <cellStyle name="输入 4 2 7 3 8" xfId="42715"/>
    <cellStyle name="输入 4 2 7 3 9" xfId="42716"/>
    <cellStyle name="输入 4 2 7 4" xfId="42717"/>
    <cellStyle name="输入 4 2 7 5" xfId="42718"/>
    <cellStyle name="输入 4 2 7 6" xfId="37055"/>
    <cellStyle name="输入 4 2 7 7" xfId="37961"/>
    <cellStyle name="输入 4 2 7 8" xfId="37965"/>
    <cellStyle name="输入 4 2 7 9" xfId="42719"/>
    <cellStyle name="输入 4 2 8" xfId="42720"/>
    <cellStyle name="输入 4 2 8 2" xfId="42721"/>
    <cellStyle name="输入 4 2 9" xfId="1836"/>
    <cellStyle name="输入 4 3" xfId="42722"/>
    <cellStyle name="输入 4 3 2" xfId="42723"/>
    <cellStyle name="输入 4 3 2 2" xfId="42724"/>
    <cellStyle name="输入 4 3 2 2 2" xfId="42725"/>
    <cellStyle name="输入 4 3 2 2 2 2" xfId="42726"/>
    <cellStyle name="输入 4 3 2 2 3" xfId="28291"/>
    <cellStyle name="输入 4 3 2 3" xfId="42727"/>
    <cellStyle name="输入 4 3 2 3 10" xfId="29381"/>
    <cellStyle name="输入 4 3 2 3 11" xfId="42728"/>
    <cellStyle name="输入 4 3 2 3 12" xfId="42729"/>
    <cellStyle name="输入 4 3 2 3 13" xfId="42730"/>
    <cellStyle name="输入 4 3 2 3 2" xfId="42731"/>
    <cellStyle name="输入 4 3 2 3 2 2" xfId="42732"/>
    <cellStyle name="输入 4 3 2 3 3" xfId="28334"/>
    <cellStyle name="输入 4 3 2 3 3 10" xfId="42733"/>
    <cellStyle name="输入 4 3 2 3 3 11" xfId="42734"/>
    <cellStyle name="输入 4 3 2 3 3 12" xfId="42735"/>
    <cellStyle name="输入 4 3 2 3 3 2" xfId="28336"/>
    <cellStyle name="输入 4 3 2 3 3 2 10" xfId="42736"/>
    <cellStyle name="输入 4 3 2 3 3 2 11" xfId="42737"/>
    <cellStyle name="输入 4 3 2 3 3 2 2" xfId="28338"/>
    <cellStyle name="输入 4 3 2 3 3 2 3" xfId="26654"/>
    <cellStyle name="输入 4 3 2 3 3 2 4" xfId="26663"/>
    <cellStyle name="输入 4 3 2 3 3 2 5" xfId="42738"/>
    <cellStyle name="输入 4 3 2 3 3 2 6" xfId="42739"/>
    <cellStyle name="输入 4 3 2 3 3 2 7" xfId="42740"/>
    <cellStyle name="输入 4 3 2 3 3 2 8" xfId="42741"/>
    <cellStyle name="输入 4 3 2 3 3 2 9" xfId="42742"/>
    <cellStyle name="输入 4 3 2 3 3 3" xfId="28343"/>
    <cellStyle name="输入 4 3 2 3 3 4" xfId="28347"/>
    <cellStyle name="输入 4 3 2 3 3 5" xfId="28350"/>
    <cellStyle name="输入 4 3 2 3 3 6" xfId="42743"/>
    <cellStyle name="输入 4 3 2 3 3 7" xfId="42744"/>
    <cellStyle name="输入 4 3 2 3 3 8" xfId="42745"/>
    <cellStyle name="输入 4 3 2 3 3 9" xfId="1563"/>
    <cellStyle name="输入 4 3 2 3 4" xfId="28353"/>
    <cellStyle name="输入 4 3 2 3 5" xfId="19433"/>
    <cellStyle name="输入 4 3 2 3 6" xfId="28369"/>
    <cellStyle name="输入 4 3 2 3 7" xfId="17413"/>
    <cellStyle name="输入 4 3 2 3 8" xfId="42746"/>
    <cellStyle name="输入 4 3 2 3 9" xfId="42747"/>
    <cellStyle name="输入 4 3 2 3 9 2" xfId="42748"/>
    <cellStyle name="输入 4 3 2 3 9 3" xfId="42749"/>
    <cellStyle name="输入 4 3 2 4" xfId="42750"/>
    <cellStyle name="输入 4 3 2 4 2" xfId="42751"/>
    <cellStyle name="输入 4 3 2 4 3" xfId="22621"/>
    <cellStyle name="输入 4 3 2 4 4" xfId="27067"/>
    <cellStyle name="输入 4 3 2 5" xfId="42752"/>
    <cellStyle name="输入 4 3 3" xfId="42753"/>
    <cellStyle name="输入 4 3 3 2" xfId="42754"/>
    <cellStyle name="输入 4 3 3 2 2" xfId="42755"/>
    <cellStyle name="输入 4 3 3 2 2 2" xfId="42756"/>
    <cellStyle name="输入 4 3 3 2 3" xfId="28688"/>
    <cellStyle name="输入 4 3 3 3" xfId="30235"/>
    <cellStyle name="输入 4 3 3 3 10" xfId="35423"/>
    <cellStyle name="输入 4 3 3 3 11" xfId="35429"/>
    <cellStyle name="输入 4 3 3 3 12" xfId="42757"/>
    <cellStyle name="输入 4 3 3 3 2" xfId="42758"/>
    <cellStyle name="输入 4 3 3 3 2 2" xfId="42759"/>
    <cellStyle name="输入 4 3 3 3 3" xfId="28745"/>
    <cellStyle name="输入 4 3 3 3 4" xfId="28761"/>
    <cellStyle name="输入 4 3 3 3 5" xfId="28771"/>
    <cellStyle name="输入 4 3 3 3 6" xfId="28777"/>
    <cellStyle name="输入 4 3 3 3 7" xfId="17513"/>
    <cellStyle name="输入 4 3 3 3 8" xfId="42760"/>
    <cellStyle name="输入 4 3 3 3 9" xfId="42761"/>
    <cellStyle name="输入 4 3 3 4" xfId="36628"/>
    <cellStyle name="输入 4 3 3 4 2" xfId="42762"/>
    <cellStyle name="输入 4 3 3 5" xfId="42763"/>
    <cellStyle name="输入 4 3 4" xfId="42764"/>
    <cellStyle name="输入 4 3 4 2" xfId="42765"/>
    <cellStyle name="输入 4 3 4 2 2" xfId="42766"/>
    <cellStyle name="输入 4 3 4 2 2 2" xfId="42767"/>
    <cellStyle name="输入 4 3 4 2 3" xfId="29112"/>
    <cellStyle name="输入 4 3 4 3" xfId="42768"/>
    <cellStyle name="输入 4 3 4 3 2" xfId="42769"/>
    <cellStyle name="输入 4 3 4 4" xfId="42770"/>
    <cellStyle name="输入 4 3 5" xfId="42771"/>
    <cellStyle name="输入 4 3 5 2" xfId="42772"/>
    <cellStyle name="输入 4 3 5 2 2" xfId="42773"/>
    <cellStyle name="输入 4 3 5 3" xfId="42774"/>
    <cellStyle name="输入 4 3 6" xfId="42775"/>
    <cellStyle name="输入 4 3 6 10" xfId="42776"/>
    <cellStyle name="输入 4 3 6 11" xfId="42777"/>
    <cellStyle name="输入 4 3 6 12" xfId="42778"/>
    <cellStyle name="输入 4 3 6 13" xfId="42779"/>
    <cellStyle name="输入 4 3 6 2" xfId="42780"/>
    <cellStyle name="输入 4 3 6 2 2" xfId="42781"/>
    <cellStyle name="输入 4 3 6 3" xfId="42783"/>
    <cellStyle name="输入 4 3 6 3 10" xfId="35204"/>
    <cellStyle name="输入 4 3 6 3 11" xfId="42784"/>
    <cellStyle name="输入 4 3 6 3 12" xfId="42785"/>
    <cellStyle name="输入 4 3 6 3 2" xfId="42786"/>
    <cellStyle name="输入 4 3 6 3 2 10" xfId="42788"/>
    <cellStyle name="输入 4 3 6 3 2 11" xfId="42789"/>
    <cellStyle name="输入 4 3 6 3 2 12" xfId="42790"/>
    <cellStyle name="输入 4 3 6 3 2 13" xfId="42791"/>
    <cellStyle name="输入 4 3 6 3 2 2" xfId="41981"/>
    <cellStyle name="输入 4 3 6 3 2 3" xfId="41984"/>
    <cellStyle name="输入 4 3 6 3 2 4" xfId="35068"/>
    <cellStyle name="输入 4 3 6 3 2 5" xfId="35081"/>
    <cellStyle name="输入 4 3 6 3 2 6" xfId="35092"/>
    <cellStyle name="输入 4 3 6 3 2 7" xfId="22019"/>
    <cellStyle name="输入 4 3 6 3 2 8" xfId="22023"/>
    <cellStyle name="输入 4 3 6 3 2 9" xfId="27029"/>
    <cellStyle name="输入 4 3 6 3 3" xfId="12012"/>
    <cellStyle name="输入 4 3 6 3 3 2" xfId="35860"/>
    <cellStyle name="输入 4 3 6 3 3 3" xfId="35865"/>
    <cellStyle name="输入 4 3 6 3 4" xfId="12080"/>
    <cellStyle name="输入 4 3 6 3 4 2" xfId="35868"/>
    <cellStyle name="输入 4 3 6 3 4 3" xfId="35871"/>
    <cellStyle name="输入 4 3 6 3 5" xfId="35874"/>
    <cellStyle name="输入 4 3 6 3 5 2" xfId="42792"/>
    <cellStyle name="输入 4 3 6 3 5 3" xfId="12145"/>
    <cellStyle name="输入 4 3 6 3 6" xfId="35877"/>
    <cellStyle name="输入 4 3 6 3 7" xfId="42794"/>
    <cellStyle name="输入 4 3 6 3 8" xfId="42795"/>
    <cellStyle name="输入 4 3 6 3 9" xfId="42796"/>
    <cellStyle name="输入 4 3 6 4" xfId="42797"/>
    <cellStyle name="输入 4 3 6 5" xfId="42798"/>
    <cellStyle name="输入 4 3 6 6" xfId="38176"/>
    <cellStyle name="输入 4 3 6 7" xfId="38181"/>
    <cellStyle name="输入 4 3 6 7 2" xfId="38183"/>
    <cellStyle name="输入 4 3 6 7 3" xfId="6833"/>
    <cellStyle name="输入 4 3 6 8" xfId="42799"/>
    <cellStyle name="输入 4 3 6 9" xfId="42800"/>
    <cellStyle name="输入 4 3 7" xfId="42801"/>
    <cellStyle name="输入 4 3 7 2" xfId="42802"/>
    <cellStyle name="输入 4 3 8" xfId="42803"/>
    <cellStyle name="输入 4 4" xfId="42804"/>
    <cellStyle name="输入 4 4 2" xfId="42805"/>
    <cellStyle name="输入 4 4 2 2" xfId="42806"/>
    <cellStyle name="输入 4 4 2 2 2" xfId="42807"/>
    <cellStyle name="输入 4 4 2 3" xfId="42808"/>
    <cellStyle name="输入 4 4 3" xfId="42809"/>
    <cellStyle name="输入 4 4 3 10" xfId="42810"/>
    <cellStyle name="输入 4 4 3 11" xfId="42811"/>
    <cellStyle name="输入 4 4 3 12" xfId="42812"/>
    <cellStyle name="输入 4 4 3 13" xfId="42813"/>
    <cellStyle name="输入 4 4 3 2" xfId="42814"/>
    <cellStyle name="输入 4 4 3 2 2" xfId="42815"/>
    <cellStyle name="输入 4 4 3 3" xfId="42816"/>
    <cellStyle name="输入 4 4 3 3 10" xfId="42817"/>
    <cellStyle name="输入 4 4 3 3 11" xfId="42818"/>
    <cellStyle name="输入 4 4 3 3 12" xfId="42819"/>
    <cellStyle name="输入 4 4 3 3 2" xfId="42820"/>
    <cellStyle name="输入 4 4 3 3 2 10" xfId="42821"/>
    <cellStyle name="输入 4 4 3 3 2 11" xfId="42822"/>
    <cellStyle name="输入 4 4 3 3 2 2" xfId="42823"/>
    <cellStyle name="输入 4 4 3 3 2 3" xfId="42824"/>
    <cellStyle name="输入 4 4 3 3 2 4" xfId="42825"/>
    <cellStyle name="输入 4 4 3 3 2 5" xfId="42826"/>
    <cellStyle name="输入 4 4 3 3 2 6" xfId="42827"/>
    <cellStyle name="输入 4 4 3 3 2 7" xfId="42828"/>
    <cellStyle name="输入 4 4 3 3 2 8" xfId="42829"/>
    <cellStyle name="输入 4 4 3 3 2 9" xfId="42830"/>
    <cellStyle name="输入 4 4 3 3 3" xfId="42831"/>
    <cellStyle name="输入 4 4 3 3 4" xfId="42832"/>
    <cellStyle name="输入 4 4 3 3 5" xfId="42833"/>
    <cellStyle name="输入 4 4 3 3 6" xfId="42834"/>
    <cellStyle name="输入 4 4 3 3 7" xfId="42835"/>
    <cellStyle name="输入 4 4 3 3 8" xfId="42836"/>
    <cellStyle name="输入 4 4 3 3 9" xfId="42837"/>
    <cellStyle name="输入 4 4 3 4" xfId="36632"/>
    <cellStyle name="输入 4 4 3 4 2" xfId="36634"/>
    <cellStyle name="输入 4 4 3 4 3" xfId="36636"/>
    <cellStyle name="输入 4 4 3 5" xfId="36638"/>
    <cellStyle name="输入 4 4 3 6" xfId="36641"/>
    <cellStyle name="输入 4 4 3 7" xfId="38374"/>
    <cellStyle name="输入 4 4 3 8" xfId="38380"/>
    <cellStyle name="输入 4 4 3 9" xfId="38383"/>
    <cellStyle name="输入 4 4 4" xfId="42838"/>
    <cellStyle name="输入 4 4 4 2" xfId="42839"/>
    <cellStyle name="输入 4 4 5" xfId="42840"/>
    <cellStyle name="输入 4 5" xfId="42841"/>
    <cellStyle name="输入 4 5 2" xfId="42842"/>
    <cellStyle name="输入 4 5 2 2" xfId="42843"/>
    <cellStyle name="输入 4 5 2 2 2" xfId="42844"/>
    <cellStyle name="输入 4 5 2 3" xfId="42845"/>
    <cellStyle name="输入 4 5 3" xfId="42846"/>
    <cellStyle name="输入 4 5 3 10" xfId="42847"/>
    <cellStyle name="输入 4 5 3 11" xfId="42848"/>
    <cellStyle name="输入 4 5 3 12" xfId="42849"/>
    <cellStyle name="输入 4 5 3 2" xfId="42850"/>
    <cellStyle name="输入 4 5 3 2 2" xfId="42851"/>
    <cellStyle name="输入 4 5 3 3" xfId="42852"/>
    <cellStyle name="输入 4 5 3 4" xfId="36646"/>
    <cellStyle name="输入 4 5 3 5" xfId="36648"/>
    <cellStyle name="输入 4 5 3 6" xfId="36651"/>
    <cellStyle name="输入 4 5 3 7" xfId="38461"/>
    <cellStyle name="输入 4 5 3 8" xfId="38464"/>
    <cellStyle name="输入 4 5 3 9" xfId="42853"/>
    <cellStyle name="输入 4 5 4" xfId="42854"/>
    <cellStyle name="输入 4 5 4 2" xfId="42855"/>
    <cellStyle name="输入 4 5 5" xfId="42856"/>
    <cellStyle name="输入 4 6" xfId="42857"/>
    <cellStyle name="输入 4 6 2" xfId="42858"/>
    <cellStyle name="输入 4 6 2 2" xfId="42859"/>
    <cellStyle name="输入 4 6 2 2 2" xfId="42860"/>
    <cellStyle name="输入 4 6 2 3" xfId="42861"/>
    <cellStyle name="输入 4 6 3" xfId="42862"/>
    <cellStyle name="输入 4 6 3 2" xfId="42863"/>
    <cellStyle name="输入 4 6 4" xfId="42864"/>
    <cellStyle name="输入 4 7" xfId="42865"/>
    <cellStyle name="输入 4 7 2" xfId="42866"/>
    <cellStyle name="输入 4 7 2 2" xfId="42867"/>
    <cellStyle name="输入 4 7 3" xfId="42868"/>
    <cellStyle name="输入 4 8" xfId="42869"/>
    <cellStyle name="输入 4 8 10" xfId="42870"/>
    <cellStyle name="输入 4 8 11" xfId="42871"/>
    <cellStyle name="输入 4 8 12" xfId="42872"/>
    <cellStyle name="输入 4 8 13" xfId="42873"/>
    <cellStyle name="输入 4 8 2" xfId="42874"/>
    <cellStyle name="输入 4 8 2 2" xfId="42875"/>
    <cellStyle name="输入 4 8 3" xfId="42876"/>
    <cellStyle name="输入 4 8 3 10" xfId="42877"/>
    <cellStyle name="输入 4 8 3 11" xfId="42878"/>
    <cellStyle name="输入 4 8 3 12" xfId="42879"/>
    <cellStyle name="输入 4 8 3 12 2" xfId="42880"/>
    <cellStyle name="输入 4 8 3 12 3" xfId="42881"/>
    <cellStyle name="输入 4 8 3 2" xfId="42882"/>
    <cellStyle name="输入 4 8 3 2 10" xfId="42883"/>
    <cellStyle name="输入 4 8 3 2 11" xfId="42884"/>
    <cellStyle name="输入 4 8 3 2 2" xfId="42885"/>
    <cellStyle name="输入 4 8 3 2 3" xfId="42886"/>
    <cellStyle name="输入 4 8 3 2 4" xfId="42887"/>
    <cellStyle name="输入 4 8 3 2 5" xfId="42888"/>
    <cellStyle name="输入 4 8 3 2 6" xfId="42889"/>
    <cellStyle name="输入 4 8 3 2 7" xfId="42890"/>
    <cellStyle name="输入 4 8 3 2 8" xfId="42891"/>
    <cellStyle name="输入 4 8 3 2 9" xfId="42892"/>
    <cellStyle name="输入 4 8 3 3" xfId="42893"/>
    <cellStyle name="输入 4 8 3 4" xfId="42894"/>
    <cellStyle name="输入 4 8 3 5" xfId="42895"/>
    <cellStyle name="输入 4 8 3 6" xfId="42896"/>
    <cellStyle name="输入 4 8 3 7" xfId="42897"/>
    <cellStyle name="输入 4 8 3 8" xfId="42898"/>
    <cellStyle name="输入 4 8 3 9" xfId="42899"/>
    <cellStyle name="输入 4 8 4" xfId="42900"/>
    <cellStyle name="输入 4 8 5" xfId="42901"/>
    <cellStyle name="输入 4 8 6" xfId="42902"/>
    <cellStyle name="输入 4 8 7" xfId="42903"/>
    <cellStyle name="输入 4 8 8" xfId="42904"/>
    <cellStyle name="输入 4 8 9" xfId="42905"/>
    <cellStyle name="输入 4 9" xfId="34668"/>
    <cellStyle name="输入 4 9 2" xfId="42906"/>
    <cellStyle name="输入 5" xfId="42907"/>
    <cellStyle name="输入 5 2" xfId="42908"/>
    <cellStyle name="输入 5 2 2" xfId="42909"/>
    <cellStyle name="输入 5 2 2 2" xfId="42910"/>
    <cellStyle name="输入 5 2 2 2 2" xfId="42911"/>
    <cellStyle name="输入 5 2 2 2 2 2" xfId="42913"/>
    <cellStyle name="输入 5 2 2 2 2 2 2" xfId="42914"/>
    <cellStyle name="输入 5 2 2 2 2 2 3" xfId="42915"/>
    <cellStyle name="输入 5 2 2 2 3" xfId="42916"/>
    <cellStyle name="输入 5 2 2 3" xfId="42917"/>
    <cellStyle name="输入 5 2 2 3 10" xfId="42918"/>
    <cellStyle name="输入 5 2 2 3 11" xfId="42919"/>
    <cellStyle name="输入 5 2 2 3 12" xfId="42920"/>
    <cellStyle name="输入 5 2 2 3 2" xfId="42921"/>
    <cellStyle name="输入 5 2 2 3 2 2" xfId="42922"/>
    <cellStyle name="输入 5 2 2 3 2 2 2" xfId="42923"/>
    <cellStyle name="输入 5 2 2 3 2 2 3" xfId="42924"/>
    <cellStyle name="输入 5 2 2 3 3" xfId="42925"/>
    <cellStyle name="输入 5 2 2 3 4" xfId="42926"/>
    <cellStyle name="输入 5 2 2 3 5" xfId="42927"/>
    <cellStyle name="输入 5 2 2 3 6" xfId="42928"/>
    <cellStyle name="输入 5 2 2 3 7" xfId="42929"/>
    <cellStyle name="输入 5 2 2 3 8" xfId="42930"/>
    <cellStyle name="输入 5 2 2 3 9" xfId="42931"/>
    <cellStyle name="输入 5 2 2 4" xfId="42932"/>
    <cellStyle name="输入 5 2 2 4 2" xfId="42933"/>
    <cellStyle name="输入 5 2 2 5" xfId="42934"/>
    <cellStyle name="输入 5 2 3" xfId="42935"/>
    <cellStyle name="输入 5 2 3 2" xfId="42936"/>
    <cellStyle name="输入 5 2 3 2 2" xfId="42937"/>
    <cellStyle name="输入 5 2 3 2 2 2" xfId="42938"/>
    <cellStyle name="输入 5 2 3 2 3" xfId="42939"/>
    <cellStyle name="输入 5 2 3 3" xfId="42940"/>
    <cellStyle name="输入 5 2 3 3 2" xfId="42941"/>
    <cellStyle name="输入 5 2 3 4" xfId="36666"/>
    <cellStyle name="输入 5 2 4" xfId="42942"/>
    <cellStyle name="输入 5 2 4 2" xfId="42943"/>
    <cellStyle name="输入 5 2 4 2 2" xfId="42944"/>
    <cellStyle name="输入 5 2 4 3" xfId="42945"/>
    <cellStyle name="输入 5 2 5" xfId="42946"/>
    <cellStyle name="输入 5 2 5 10" xfId="42947"/>
    <cellStyle name="输入 5 2 5 11" xfId="42949"/>
    <cellStyle name="输入 5 2 5 12" xfId="42950"/>
    <cellStyle name="输入 5 2 5 2" xfId="42951"/>
    <cellStyle name="输入 5 2 5 2 2" xfId="42952"/>
    <cellStyle name="输入 5 2 5 3" xfId="42953"/>
    <cellStyle name="输入 5 2 5 3 2" xfId="42954"/>
    <cellStyle name="输入 5 2 5 3 3" xfId="42955"/>
    <cellStyle name="输入 5 2 5 4" xfId="42956"/>
    <cellStyle name="输入 5 2 5 5" xfId="42957"/>
    <cellStyle name="输入 5 2 5 6" xfId="42958"/>
    <cellStyle name="输入 5 2 5 7" xfId="42959"/>
    <cellStyle name="输入 5 2 5 8" xfId="42960"/>
    <cellStyle name="输入 5 2 5 9" xfId="42961"/>
    <cellStyle name="输入 5 2 6" xfId="35774"/>
    <cellStyle name="输入 5 2 6 2" xfId="42962"/>
    <cellStyle name="输入 5 2 7" xfId="42963"/>
    <cellStyle name="输入 5 2 8" xfId="42964"/>
    <cellStyle name="输入 5 2 9" xfId="1854"/>
    <cellStyle name="输入 5 3" xfId="42965"/>
    <cellStyle name="输入 5 3 2" xfId="42966"/>
    <cellStyle name="输入 5 3 2 2" xfId="42967"/>
    <cellStyle name="输入 5 3 2 2 2" xfId="42968"/>
    <cellStyle name="输入 5 3 2 3" xfId="42970"/>
    <cellStyle name="输入 5 3 3" xfId="42971"/>
    <cellStyle name="输入 5 3 3 10" xfId="42972"/>
    <cellStyle name="输入 5 3 3 11" xfId="42973"/>
    <cellStyle name="输入 5 3 3 12" xfId="42974"/>
    <cellStyle name="输入 5 3 3 2" xfId="42975"/>
    <cellStyle name="输入 5 3 3 2 2" xfId="42976"/>
    <cellStyle name="输入 5 3 3 3" xfId="42977"/>
    <cellStyle name="输入 5 3 3 4" xfId="42978"/>
    <cellStyle name="输入 5 3 3 5" xfId="42979"/>
    <cellStyle name="输入 5 3 3 6" xfId="42980"/>
    <cellStyle name="输入 5 3 3 7" xfId="42981"/>
    <cellStyle name="输入 5 3 3 8" xfId="42982"/>
    <cellStyle name="输入 5 3 3 9" xfId="42983"/>
    <cellStyle name="输入 5 3 4" xfId="42984"/>
    <cellStyle name="输入 5 3 4 2" xfId="42985"/>
    <cellStyle name="输入 5 3 5" xfId="42986"/>
    <cellStyle name="输入 5 4" xfId="42987"/>
    <cellStyle name="输入 5 4 2" xfId="42988"/>
    <cellStyle name="输入 5 4 2 2" xfId="42989"/>
    <cellStyle name="输入 5 4 2 2 2" xfId="42990"/>
    <cellStyle name="输入 5 4 2 3" xfId="42991"/>
    <cellStyle name="输入 5 4 3" xfId="42992"/>
    <cellStyle name="输入 5 4 3 2" xfId="42993"/>
    <cellStyle name="输入 5 4 4" xfId="42994"/>
    <cellStyle name="输入 5 5" xfId="42995"/>
    <cellStyle name="输入 5 5 2" xfId="42996"/>
    <cellStyle name="输入 5 5 2 2" xfId="42997"/>
    <cellStyle name="输入 5 5 3" xfId="42998"/>
    <cellStyle name="输入 5 6" xfId="42999"/>
    <cellStyle name="输入 5 6 10" xfId="43000"/>
    <cellStyle name="输入 5 6 11" xfId="43001"/>
    <cellStyle name="输入 5 6 12" xfId="43002"/>
    <cellStyle name="输入 5 6 2" xfId="43003"/>
    <cellStyle name="输入 5 6 2 2" xfId="43004"/>
    <cellStyle name="输入 5 6 3" xfId="43005"/>
    <cellStyle name="输入 5 6 3 2" xfId="43006"/>
    <cellStyle name="输入 5 6 3 3" xfId="43007"/>
    <cellStyle name="输入 5 6 4" xfId="43008"/>
    <cellStyle name="输入 5 6 4 2" xfId="43009"/>
    <cellStyle name="输入 5 6 4 3" xfId="43010"/>
    <cellStyle name="输入 5 6 5" xfId="43011"/>
    <cellStyle name="输入 5 6 6" xfId="43012"/>
    <cellStyle name="输入 5 6 7" xfId="43013"/>
    <cellStyle name="输入 5 6 8" xfId="43014"/>
    <cellStyle name="输入 5 6 9" xfId="43015"/>
    <cellStyle name="输入 5 7" xfId="43016"/>
    <cellStyle name="输入 5 7 2" xfId="43017"/>
    <cellStyle name="输入 5 8" xfId="43018"/>
    <cellStyle name="输入 6" xfId="43019"/>
    <cellStyle name="输入 6 2" xfId="43020"/>
    <cellStyle name="输入 6 2 2" xfId="43021"/>
    <cellStyle name="输入 6 2 2 2" xfId="43022"/>
    <cellStyle name="输入 6 2 2 2 2" xfId="43023"/>
    <cellStyle name="输入 6 2 2 3" xfId="27095"/>
    <cellStyle name="输入 6 2 3" xfId="43025"/>
    <cellStyle name="输入 6 2 3 10" xfId="43026"/>
    <cellStyle name="输入 6 2 3 11" xfId="43027"/>
    <cellStyle name="输入 6 2 3 12" xfId="43028"/>
    <cellStyle name="输入 6 2 3 13" xfId="43029"/>
    <cellStyle name="输入 6 2 3 2" xfId="43030"/>
    <cellStyle name="输入 6 2 3 2 2" xfId="43031"/>
    <cellStyle name="输入 6 2 3 3" xfId="27098"/>
    <cellStyle name="输入 6 2 3 3 10" xfId="43032"/>
    <cellStyle name="输入 6 2 3 3 11" xfId="43033"/>
    <cellStyle name="输入 6 2 3 3 12" xfId="35179"/>
    <cellStyle name="输入 6 2 3 3 2" xfId="43034"/>
    <cellStyle name="输入 6 2 3 3 2 10" xfId="43035"/>
    <cellStyle name="输入 6 2 3 3 2 11" xfId="43036"/>
    <cellStyle name="输入 6 2 3 3 2 2" xfId="43037"/>
    <cellStyle name="输入 6 2 3 3 2 3" xfId="43038"/>
    <cellStyle name="输入 6 2 3 3 2 4" xfId="43039"/>
    <cellStyle name="输入 6 2 3 3 2 5" xfId="43040"/>
    <cellStyle name="输入 6 2 3 3 2 6" xfId="22123"/>
    <cellStyle name="输入 6 2 3 3 2 7" xfId="22125"/>
    <cellStyle name="输入 6 2 3 3 2 8" xfId="43041"/>
    <cellStyle name="输入 6 2 3 3 2 9" xfId="43042"/>
    <cellStyle name="输入 6 2 3 3 3" xfId="43043"/>
    <cellStyle name="输入 6 2 3 3 4" xfId="43044"/>
    <cellStyle name="输入 6 2 3 3 5" xfId="43045"/>
    <cellStyle name="输入 6 2 3 3 6" xfId="43046"/>
    <cellStyle name="输入 6 2 3 3 7" xfId="43047"/>
    <cellStyle name="输入 6 2 3 3 8" xfId="43048"/>
    <cellStyle name="输入 6 2 3 3 8 2" xfId="43049"/>
    <cellStyle name="输入 6 2 3 3 8 3" xfId="43050"/>
    <cellStyle name="输入 6 2 3 3 9" xfId="43051"/>
    <cellStyle name="输入 6 2 3 4" xfId="43052"/>
    <cellStyle name="输入 6 2 3 5" xfId="43053"/>
    <cellStyle name="输入 6 2 3 6" xfId="43054"/>
    <cellStyle name="输入 6 2 3 7" xfId="43055"/>
    <cellStyle name="输入 6 2 3 8" xfId="43056"/>
    <cellStyle name="输入 6 2 3 9" xfId="43057"/>
    <cellStyle name="输入 6 2 4" xfId="43058"/>
    <cellStyle name="输入 6 2 4 2" xfId="43059"/>
    <cellStyle name="输入 6 2 5" xfId="43060"/>
    <cellStyle name="输入 6 3" xfId="43061"/>
    <cellStyle name="输入 6 3 2" xfId="43062"/>
    <cellStyle name="输入 6 3 2 2" xfId="43064"/>
    <cellStyle name="输入 6 3 2 2 2" xfId="43065"/>
    <cellStyle name="输入 6 3 2 2 2 2" xfId="43066"/>
    <cellStyle name="输入 6 3 2 2 2 3" xfId="43067"/>
    <cellStyle name="输入 6 3 2 3" xfId="43068"/>
    <cellStyle name="输入 6 3 3" xfId="43069"/>
    <cellStyle name="输入 6 3 3 10" xfId="43070"/>
    <cellStyle name="输入 6 3 3 11" xfId="43071"/>
    <cellStyle name="输入 6 3 3 12" xfId="43072"/>
    <cellStyle name="输入 6 3 3 2" xfId="43073"/>
    <cellStyle name="输入 6 3 3 2 2" xfId="43074"/>
    <cellStyle name="输入 6 3 3 2 2 2" xfId="43075"/>
    <cellStyle name="输入 6 3 3 2 2 3" xfId="43076"/>
    <cellStyle name="输入 6 3 3 3" xfId="43077"/>
    <cellStyle name="输入 6 3 3 4" xfId="43078"/>
    <cellStyle name="输入 6 3 3 5" xfId="43079"/>
    <cellStyle name="输入 6 3 3 6" xfId="43080"/>
    <cellStyle name="输入 6 3 3 7" xfId="43081"/>
    <cellStyle name="输入 6 3 3 8" xfId="43082"/>
    <cellStyle name="输入 6 3 3 9" xfId="43083"/>
    <cellStyle name="输入 6 3 4" xfId="43084"/>
    <cellStyle name="输入 6 3 4 2" xfId="43085"/>
    <cellStyle name="输入 6 3 5" xfId="43086"/>
    <cellStyle name="输入 6 4" xfId="43087"/>
    <cellStyle name="输入 6 4 2" xfId="43088"/>
    <cellStyle name="输入 6 4 2 2" xfId="43089"/>
    <cellStyle name="输入 6 4 2 2 2" xfId="43090"/>
    <cellStyle name="输入 6 4 2 3" xfId="43091"/>
    <cellStyle name="输入 6 4 3" xfId="43092"/>
    <cellStyle name="输入 6 4 3 2" xfId="43093"/>
    <cellStyle name="输入 6 4 4" xfId="43094"/>
    <cellStyle name="输入 6 5" xfId="43095"/>
    <cellStyle name="输入 6 5 2" xfId="43096"/>
    <cellStyle name="输入 6 5 2 2" xfId="43097"/>
    <cellStyle name="输入 6 5 3" xfId="43098"/>
    <cellStyle name="输入 6 6" xfId="43099"/>
    <cellStyle name="输入 6 6 10" xfId="17783"/>
    <cellStyle name="输入 6 6 11" xfId="43100"/>
    <cellStyle name="输入 6 6 12" xfId="43101"/>
    <cellStyle name="输入 6 6 13" xfId="43102"/>
    <cellStyle name="输入 6 6 2" xfId="43103"/>
    <cellStyle name="输入 6 6 2 2" xfId="30558"/>
    <cellStyle name="输入 6 6 3" xfId="43104"/>
    <cellStyle name="输入 6 6 3 10" xfId="43105"/>
    <cellStyle name="输入 6 6 3 11" xfId="43106"/>
    <cellStyle name="输入 6 6 3 12" xfId="43107"/>
    <cellStyle name="输入 6 6 3 13" xfId="43108"/>
    <cellStyle name="输入 6 6 3 14" xfId="43109"/>
    <cellStyle name="输入 6 6 3 2" xfId="43110"/>
    <cellStyle name="输入 6 6 3 2 10" xfId="43111"/>
    <cellStyle name="输入 6 6 3 2 11" xfId="43112"/>
    <cellStyle name="输入 6 6 3 2 2" xfId="43113"/>
    <cellStyle name="输入 6 6 3 2 3" xfId="43114"/>
    <cellStyle name="输入 6 6 3 2 4" xfId="43115"/>
    <cellStyle name="输入 6 6 3 2 5" xfId="43116"/>
    <cellStyle name="输入 6 6 3 2 6" xfId="43117"/>
    <cellStyle name="输入 6 6 3 2 7" xfId="43118"/>
    <cellStyle name="输入 6 6 3 2 8" xfId="43119"/>
    <cellStyle name="输入 6 6 3 2 9" xfId="43120"/>
    <cellStyle name="输入 6 6 3 3" xfId="43121"/>
    <cellStyle name="输入 6 6 3 4" xfId="43122"/>
    <cellStyle name="输入 6 6 3 5" xfId="43123"/>
    <cellStyle name="输入 6 6 3 6" xfId="43124"/>
    <cellStyle name="输入 6 6 3 7" xfId="43125"/>
    <cellStyle name="输入 6 6 3 8" xfId="43126"/>
    <cellStyle name="输入 6 6 3 9" xfId="43127"/>
    <cellStyle name="输入 6 6 4" xfId="43128"/>
    <cellStyle name="输入 6 6 5" xfId="43129"/>
    <cellStyle name="输入 6 6 6" xfId="43130"/>
    <cellStyle name="输入 6 6 7" xfId="43131"/>
    <cellStyle name="输入 6 6 8" xfId="43132"/>
    <cellStyle name="输入 6 6 9" xfId="43133"/>
    <cellStyle name="输入 6 7" xfId="43134"/>
    <cellStyle name="输入 6 7 2" xfId="43135"/>
    <cellStyle name="输入 6 8" xfId="43136"/>
    <cellStyle name="输入 7" xfId="43137"/>
    <cellStyle name="输入 7 2" xfId="43138"/>
    <cellStyle name="输入 7 2 2" xfId="43140"/>
    <cellStyle name="输入 7 2 2 2" xfId="43142"/>
    <cellStyle name="输入 7 2 3" xfId="43144"/>
    <cellStyle name="输入 7 3" xfId="43146"/>
    <cellStyle name="输入 7 3 2" xfId="43148"/>
    <cellStyle name="输入 7 4" xfId="43151"/>
    <cellStyle name="输入 8" xfId="43153"/>
    <cellStyle name="输入 8 2" xfId="43154"/>
    <cellStyle name="输入 8 2 2" xfId="43155"/>
    <cellStyle name="输入 8 3" xfId="43156"/>
    <cellStyle name="输入 9" xfId="43157"/>
    <cellStyle name="输入 9 2" xfId="43158"/>
    <cellStyle name="输入 9 2 2" xfId="43159"/>
    <cellStyle name="输入 9 3" xfId="43160"/>
    <cellStyle name="样式 1" xfId="43161"/>
    <cellStyle name="样式 1 2" xfId="43162"/>
    <cellStyle name="样式 1 2 2" xfId="43163"/>
    <cellStyle name="样式 1 2 2 2" xfId="43164"/>
    <cellStyle name="样式 1 2 3" xfId="43165"/>
    <cellStyle name="样式 1 3" xfId="43166"/>
    <cellStyle name="样式 1 3 2" xfId="43167"/>
    <cellStyle name="样式 1 3 2 2" xfId="43168"/>
    <cellStyle name="样式 1 4" xfId="43169"/>
    <cellStyle name="样式 1 4 2" xfId="43170"/>
    <cellStyle name="样式 1 4 2 2" xfId="43171"/>
    <cellStyle name="样式 1 4 3" xfId="43172"/>
    <cellStyle name="样式 1 5" xfId="43173"/>
    <cellStyle name="样式 1 5 2" xfId="43174"/>
    <cellStyle name="样式 1 6" xfId="43175"/>
    <cellStyle name="注释 10" xfId="43176"/>
    <cellStyle name="注释 10 10" xfId="43177"/>
    <cellStyle name="注释 10 11" xfId="43178"/>
    <cellStyle name="注释 10 12" xfId="43179"/>
    <cellStyle name="注释 10 13" xfId="43180"/>
    <cellStyle name="注释 10 14" xfId="43181"/>
    <cellStyle name="注释 10 15" xfId="43182"/>
    <cellStyle name="注释 10 2" xfId="43183"/>
    <cellStyle name="注释 10 2 2" xfId="43184"/>
    <cellStyle name="注释 10 3" xfId="43185"/>
    <cellStyle name="注释 10 3 10" xfId="43186"/>
    <cellStyle name="注释 10 3 11" xfId="43187"/>
    <cellStyle name="注释 10 3 12" xfId="43188"/>
    <cellStyle name="注释 10 3 2" xfId="43189"/>
    <cellStyle name="注释 10 3 2 10" xfId="43190"/>
    <cellStyle name="注释 10 3 2 11" xfId="43191"/>
    <cellStyle name="注释 10 3 2 2" xfId="43192"/>
    <cellStyle name="注释 10 3 2 3" xfId="43193"/>
    <cellStyle name="注释 10 3 2 4" xfId="43194"/>
    <cellStyle name="注释 10 3 2 5" xfId="43195"/>
    <cellStyle name="注释 10 3 2 6" xfId="43196"/>
    <cellStyle name="注释 10 3 2 7" xfId="43197"/>
    <cellStyle name="注释 10 3 2 8" xfId="43198"/>
    <cellStyle name="注释 10 3 2 9" xfId="43199"/>
    <cellStyle name="注释 10 3 3" xfId="43200"/>
    <cellStyle name="注释 10 3 4" xfId="43201"/>
    <cellStyle name="注释 10 3 5" xfId="43202"/>
    <cellStyle name="注释 10 3 6" xfId="43203"/>
    <cellStyle name="注释 10 3 7" xfId="43204"/>
    <cellStyle name="注释 10 3 8" xfId="43205"/>
    <cellStyle name="注释 10 3 9" xfId="43206"/>
    <cellStyle name="注释 10 4" xfId="43207"/>
    <cellStyle name="注释 10 5" xfId="43208"/>
    <cellStyle name="注释 10 6" xfId="43209"/>
    <cellStyle name="注释 10 7" xfId="43210"/>
    <cellStyle name="注释 10 8" xfId="43211"/>
    <cellStyle name="注释 10 9" xfId="43212"/>
    <cellStyle name="注释 11" xfId="43213"/>
    <cellStyle name="注释 11 10" xfId="43214"/>
    <cellStyle name="注释 11 11" xfId="43215"/>
    <cellStyle name="注释 11 12" xfId="43216"/>
    <cellStyle name="注释 11 13" xfId="43217"/>
    <cellStyle name="注释 11 2" xfId="43218"/>
    <cellStyle name="注释 11 2 2" xfId="43220"/>
    <cellStyle name="注释 11 3" xfId="43221"/>
    <cellStyle name="注释 11 3 10" xfId="43223"/>
    <cellStyle name="注释 11 3 11" xfId="43224"/>
    <cellStyle name="注释 11 3 12" xfId="43225"/>
    <cellStyle name="注释 11 3 2" xfId="43226"/>
    <cellStyle name="注释 11 3 2 10" xfId="43227"/>
    <cellStyle name="注释 11 3 2 11" xfId="43228"/>
    <cellStyle name="注释 11 3 2 2" xfId="43229"/>
    <cellStyle name="注释 11 3 2 3" xfId="43230"/>
    <cellStyle name="注释 11 3 2 4" xfId="43231"/>
    <cellStyle name="注释 11 3 2 5" xfId="43232"/>
    <cellStyle name="注释 11 3 2 6" xfId="43233"/>
    <cellStyle name="注释 11 3 2 7" xfId="43234"/>
    <cellStyle name="注释 11 3 2 8" xfId="43235"/>
    <cellStyle name="注释 11 3 2 9" xfId="43236"/>
    <cellStyle name="注释 11 3 3" xfId="43237"/>
    <cellStyle name="注释 11 3 4" xfId="13473"/>
    <cellStyle name="注释 11 3 5" xfId="43239"/>
    <cellStyle name="注释 11 3 6" xfId="43241"/>
    <cellStyle name="注释 11 3 7" xfId="43243"/>
    <cellStyle name="注释 11 3 8" xfId="43244"/>
    <cellStyle name="注释 11 3 9" xfId="43245"/>
    <cellStyle name="注释 11 4" xfId="43246"/>
    <cellStyle name="注释 11 5" xfId="43247"/>
    <cellStyle name="注释 11 6" xfId="43248"/>
    <cellStyle name="注释 11 7" xfId="43249"/>
    <cellStyle name="注释 11 8" xfId="43250"/>
    <cellStyle name="注释 11 9" xfId="43251"/>
    <cellStyle name="注释 2" xfId="43252"/>
    <cellStyle name="注释 2 10" xfId="43253"/>
    <cellStyle name="注释 2 10 10" xfId="43254"/>
    <cellStyle name="注释 2 10 11" xfId="43255"/>
    <cellStyle name="注释 2 10 12" xfId="43256"/>
    <cellStyle name="注释 2 10 13" xfId="43257"/>
    <cellStyle name="注释 2 10 2" xfId="43258"/>
    <cellStyle name="注释 2 10 2 2" xfId="43259"/>
    <cellStyle name="注释 2 10 3" xfId="43260"/>
    <cellStyle name="注释 2 10 3 10" xfId="43261"/>
    <cellStyle name="注释 2 10 3 11" xfId="43262"/>
    <cellStyle name="注释 2 10 3 2" xfId="43263"/>
    <cellStyle name="注释 2 10 3 3" xfId="43264"/>
    <cellStyle name="注释 2 10 3 4" xfId="43265"/>
    <cellStyle name="注释 2 10 3 5" xfId="43266"/>
    <cellStyle name="注释 2 10 3 6" xfId="43267"/>
    <cellStyle name="注释 2 10 3 7" xfId="43268"/>
    <cellStyle name="注释 2 10 3 8" xfId="43269"/>
    <cellStyle name="注释 2 10 3 9" xfId="43270"/>
    <cellStyle name="注释 2 10 4" xfId="18133"/>
    <cellStyle name="注释 2 10 5" xfId="43271"/>
    <cellStyle name="注释 2 10 6" xfId="43272"/>
    <cellStyle name="注释 2 10 7" xfId="43273"/>
    <cellStyle name="注释 2 10 8" xfId="43274"/>
    <cellStyle name="注释 2 10 9" xfId="43275"/>
    <cellStyle name="注释 2 11" xfId="43276"/>
    <cellStyle name="注释 2 11 10" xfId="43277"/>
    <cellStyle name="注释 2 11 11" xfId="43278"/>
    <cellStyle name="注释 2 11 12" xfId="20949"/>
    <cellStyle name="注释 2 11 13" xfId="43279"/>
    <cellStyle name="注释 2 11 2" xfId="43280"/>
    <cellStyle name="注释 2 11 2 2" xfId="43281"/>
    <cellStyle name="注释 2 11 3" xfId="43282"/>
    <cellStyle name="注释 2 11 3 10" xfId="43283"/>
    <cellStyle name="注释 2 11 3 11" xfId="43284"/>
    <cellStyle name="注释 2 11 3 2" xfId="43285"/>
    <cellStyle name="注释 2 11 3 3" xfId="43286"/>
    <cellStyle name="注释 2 11 3 4" xfId="43287"/>
    <cellStyle name="注释 2 11 3 5" xfId="43288"/>
    <cellStyle name="注释 2 11 3 6" xfId="43289"/>
    <cellStyle name="注释 2 11 3 7" xfId="43290"/>
    <cellStyle name="注释 2 11 3 8" xfId="43291"/>
    <cellStyle name="注释 2 11 3 9" xfId="43292"/>
    <cellStyle name="注释 2 11 4" xfId="43293"/>
    <cellStyle name="注释 2 11 5" xfId="43294"/>
    <cellStyle name="注释 2 11 6" xfId="43295"/>
    <cellStyle name="注释 2 11 7" xfId="43296"/>
    <cellStyle name="注释 2 11 8" xfId="43297"/>
    <cellStyle name="注释 2 11 9" xfId="43298"/>
    <cellStyle name="注释 2 12" xfId="43299"/>
    <cellStyle name="注释 2 12 2" xfId="43300"/>
    <cellStyle name="注释 2 13" xfId="43301"/>
    <cellStyle name="注释 2 14" xfId="43302"/>
    <cellStyle name="注释 2 15" xfId="43303"/>
    <cellStyle name="注释 2 16" xfId="43304"/>
    <cellStyle name="注释 2 17" xfId="43305"/>
    <cellStyle name="注释 2 18" xfId="43306"/>
    <cellStyle name="注释 2 2" xfId="43307"/>
    <cellStyle name="注释 2 2 10" xfId="43308"/>
    <cellStyle name="注释 2 2 10 10" xfId="43309"/>
    <cellStyle name="注释 2 2 10 11" xfId="43310"/>
    <cellStyle name="注释 2 2 10 12" xfId="43311"/>
    <cellStyle name="注释 2 2 10 13" xfId="43312"/>
    <cellStyle name="注释 2 2 10 2" xfId="25355"/>
    <cellStyle name="注释 2 2 10 2 2" xfId="43313"/>
    <cellStyle name="注释 2 2 10 3" xfId="43314"/>
    <cellStyle name="注释 2 2 10 3 10" xfId="43315"/>
    <cellStyle name="注释 2 2 10 3 11" xfId="43316"/>
    <cellStyle name="注释 2 2 10 3 12" xfId="43317"/>
    <cellStyle name="注释 2 2 10 3 2" xfId="27541"/>
    <cellStyle name="注释 2 2 10 3 2 10" xfId="43318"/>
    <cellStyle name="注释 2 2 10 3 2 11" xfId="43319"/>
    <cellStyle name="注释 2 2 10 3 2 2" xfId="27544"/>
    <cellStyle name="注释 2 2 10 3 2 3" xfId="43320"/>
    <cellStyle name="注释 2 2 10 3 2 4" xfId="43321"/>
    <cellStyle name="注释 2 2 10 3 2 5" xfId="43322"/>
    <cellStyle name="注释 2 2 10 3 2 6" xfId="42787"/>
    <cellStyle name="注释 2 2 10 3 2 6 2" xfId="41982"/>
    <cellStyle name="注释 2 2 10 3 2 6 3" xfId="41985"/>
    <cellStyle name="注释 2 2 10 3 2 7" xfId="12011"/>
    <cellStyle name="注释 2 2 10 3 2 7 2" xfId="35861"/>
    <cellStyle name="注释 2 2 10 3 2 7 3" xfId="35866"/>
    <cellStyle name="注释 2 2 10 3 2 8" xfId="12079"/>
    <cellStyle name="注释 2 2 10 3 2 8 2" xfId="35869"/>
    <cellStyle name="注释 2 2 10 3 2 8 3" xfId="35872"/>
    <cellStyle name="注释 2 2 10 3 2 9" xfId="35875"/>
    <cellStyle name="注释 2 2 10 3 2 9 2" xfId="42793"/>
    <cellStyle name="注释 2 2 10 3 2 9 3" xfId="12144"/>
    <cellStyle name="注释 2 2 10 3 3" xfId="2725"/>
    <cellStyle name="注释 2 2 10 3 4" xfId="43323"/>
    <cellStyle name="注释 2 2 10 3 5" xfId="43324"/>
    <cellStyle name="注释 2 2 10 3 6" xfId="43325"/>
    <cellStyle name="注释 2 2 10 3 6 2" xfId="43326"/>
    <cellStyle name="注释 2 2 10 3 6 3" xfId="43328"/>
    <cellStyle name="注释 2 2 10 3 7" xfId="43330"/>
    <cellStyle name="注释 2 2 10 3 7 2" xfId="43331"/>
    <cellStyle name="注释 2 2 10 3 8" xfId="43332"/>
    <cellStyle name="注释 2 2 10 3 8 2" xfId="43333"/>
    <cellStyle name="注释 2 2 10 3 9" xfId="43334"/>
    <cellStyle name="注释 2 2 10 3 9 2" xfId="43335"/>
    <cellStyle name="注释 2 2 10 4" xfId="43336"/>
    <cellStyle name="注释 2 2 10 5" xfId="43337"/>
    <cellStyle name="注释 2 2 10 6" xfId="28085"/>
    <cellStyle name="注释 2 2 10 7" xfId="28088"/>
    <cellStyle name="注释 2 2 10 8" xfId="28091"/>
    <cellStyle name="注释 2 2 10 9" xfId="43338"/>
    <cellStyle name="注释 2 2 11" xfId="43339"/>
    <cellStyle name="注释 2 2 11 2" xfId="43340"/>
    <cellStyle name="注释 2 2 12" xfId="19486"/>
    <cellStyle name="注释 2 2 12 2" xfId="19490"/>
    <cellStyle name="注释 2 2 12 3" xfId="19494"/>
    <cellStyle name="注释 2 2 2" xfId="43341"/>
    <cellStyle name="注释 2 2 2 10" xfId="43342"/>
    <cellStyle name="注释 2 2 2 10 2" xfId="43343"/>
    <cellStyle name="注释 2 2 2 11" xfId="43344"/>
    <cellStyle name="注释 2 2 2 2" xfId="43345"/>
    <cellStyle name="注释 2 2 2 2 10" xfId="43346"/>
    <cellStyle name="注释 2 2 2 2 2" xfId="43347"/>
    <cellStyle name="注释 2 2 2 2 2 2" xfId="43348"/>
    <cellStyle name="注释 2 2 2 2 2 2 2" xfId="43349"/>
    <cellStyle name="注释 2 2 2 2 2 2 2 2" xfId="43350"/>
    <cellStyle name="注释 2 2 2 2 2 2 3" xfId="43351"/>
    <cellStyle name="注释 2 2 2 2 2 3" xfId="43352"/>
    <cellStyle name="注释 2 2 2 2 2 3 10" xfId="43353"/>
    <cellStyle name="注释 2 2 2 2 2 3 10 2" xfId="43354"/>
    <cellStyle name="注释 2 2 2 2 2 3 10 3" xfId="43355"/>
    <cellStyle name="注释 2 2 2 2 2 3 11" xfId="43356"/>
    <cellStyle name="注释 2 2 2 2 2 3 11 2" xfId="43357"/>
    <cellStyle name="注释 2 2 2 2 2 3 11 3" xfId="43358"/>
    <cellStyle name="注释 2 2 2 2 2 3 12" xfId="43359"/>
    <cellStyle name="注释 2 2 2 2 2 3 12 2" xfId="43360"/>
    <cellStyle name="注释 2 2 2 2 2 3 12 3" xfId="43361"/>
    <cellStyle name="注释 2 2 2 2 2 3 13" xfId="43362"/>
    <cellStyle name="注释 2 2 2 2 2 3 13 2" xfId="43363"/>
    <cellStyle name="注释 2 2 2 2 2 3 13 3" xfId="43364"/>
    <cellStyle name="注释 2 2 2 2 2 3 2" xfId="43365"/>
    <cellStyle name="注释 2 2 2 2 2 3 2 2" xfId="43366"/>
    <cellStyle name="注释 2 2 2 2 2 3 3" xfId="43367"/>
    <cellStyle name="注释 2 2 2 2 2 3 3 10" xfId="20279"/>
    <cellStyle name="注释 2 2 2 2 2 3 3 10 2" xfId="43368"/>
    <cellStyle name="注释 2 2 2 2 2 3 3 10 3" xfId="43369"/>
    <cellStyle name="注释 2 2 2 2 2 3 3 11" xfId="20284"/>
    <cellStyle name="注释 2 2 2 2 2 3 3 12" xfId="43370"/>
    <cellStyle name="注释 2 2 2 2 2 3 3 2" xfId="22977"/>
    <cellStyle name="注释 2 2 2 2 2 3 3 2 10" xfId="43371"/>
    <cellStyle name="注释 2 2 2 2 2 3 3 2 11" xfId="43372"/>
    <cellStyle name="注释 2 2 2 2 2 3 3 2 2" xfId="22980"/>
    <cellStyle name="注释 2 2 2 2 2 3 3 2 3" xfId="43373"/>
    <cellStyle name="注释 2 2 2 2 2 3 3 2 4" xfId="43374"/>
    <cellStyle name="注释 2 2 2 2 2 3 3 2 5" xfId="43375"/>
    <cellStyle name="注释 2 2 2 2 2 3 3 2 6" xfId="43376"/>
    <cellStyle name="注释 2 2 2 2 2 3 3 2 7" xfId="43377"/>
    <cellStyle name="注释 2 2 2 2 2 3 3 2 8" xfId="43378"/>
    <cellStyle name="注释 2 2 2 2 2 3 3 2 9" xfId="43379"/>
    <cellStyle name="注释 2 2 2 2 2 3 3 3" xfId="22982"/>
    <cellStyle name="注释 2 2 2 2 2 3 3 4" xfId="43380"/>
    <cellStyle name="注释 2 2 2 2 2 3 3 5" xfId="43381"/>
    <cellStyle name="注释 2 2 2 2 2 3 3 6" xfId="43382"/>
    <cellStyle name="注释 2 2 2 2 2 3 3 7" xfId="43383"/>
    <cellStyle name="注释 2 2 2 2 2 3 3 8" xfId="43384"/>
    <cellStyle name="注释 2 2 2 2 2 3 3 9" xfId="43385"/>
    <cellStyle name="注释 2 2 2 2 2 3 3 9 2" xfId="43386"/>
    <cellStyle name="注释 2 2 2 2 2 3 3 9 3" xfId="43387"/>
    <cellStyle name="注释 2 2 2 2 2 3 4" xfId="9004"/>
    <cellStyle name="注释 2 2 2 2 2 3 5" xfId="43388"/>
    <cellStyle name="注释 2 2 2 2 2 3 6" xfId="43389"/>
    <cellStyle name="注释 2 2 2 2 2 3 7" xfId="43390"/>
    <cellStyle name="注释 2 2 2 2 2 3 8" xfId="43391"/>
    <cellStyle name="注释 2 2 2 2 2 3 9" xfId="43392"/>
    <cellStyle name="注释 2 2 2 2 2 4" xfId="43393"/>
    <cellStyle name="注释 2 2 2 2 2 4 2" xfId="43394"/>
    <cellStyle name="注释 2 2 2 2 2 5" xfId="43395"/>
    <cellStyle name="注释 2 2 2 2 3" xfId="43396"/>
    <cellStyle name="注释 2 2 2 2 3 2" xfId="43397"/>
    <cellStyle name="注释 2 2 2 2 3 2 2" xfId="43398"/>
    <cellStyle name="注释 2 2 2 2 3 2 2 2" xfId="43399"/>
    <cellStyle name="注释 2 2 2 2 3 2 3" xfId="43400"/>
    <cellStyle name="注释 2 2 2 2 3 3" xfId="43401"/>
    <cellStyle name="注释 2 2 2 2 3 3 10" xfId="43402"/>
    <cellStyle name="注释 2 2 2 2 3 3 10 2" xfId="43403"/>
    <cellStyle name="注释 2 2 2 2 3 3 10 3" xfId="43404"/>
    <cellStyle name="注释 2 2 2 2 3 3 11" xfId="43405"/>
    <cellStyle name="注释 2 2 2 2 3 3 11 2" xfId="43406"/>
    <cellStyle name="注释 2 2 2 2 3 3 11 3" xfId="43407"/>
    <cellStyle name="注释 2 2 2 2 3 3 12" xfId="43408"/>
    <cellStyle name="注释 2 2 2 2 3 3 12 2" xfId="43409"/>
    <cellStyle name="注释 2 2 2 2 3 3 12 3" xfId="43410"/>
    <cellStyle name="注释 2 2 2 2 3 3 13" xfId="43411"/>
    <cellStyle name="注释 2 2 2 2 3 3 13 2" xfId="43412"/>
    <cellStyle name="注释 2 2 2 2 3 3 13 3" xfId="43413"/>
    <cellStyle name="注释 2 2 2 2 3 3 2" xfId="43414"/>
    <cellStyle name="注释 2 2 2 2 3 3 2 2" xfId="43415"/>
    <cellStyle name="注释 2 2 2 2 3 3 3" xfId="43416"/>
    <cellStyle name="注释 2 2 2 2 3 3 3 10" xfId="43417"/>
    <cellStyle name="注释 2 2 2 2 3 3 3 11" xfId="43418"/>
    <cellStyle name="注释 2 2 2 2 3 3 3 2" xfId="23217"/>
    <cellStyle name="注释 2 2 2 2 3 3 3 3" xfId="23220"/>
    <cellStyle name="注释 2 2 2 2 3 3 3 4" xfId="43419"/>
    <cellStyle name="注释 2 2 2 2 3 3 3 5" xfId="43420"/>
    <cellStyle name="注释 2 2 2 2 3 3 3 6" xfId="10364"/>
    <cellStyle name="注释 2 2 2 2 3 3 3 7" xfId="10387"/>
    <cellStyle name="注释 2 2 2 2 3 3 3 8" xfId="43421"/>
    <cellStyle name="注释 2 2 2 2 3 3 3 9" xfId="43422"/>
    <cellStyle name="注释 2 2 2 2 3 3 4" xfId="43423"/>
    <cellStyle name="注释 2 2 2 2 3 3 5" xfId="43424"/>
    <cellStyle name="注释 2 2 2 2 3 3 6" xfId="43425"/>
    <cellStyle name="注释 2 2 2 2 3 3 7" xfId="43426"/>
    <cellStyle name="注释 2 2 2 2 3 3 8" xfId="43427"/>
    <cellStyle name="注释 2 2 2 2 3 3 9" xfId="43428"/>
    <cellStyle name="注释 2 2 2 2 3 4" xfId="43429"/>
    <cellStyle name="注释 2 2 2 2 3 4 2" xfId="43430"/>
    <cellStyle name="注释 2 2 2 2 3 5" xfId="43431"/>
    <cellStyle name="注释 2 2 2 2 4" xfId="43432"/>
    <cellStyle name="注释 2 2 2 2 4 2" xfId="43433"/>
    <cellStyle name="注释 2 2 2 2 4 2 2" xfId="43434"/>
    <cellStyle name="注释 2 2 2 2 4 2 2 2" xfId="43435"/>
    <cellStyle name="注释 2 2 2 2 4 2 3" xfId="43436"/>
    <cellStyle name="注释 2 2 2 2 4 3" xfId="43437"/>
    <cellStyle name="注释 2 2 2 2 4 3 2" xfId="43438"/>
    <cellStyle name="注释 2 2 2 2 4 4" xfId="43439"/>
    <cellStyle name="注释 2 2 2 2 5" xfId="43440"/>
    <cellStyle name="注释 2 2 2 2 5 2" xfId="43441"/>
    <cellStyle name="注释 2 2 2 2 5 2 2" xfId="43442"/>
    <cellStyle name="注释 2 2 2 2 5 3" xfId="43443"/>
    <cellStyle name="注释 2 2 2 2 6" xfId="43444"/>
    <cellStyle name="注释 2 2 2 2 6 10" xfId="43445"/>
    <cellStyle name="注释 2 2 2 2 6 11" xfId="43446"/>
    <cellStyle name="注释 2 2 2 2 6 12" xfId="43448"/>
    <cellStyle name="注释 2 2 2 2 6 13" xfId="43450"/>
    <cellStyle name="注释 2 2 2 2 6 2" xfId="43451"/>
    <cellStyle name="注释 2 2 2 2 6 2 2" xfId="43452"/>
    <cellStyle name="注释 2 2 2 2 6 3" xfId="43453"/>
    <cellStyle name="注释 2 2 2 2 6 3 10" xfId="43454"/>
    <cellStyle name="注释 2 2 2 2 6 3 11" xfId="43455"/>
    <cellStyle name="注释 2 2 2 2 6 3 12" xfId="43456"/>
    <cellStyle name="注释 2 2 2 2 6 3 2" xfId="43457"/>
    <cellStyle name="注释 2 2 2 2 6 3 2 10" xfId="43458"/>
    <cellStyle name="注释 2 2 2 2 6 3 2 11" xfId="43459"/>
    <cellStyle name="注释 2 2 2 2 6 3 2 2" xfId="43460"/>
    <cellStyle name="注释 2 2 2 2 6 3 2 3" xfId="43461"/>
    <cellStyle name="注释 2 2 2 2 6 3 2 4" xfId="43462"/>
    <cellStyle name="注释 2 2 2 2 6 3 2 5" xfId="43463"/>
    <cellStyle name="注释 2 2 2 2 6 3 2 6" xfId="43464"/>
    <cellStyle name="注释 2 2 2 2 6 3 2 7" xfId="43465"/>
    <cellStyle name="注释 2 2 2 2 6 3 2 8" xfId="43466"/>
    <cellStyle name="注释 2 2 2 2 6 3 2 9" xfId="43467"/>
    <cellStyle name="注释 2 2 2 2 6 3 3" xfId="25980"/>
    <cellStyle name="注释 2 2 2 2 6 3 4" xfId="25989"/>
    <cellStyle name="注释 2 2 2 2 6 3 5" xfId="25993"/>
    <cellStyle name="注释 2 2 2 2 6 3 6" xfId="25997"/>
    <cellStyle name="注释 2 2 2 2 6 3 7" xfId="43468"/>
    <cellStyle name="注释 2 2 2 2 6 3 8" xfId="43469"/>
    <cellStyle name="注释 2 2 2 2 6 3 9" xfId="36594"/>
    <cellStyle name="注释 2 2 2 2 6 3 9 2" xfId="43470"/>
    <cellStyle name="注释 2 2 2 2 6 3 9 3" xfId="43471"/>
    <cellStyle name="注释 2 2 2 2 6 4" xfId="43472"/>
    <cellStyle name="注释 2 2 2 2 6 5" xfId="43473"/>
    <cellStyle name="注释 2 2 2 2 6 6" xfId="43474"/>
    <cellStyle name="注释 2 2 2 2 6 7" xfId="43475"/>
    <cellStyle name="注释 2 2 2 2 6 8" xfId="43476"/>
    <cellStyle name="注释 2 2 2 2 6 9" xfId="43477"/>
    <cellStyle name="注释 2 2 2 2 7" xfId="43478"/>
    <cellStyle name="注释 2 2 2 2 7 10" xfId="43479"/>
    <cellStyle name="注释 2 2 2 2 7 11" xfId="43480"/>
    <cellStyle name="注释 2 2 2 2 7 12" xfId="43481"/>
    <cellStyle name="注释 2 2 2 2 7 13" xfId="43482"/>
    <cellStyle name="注释 2 2 2 2 7 2" xfId="43483"/>
    <cellStyle name="注释 2 2 2 2 7 2 2" xfId="43484"/>
    <cellStyle name="注释 2 2 2 2 7 2 2 2" xfId="40309"/>
    <cellStyle name="注释 2 2 2 2 7 2 2 3" xfId="43485"/>
    <cellStyle name="注释 2 2 2 2 7 3" xfId="43486"/>
    <cellStyle name="注释 2 2 2 2 7 3 10" xfId="43487"/>
    <cellStyle name="注释 2 2 2 2 7 3 11" xfId="43488"/>
    <cellStyle name="注释 2 2 2 2 7 3 12" xfId="43489"/>
    <cellStyle name="注释 2 2 2 2 7 3 13" xfId="43490"/>
    <cellStyle name="注释 2 2 2 2 7 3 2" xfId="43491"/>
    <cellStyle name="注释 2 2 2 2 7 3 3" xfId="281"/>
    <cellStyle name="注释 2 2 2 2 7 3 4" xfId="1368"/>
    <cellStyle name="注释 2 2 2 2 7 3 5" xfId="1380"/>
    <cellStyle name="注释 2 2 2 2 7 3 6" xfId="43492"/>
    <cellStyle name="注释 2 2 2 2 7 3 7" xfId="43493"/>
    <cellStyle name="注释 2 2 2 2 7 3 8" xfId="43494"/>
    <cellStyle name="注释 2 2 2 2 7 3 9" xfId="36599"/>
    <cellStyle name="注释 2 2 2 2 7 4" xfId="43495"/>
    <cellStyle name="注释 2 2 2 2 7 4 2" xfId="43496"/>
    <cellStyle name="注释 2 2 2 2 7 4 3" xfId="302"/>
    <cellStyle name="注释 2 2 2 2 7 5" xfId="43497"/>
    <cellStyle name="注释 2 2 2 2 7 6" xfId="43498"/>
    <cellStyle name="注释 2 2 2 2 7 7" xfId="43499"/>
    <cellStyle name="注释 2 2 2 2 7 8" xfId="43500"/>
    <cellStyle name="注释 2 2 2 2 7 9" xfId="43501"/>
    <cellStyle name="注释 2 2 2 2 8" xfId="43502"/>
    <cellStyle name="注释 2 2 2 2 8 10" xfId="43503"/>
    <cellStyle name="注释 2 2 2 2 8 11" xfId="43504"/>
    <cellStyle name="注释 2 2 2 2 8 12" xfId="43505"/>
    <cellStyle name="注释 2 2 2 2 8 13" xfId="43506"/>
    <cellStyle name="注释 2 2 2 2 8 2" xfId="43507"/>
    <cellStyle name="注释 2 2 2 2 8 2 2" xfId="43508"/>
    <cellStyle name="注释 2 2 2 2 8 3" xfId="43509"/>
    <cellStyle name="注释 2 2 2 2 8 3 10" xfId="43510"/>
    <cellStyle name="注释 2 2 2 2 8 3 11" xfId="43511"/>
    <cellStyle name="注释 2 2 2 2 8 3 12" xfId="43512"/>
    <cellStyle name="注释 2 2 2 2 8 3 13" xfId="43513"/>
    <cellStyle name="注释 2 2 2 2 8 3 14" xfId="43514"/>
    <cellStyle name="注释 2 2 2 2 8 3 2" xfId="43515"/>
    <cellStyle name="注释 2 2 2 2 8 3 2 10" xfId="43516"/>
    <cellStyle name="注释 2 2 2 2 8 3 2 11" xfId="43517"/>
    <cellStyle name="注释 2 2 2 2 8 3 2 2" xfId="43518"/>
    <cellStyle name="注释 2 2 2 2 8 3 2 3" xfId="43519"/>
    <cellStyle name="注释 2 2 2 2 8 3 2 4" xfId="26127"/>
    <cellStyle name="注释 2 2 2 2 8 3 2 5" xfId="43520"/>
    <cellStyle name="注释 2 2 2 2 8 3 2 6" xfId="43521"/>
    <cellStyle name="注释 2 2 2 2 8 3 2 7" xfId="43522"/>
    <cellStyle name="注释 2 2 2 2 8 3 2 8" xfId="43523"/>
    <cellStyle name="注释 2 2 2 2 8 3 2 9" xfId="43524"/>
    <cellStyle name="注释 2 2 2 2 8 3 3" xfId="1445"/>
    <cellStyle name="注释 2 2 2 2 8 3 4" xfId="43525"/>
    <cellStyle name="注释 2 2 2 2 8 3 5" xfId="43526"/>
    <cellStyle name="注释 2 2 2 2 8 3 6" xfId="43527"/>
    <cellStyle name="注释 2 2 2 2 8 3 7" xfId="43528"/>
    <cellStyle name="注释 2 2 2 2 8 3 8" xfId="43529"/>
    <cellStyle name="注释 2 2 2 2 8 3 9" xfId="43530"/>
    <cellStyle name="注释 2 2 2 2 8 4" xfId="43531"/>
    <cellStyle name="注释 2 2 2 2 8 5" xfId="43532"/>
    <cellStyle name="注释 2 2 2 2 8 6" xfId="43533"/>
    <cellStyle name="注释 2 2 2 2 8 7" xfId="43534"/>
    <cellStyle name="注释 2 2 2 2 8 8" xfId="43535"/>
    <cellStyle name="注释 2 2 2 2 8 9" xfId="43536"/>
    <cellStyle name="注释 2 2 2 2 9" xfId="43537"/>
    <cellStyle name="注释 2 2 2 2 9 2" xfId="43538"/>
    <cellStyle name="注释 2 2 2 3" xfId="43539"/>
    <cellStyle name="注释 2 2 2 3 2" xfId="43540"/>
    <cellStyle name="注释 2 2 2 3 2 2" xfId="43541"/>
    <cellStyle name="注释 2 2 2 3 2 2 2" xfId="43542"/>
    <cellStyle name="注释 2 2 2 3 2 3" xfId="43543"/>
    <cellStyle name="注释 2 2 2 3 3" xfId="43544"/>
    <cellStyle name="注释 2 2 2 3 3 10" xfId="23711"/>
    <cellStyle name="注释 2 2 2 3 3 11" xfId="43545"/>
    <cellStyle name="注释 2 2 2 3 3 12" xfId="43546"/>
    <cellStyle name="注释 2 2 2 3 3 13" xfId="43547"/>
    <cellStyle name="注释 2 2 2 3 3 2" xfId="43548"/>
    <cellStyle name="注释 2 2 2 3 3 2 2" xfId="6491"/>
    <cellStyle name="注释 2 2 2 3 3 3" xfId="43549"/>
    <cellStyle name="注释 2 2 2 3 3 3 10" xfId="43550"/>
    <cellStyle name="注释 2 2 2 3 3 3 11" xfId="43551"/>
    <cellStyle name="注释 2 2 2 3 3 3 12" xfId="43552"/>
    <cellStyle name="注释 2 2 2 3 3 3 13" xfId="43553"/>
    <cellStyle name="注释 2 2 2 3 3 3 14" xfId="43554"/>
    <cellStyle name="注释 2 2 2 3 3 3 2" xfId="17665"/>
    <cellStyle name="注释 2 2 2 3 3 3 2 10" xfId="43555"/>
    <cellStyle name="注释 2 2 2 3 3 3 2 11" xfId="43556"/>
    <cellStyle name="注释 2 2 2 3 3 3 2 2" xfId="26191"/>
    <cellStyle name="注释 2 2 2 3 3 3 2 3" xfId="10290"/>
    <cellStyle name="注释 2 2 2 3 3 3 2 4" xfId="25063"/>
    <cellStyle name="注释 2 2 2 3 3 3 2 5" xfId="43557"/>
    <cellStyle name="注释 2 2 2 3 3 3 2 6" xfId="12503"/>
    <cellStyle name="注释 2 2 2 3 3 3 2 6 2" xfId="6070"/>
    <cellStyle name="注释 2 2 2 3 3 3 2 6 3" xfId="12533"/>
    <cellStyle name="注释 2 2 2 3 3 3 2 7" xfId="12562"/>
    <cellStyle name="注释 2 2 2 3 3 3 2 8" xfId="12583"/>
    <cellStyle name="注释 2 2 2 3 3 3 2 9" xfId="43558"/>
    <cellStyle name="注释 2 2 2 3 3 3 3" xfId="17668"/>
    <cellStyle name="注释 2 2 2 3 3 3 4" xfId="17671"/>
    <cellStyle name="注释 2 2 2 3 3 3 5" xfId="32459"/>
    <cellStyle name="注释 2 2 2 3 3 3 6" xfId="43559"/>
    <cellStyle name="注释 2 2 2 3 3 3 7" xfId="43560"/>
    <cellStyle name="注释 2 2 2 3 3 3 8" xfId="43561"/>
    <cellStyle name="注释 2 2 2 3 3 3 9" xfId="43562"/>
    <cellStyle name="注释 2 2 2 3 3 4" xfId="43563"/>
    <cellStyle name="注释 2 2 2 3 3 5" xfId="43564"/>
    <cellStyle name="注释 2 2 2 3 3 6" xfId="43565"/>
    <cellStyle name="注释 2 2 2 3 3 7" xfId="2930"/>
    <cellStyle name="注释 2 2 2 3 3 8" xfId="43566"/>
    <cellStyle name="注释 2 2 2 3 3 9" xfId="43567"/>
    <cellStyle name="注释 2 2 2 3 4" xfId="43568"/>
    <cellStyle name="注释 2 2 2 3 4 2" xfId="43569"/>
    <cellStyle name="注释 2 2 2 3 5" xfId="43570"/>
    <cellStyle name="注释 2 2 2 4" xfId="43571"/>
    <cellStyle name="注释 2 2 2 4 2" xfId="43572"/>
    <cellStyle name="注释 2 2 2 4 2 2" xfId="43573"/>
    <cellStyle name="注释 2 2 2 4 2 2 2" xfId="43574"/>
    <cellStyle name="注释 2 2 2 4 2 3" xfId="43575"/>
    <cellStyle name="注释 2 2 2 4 3" xfId="43576"/>
    <cellStyle name="注释 2 2 2 4 3 10" xfId="43577"/>
    <cellStyle name="注释 2 2 2 4 3 11" xfId="43578"/>
    <cellStyle name="注释 2 2 2 4 3 12" xfId="43579"/>
    <cellStyle name="注释 2 2 2 4 3 13" xfId="43580"/>
    <cellStyle name="注释 2 2 2 4 3 14" xfId="23429"/>
    <cellStyle name="注释 2 2 2 4 3 15" xfId="43581"/>
    <cellStyle name="注释 2 2 2 4 3 2" xfId="43582"/>
    <cellStyle name="注释 2 2 2 4 3 2 2" xfId="43583"/>
    <cellStyle name="注释 2 2 2 4 3 2 2 2" xfId="43584"/>
    <cellStyle name="注释 2 2 2 4 3 2 2 3" xfId="43585"/>
    <cellStyle name="注释 2 2 2 4 3 3" xfId="43586"/>
    <cellStyle name="注释 2 2 2 4 3 3 10" xfId="43587"/>
    <cellStyle name="注释 2 2 2 4 3 3 11" xfId="43588"/>
    <cellStyle name="注释 2 2 2 4 3 3 2" xfId="43589"/>
    <cellStyle name="注释 2 2 2 4 3 3 3" xfId="43590"/>
    <cellStyle name="注释 2 2 2 4 3 3 4" xfId="43591"/>
    <cellStyle name="注释 2 2 2 4 3 3 5" xfId="43592"/>
    <cellStyle name="注释 2 2 2 4 3 3 6" xfId="43593"/>
    <cellStyle name="注释 2 2 2 4 3 3 7" xfId="43594"/>
    <cellStyle name="注释 2 2 2 4 3 3 8" xfId="43595"/>
    <cellStyle name="注释 2 2 2 4 3 3 9" xfId="43596"/>
    <cellStyle name="注释 2 2 2 4 3 4" xfId="43597"/>
    <cellStyle name="注释 2 2 2 4 3 5" xfId="43598"/>
    <cellStyle name="注释 2 2 2 4 3 6" xfId="43599"/>
    <cellStyle name="注释 2 2 2 4 3 7" xfId="43600"/>
    <cellStyle name="注释 2 2 2 4 3 8" xfId="43601"/>
    <cellStyle name="注释 2 2 2 4 3 9" xfId="43602"/>
    <cellStyle name="注释 2 2 2 4 4" xfId="43603"/>
    <cellStyle name="注释 2 2 2 4 4 2" xfId="43604"/>
    <cellStyle name="注释 2 2 2 4 4 2 2" xfId="43605"/>
    <cellStyle name="注释 2 2 2 4 4 2 3" xfId="43606"/>
    <cellStyle name="注释 2 2 2 4 5" xfId="43607"/>
    <cellStyle name="注释 2 2 2 5" xfId="43608"/>
    <cellStyle name="注释 2 2 2 5 2" xfId="43609"/>
    <cellStyle name="注释 2 2 2 5 2 2" xfId="43610"/>
    <cellStyle name="注释 2 2 2 5 2 2 2" xfId="43611"/>
    <cellStyle name="注释 2 2 2 5 2 3" xfId="43612"/>
    <cellStyle name="注释 2 2 2 5 3" xfId="43613"/>
    <cellStyle name="注释 2 2 2 5 3 2" xfId="43614"/>
    <cellStyle name="注释 2 2 2 5 4" xfId="43615"/>
    <cellStyle name="注释 2 2 2 5 4 2" xfId="43616"/>
    <cellStyle name="注释 2 2 2 5 4 3" xfId="43617"/>
    <cellStyle name="注释 2 2 2 6" xfId="43618"/>
    <cellStyle name="注释 2 2 2 6 2" xfId="43619"/>
    <cellStyle name="注释 2 2 2 6 2 2" xfId="43620"/>
    <cellStyle name="注释 2 2 2 6 3" xfId="43621"/>
    <cellStyle name="注释 2 2 2 6 3 2" xfId="43622"/>
    <cellStyle name="注释 2 2 2 6 3 3" xfId="43623"/>
    <cellStyle name="注释 2 2 2 7" xfId="43624"/>
    <cellStyle name="注释 2 2 2 7 10" xfId="43625"/>
    <cellStyle name="注释 2 2 2 7 11" xfId="43626"/>
    <cellStyle name="注释 2 2 2 7 12" xfId="43627"/>
    <cellStyle name="注释 2 2 2 7 13" xfId="43628"/>
    <cellStyle name="注释 2 2 2 7 2" xfId="43629"/>
    <cellStyle name="注释 2 2 2 7 2 2" xfId="43630"/>
    <cellStyle name="注释 2 2 2 7 3" xfId="43631"/>
    <cellStyle name="注释 2 2 2 7 3 10" xfId="12260"/>
    <cellStyle name="注释 2 2 2 7 3 10 2" xfId="22174"/>
    <cellStyle name="注释 2 2 2 7 3 11" xfId="22178"/>
    <cellStyle name="注释 2 2 2 7 3 12" xfId="22181"/>
    <cellStyle name="注释 2 2 2 7 3 2" xfId="43632"/>
    <cellStyle name="注释 2 2 2 7 3 2 10" xfId="31698"/>
    <cellStyle name="注释 2 2 2 7 3 2 11" xfId="31700"/>
    <cellStyle name="注释 2 2 2 7 3 2 2" xfId="43633"/>
    <cellStyle name="注释 2 2 2 7 3 2 3" xfId="43634"/>
    <cellStyle name="注释 2 2 2 7 3 2 4" xfId="43635"/>
    <cellStyle name="注释 2 2 2 7 3 2 5" xfId="43636"/>
    <cellStyle name="注释 2 2 2 7 3 2 6" xfId="43637"/>
    <cellStyle name="注释 2 2 2 7 3 2 7" xfId="43638"/>
    <cellStyle name="注释 2 2 2 7 3 2 8" xfId="43639"/>
    <cellStyle name="注释 2 2 2 7 3 2 9" xfId="43640"/>
    <cellStyle name="注释 2 2 2 7 3 3" xfId="6031"/>
    <cellStyle name="注释 2 2 2 7 3 4" xfId="43641"/>
    <cellStyle name="注释 2 2 2 7 3 5" xfId="43642"/>
    <cellStyle name="注释 2 2 2 7 3 6" xfId="43643"/>
    <cellStyle name="注释 2 2 2 7 3 7" xfId="43644"/>
    <cellStyle name="注释 2 2 2 7 3 8" xfId="43645"/>
    <cellStyle name="注释 2 2 2 7 3 9" xfId="43646"/>
    <cellStyle name="注释 2 2 2 7 4" xfId="43647"/>
    <cellStyle name="注释 2 2 2 7 5" xfId="43648"/>
    <cellStyle name="注释 2 2 2 7 6" xfId="43649"/>
    <cellStyle name="注释 2 2 2 7 7" xfId="43650"/>
    <cellStyle name="注释 2 2 2 7 8" xfId="43651"/>
    <cellStyle name="注释 2 2 2 7 9" xfId="43652"/>
    <cellStyle name="注释 2 2 2 8" xfId="43653"/>
    <cellStyle name="注释 2 2 2 8 10" xfId="43654"/>
    <cellStyle name="注释 2 2 2 8 11" xfId="43655"/>
    <cellStyle name="注释 2 2 2 8 12" xfId="43656"/>
    <cellStyle name="注释 2 2 2 8 13" xfId="43657"/>
    <cellStyle name="注释 2 2 2 8 2" xfId="43658"/>
    <cellStyle name="注释 2 2 2 8 2 2" xfId="43659"/>
    <cellStyle name="注释 2 2 2 8 3" xfId="43660"/>
    <cellStyle name="注释 2 2 2 8 3 10" xfId="43661"/>
    <cellStyle name="注释 2 2 2 8 3 11" xfId="43662"/>
    <cellStyle name="注释 2 2 2 8 3 2" xfId="43663"/>
    <cellStyle name="注释 2 2 2 8 3 3" xfId="8043"/>
    <cellStyle name="注释 2 2 2 8 3 4" xfId="43664"/>
    <cellStyle name="注释 2 2 2 8 3 5" xfId="43665"/>
    <cellStyle name="注释 2 2 2 8 3 6" xfId="43666"/>
    <cellStyle name="注释 2 2 2 8 3 7" xfId="43667"/>
    <cellStyle name="注释 2 2 2 8 3 8" xfId="43668"/>
    <cellStyle name="注释 2 2 2 8 3 9" xfId="43669"/>
    <cellStyle name="注释 2 2 2 8 4" xfId="43670"/>
    <cellStyle name="注释 2 2 2 8 5" xfId="43671"/>
    <cellStyle name="注释 2 2 2 8 6" xfId="43672"/>
    <cellStyle name="注释 2 2 2 8 7" xfId="43673"/>
    <cellStyle name="注释 2 2 2 8 8" xfId="43674"/>
    <cellStyle name="注释 2 2 2 8 9" xfId="43675"/>
    <cellStyle name="注释 2 2 2 9" xfId="43676"/>
    <cellStyle name="注释 2 2 2 9 10" xfId="43677"/>
    <cellStyle name="注释 2 2 2 9 11" xfId="43678"/>
    <cellStyle name="注释 2 2 2 9 12" xfId="43679"/>
    <cellStyle name="注释 2 2 2 9 13" xfId="25743"/>
    <cellStyle name="注释 2 2 2 9 2" xfId="43680"/>
    <cellStyle name="注释 2 2 2 9 2 2" xfId="43681"/>
    <cellStyle name="注释 2 2 2 9 3" xfId="43682"/>
    <cellStyle name="注释 2 2 2 9 3 10" xfId="43683"/>
    <cellStyle name="注释 2 2 2 9 3 11" xfId="43684"/>
    <cellStyle name="注释 2 2 2 9 3 12" xfId="43685"/>
    <cellStyle name="注释 2 2 2 9 3 2" xfId="43686"/>
    <cellStyle name="注释 2 2 2 9 3 2 10" xfId="43687"/>
    <cellStyle name="注释 2 2 2 9 3 2 11" xfId="39123"/>
    <cellStyle name="注释 2 2 2 9 3 2 2" xfId="43688"/>
    <cellStyle name="注释 2 2 2 9 3 2 3" xfId="43689"/>
    <cellStyle name="注释 2 2 2 9 3 2 4" xfId="43690"/>
    <cellStyle name="注释 2 2 2 9 3 2 5" xfId="43691"/>
    <cellStyle name="注释 2 2 2 9 3 2 6" xfId="43692"/>
    <cellStyle name="注释 2 2 2 9 3 2 7" xfId="43693"/>
    <cellStyle name="注释 2 2 2 9 3 2 8" xfId="43694"/>
    <cellStyle name="注释 2 2 2 9 3 2 9" xfId="43695"/>
    <cellStyle name="注释 2 2 2 9 3 3" xfId="43696"/>
    <cellStyle name="注释 2 2 2 9 3 4" xfId="43697"/>
    <cellStyle name="注释 2 2 2 9 3 5" xfId="43698"/>
    <cellStyle name="注释 2 2 2 9 3 6" xfId="43699"/>
    <cellStyle name="注释 2 2 2 9 3 7" xfId="43700"/>
    <cellStyle name="注释 2 2 2 9 3 8" xfId="43701"/>
    <cellStyle name="注释 2 2 2 9 3 9" xfId="43702"/>
    <cellStyle name="注释 2 2 2 9 4" xfId="43703"/>
    <cellStyle name="注释 2 2 2 9 5" xfId="18103"/>
    <cellStyle name="注释 2 2 2 9 6" xfId="18106"/>
    <cellStyle name="注释 2 2 2 9 7" xfId="18109"/>
    <cellStyle name="注释 2 2 2 9 8" xfId="43704"/>
    <cellStyle name="注释 2 2 2 9 9" xfId="43705"/>
    <cellStyle name="注释 2 2 3" xfId="32727"/>
    <cellStyle name="注释 2 2 3 10" xfId="43706"/>
    <cellStyle name="注释 2 2 3 10 2" xfId="43707"/>
    <cellStyle name="注释 2 2 3 11" xfId="43708"/>
    <cellStyle name="注释 2 2 3 2" xfId="41642"/>
    <cellStyle name="注释 2 2 3 2 10" xfId="16935"/>
    <cellStyle name="注释 2 2 3 2 10 2" xfId="16938"/>
    <cellStyle name="注释 2 2 3 2 10 3" xfId="16946"/>
    <cellStyle name="注释 2 2 3 2 2" xfId="43709"/>
    <cellStyle name="注释 2 2 3 2 2 2" xfId="43710"/>
    <cellStyle name="注释 2 2 3 2 2 2 2" xfId="43711"/>
    <cellStyle name="注释 2 2 3 2 2 2 2 2" xfId="43712"/>
    <cellStyle name="注释 2 2 3 2 2 2 3" xfId="43713"/>
    <cellStyle name="注释 2 2 3 2 2 3" xfId="43714"/>
    <cellStyle name="注释 2 2 3 2 2 3 10" xfId="43715"/>
    <cellStyle name="注释 2 2 3 2 2 3 11" xfId="43716"/>
    <cellStyle name="注释 2 2 3 2 2 3 12" xfId="43717"/>
    <cellStyle name="注释 2 2 3 2 2 3 13" xfId="43718"/>
    <cellStyle name="注释 2 2 3 2 2 3 2" xfId="43719"/>
    <cellStyle name="注释 2 2 3 2 2 3 2 2" xfId="43720"/>
    <cellStyle name="注释 2 2 3 2 2 3 3" xfId="43721"/>
    <cellStyle name="注释 2 2 3 2 2 3 3 10" xfId="43722"/>
    <cellStyle name="注释 2 2 3 2 2 3 3 11" xfId="43723"/>
    <cellStyle name="注释 2 2 3 2 2 3 3 12" xfId="43724"/>
    <cellStyle name="注释 2 2 3 2 2 3 3 2" xfId="43725"/>
    <cellStyle name="注释 2 2 3 2 2 3 3 2 10" xfId="43726"/>
    <cellStyle name="注释 2 2 3 2 2 3 3 2 11" xfId="43727"/>
    <cellStyle name="注释 2 2 3 2 2 3 3 2 2" xfId="43728"/>
    <cellStyle name="注释 2 2 3 2 2 3 3 2 3" xfId="43729"/>
    <cellStyle name="注释 2 2 3 2 2 3 3 2 4" xfId="43730"/>
    <cellStyle name="注释 2 2 3 2 2 3 3 2 5" xfId="43731"/>
    <cellStyle name="注释 2 2 3 2 2 3 3 2 6" xfId="43732"/>
    <cellStyle name="注释 2 2 3 2 2 3 3 2 7" xfId="43733"/>
    <cellStyle name="注释 2 2 3 2 2 3 3 2 8" xfId="43734"/>
    <cellStyle name="注释 2 2 3 2 2 3 3 2 9" xfId="43735"/>
    <cellStyle name="注释 2 2 3 2 2 3 3 3" xfId="43736"/>
    <cellStyle name="注释 2 2 3 2 2 3 3 4" xfId="43737"/>
    <cellStyle name="注释 2 2 3 2 2 3 3 5" xfId="43738"/>
    <cellStyle name="注释 2 2 3 2 2 3 3 6" xfId="43739"/>
    <cellStyle name="注释 2 2 3 2 2 3 3 7" xfId="43740"/>
    <cellStyle name="注释 2 2 3 2 2 3 3 8" xfId="43741"/>
    <cellStyle name="注释 2 2 3 2 2 3 3 9" xfId="19908"/>
    <cellStyle name="注释 2 2 3 2 2 3 3 9 2" xfId="19912"/>
    <cellStyle name="注释 2 2 3 2 2 3 3 9 3" xfId="19916"/>
    <cellStyle name="注释 2 2 3 2 2 3 4" xfId="43742"/>
    <cellStyle name="注释 2 2 3 2 2 3 5" xfId="43743"/>
    <cellStyle name="注释 2 2 3 2 2 3 6" xfId="43744"/>
    <cellStyle name="注释 2 2 3 2 2 3 7" xfId="43745"/>
    <cellStyle name="注释 2 2 3 2 2 3 8" xfId="43746"/>
    <cellStyle name="注释 2 2 3 2 2 3 9" xfId="43747"/>
    <cellStyle name="注释 2 2 3 2 2 4" xfId="43748"/>
    <cellStyle name="注释 2 2 3 2 2 4 2" xfId="43749"/>
    <cellStyle name="注释 2 2 3 2 2 5" xfId="28592"/>
    <cellStyle name="注释 2 2 3 2 3" xfId="43750"/>
    <cellStyle name="注释 2 2 3 2 3 2" xfId="5731"/>
    <cellStyle name="注释 2 2 3 2 3 2 2" xfId="43751"/>
    <cellStyle name="注释 2 2 3 2 3 2 2 2" xfId="43752"/>
    <cellStyle name="注释 2 2 3 2 3 2 3" xfId="43753"/>
    <cellStyle name="注释 2 2 3 2 3 3" xfId="43754"/>
    <cellStyle name="注释 2 2 3 2 3 3 10" xfId="43755"/>
    <cellStyle name="注释 2 2 3 2 3 3 11" xfId="6402"/>
    <cellStyle name="注释 2 2 3 2 3 3 12" xfId="32342"/>
    <cellStyle name="注释 2 2 3 2 3 3 13" xfId="32344"/>
    <cellStyle name="注释 2 2 3 2 3 3 2" xfId="43756"/>
    <cellStyle name="注释 2 2 3 2 3 3 2 2" xfId="43757"/>
    <cellStyle name="注释 2 2 3 2 3 3 3" xfId="43758"/>
    <cellStyle name="注释 2 2 3 2 3 3 3 10" xfId="43759"/>
    <cellStyle name="注释 2 2 3 2 3 3 3 11" xfId="43760"/>
    <cellStyle name="注释 2 2 3 2 3 3 3 2" xfId="43761"/>
    <cellStyle name="注释 2 2 3 2 3 3 3 3" xfId="43762"/>
    <cellStyle name="注释 2 2 3 2 3 3 3 4" xfId="43763"/>
    <cellStyle name="注释 2 2 3 2 3 3 3 5" xfId="43764"/>
    <cellStyle name="注释 2 2 3 2 3 3 3 6" xfId="43765"/>
    <cellStyle name="注释 2 2 3 2 3 3 3 7" xfId="43766"/>
    <cellStyle name="注释 2 2 3 2 3 3 3 8" xfId="43767"/>
    <cellStyle name="注释 2 2 3 2 3 3 3 9" xfId="43768"/>
    <cellStyle name="注释 2 2 3 2 3 3 4" xfId="43769"/>
    <cellStyle name="注释 2 2 3 2 3 3 5" xfId="43770"/>
    <cellStyle name="注释 2 2 3 2 3 3 6" xfId="43771"/>
    <cellStyle name="注释 2 2 3 2 3 3 7" xfId="43772"/>
    <cellStyle name="注释 2 2 3 2 3 3 8" xfId="43773"/>
    <cellStyle name="注释 2 2 3 2 3 3 9" xfId="43774"/>
    <cellStyle name="注释 2 2 3 2 3 4" xfId="43775"/>
    <cellStyle name="注释 2 2 3 2 3 4 2" xfId="43776"/>
    <cellStyle name="注释 2 2 3 2 3 5" xfId="43777"/>
    <cellStyle name="注释 2 2 3 2 4" xfId="43778"/>
    <cellStyle name="注释 2 2 3 2 4 2" xfId="43779"/>
    <cellStyle name="注释 2 2 3 2 4 2 2" xfId="43780"/>
    <cellStyle name="注释 2 2 3 2 4 2 2 2" xfId="43781"/>
    <cellStyle name="注释 2 2 3 2 4 2 3" xfId="43782"/>
    <cellStyle name="注释 2 2 3 2 4 3" xfId="43783"/>
    <cellStyle name="注释 2 2 3 2 4 3 2" xfId="43784"/>
    <cellStyle name="注释 2 2 3 2 4 4" xfId="43785"/>
    <cellStyle name="注释 2 2 3 2 5" xfId="43786"/>
    <cellStyle name="注释 2 2 3 2 5 2" xfId="43787"/>
    <cellStyle name="注释 2 2 3 2 5 2 2" xfId="43788"/>
    <cellStyle name="注释 2 2 3 2 5 3" xfId="43789"/>
    <cellStyle name="注释 2 2 3 2 6" xfId="43790"/>
    <cellStyle name="注释 2 2 3 2 6 10" xfId="43791"/>
    <cellStyle name="注释 2 2 3 2 6 11" xfId="43792"/>
    <cellStyle name="注释 2 2 3 2 6 12" xfId="43793"/>
    <cellStyle name="注释 2 2 3 2 6 13" xfId="43794"/>
    <cellStyle name="注释 2 2 3 2 6 2" xfId="30442"/>
    <cellStyle name="注释 2 2 3 2 6 2 2" xfId="43795"/>
    <cellStyle name="注释 2 2 3 2 6 3" xfId="30444"/>
    <cellStyle name="注释 2 2 3 2 6 3 10" xfId="43796"/>
    <cellStyle name="注释 2 2 3 2 6 3 11" xfId="43797"/>
    <cellStyle name="注释 2 2 3 2 6 3 12" xfId="43798"/>
    <cellStyle name="注释 2 2 3 2 6 3 2" xfId="43799"/>
    <cellStyle name="注释 2 2 3 2 6 3 2 10" xfId="37815"/>
    <cellStyle name="注释 2 2 3 2 6 3 2 10 2" xfId="37817"/>
    <cellStyle name="注释 2 2 3 2 6 3 2 10 3" xfId="37819"/>
    <cellStyle name="注释 2 2 3 2 6 3 2 11" xfId="43800"/>
    <cellStyle name="注释 2 2 3 2 6 3 2 2" xfId="43801"/>
    <cellStyle name="注释 2 2 3 2 6 3 2 3" xfId="43802"/>
    <cellStyle name="注释 2 2 3 2 6 3 2 4" xfId="43803"/>
    <cellStyle name="注释 2 2 3 2 6 3 2 5" xfId="43804"/>
    <cellStyle name="注释 2 2 3 2 6 3 2 6" xfId="2397"/>
    <cellStyle name="注释 2 2 3 2 6 3 2 7" xfId="22890"/>
    <cellStyle name="注释 2 2 3 2 6 3 2 8" xfId="43805"/>
    <cellStyle name="注释 2 2 3 2 6 3 2 9" xfId="43806"/>
    <cellStyle name="注释 2 2 3 2 6 3 3" xfId="43807"/>
    <cellStyle name="注释 2 2 3 2 6 3 4" xfId="43808"/>
    <cellStyle name="注释 2 2 3 2 6 3 5" xfId="43809"/>
    <cellStyle name="注释 2 2 3 2 6 3 6" xfId="43810"/>
    <cellStyle name="注释 2 2 3 2 6 3 7" xfId="43811"/>
    <cellStyle name="注释 2 2 3 2 6 3 8" xfId="43812"/>
    <cellStyle name="注释 2 2 3 2 6 3 9" xfId="43813"/>
    <cellStyle name="注释 2 2 3 2 6 4" xfId="30446"/>
    <cellStyle name="注释 2 2 3 2 6 5" xfId="30448"/>
    <cellStyle name="注释 2 2 3 2 6 6" xfId="30450"/>
    <cellStyle name="注释 2 2 3 2 6 7" xfId="30452"/>
    <cellStyle name="注释 2 2 3 2 6 8" xfId="30454"/>
    <cellStyle name="注释 2 2 3 2 6 9" xfId="43814"/>
    <cellStyle name="注释 2 2 3 2 7" xfId="43815"/>
    <cellStyle name="注释 2 2 3 2 7 10" xfId="43816"/>
    <cellStyle name="注释 2 2 3 2 7 11" xfId="43817"/>
    <cellStyle name="注释 2 2 3 2 7 12" xfId="43818"/>
    <cellStyle name="注释 2 2 3 2 7 13" xfId="43819"/>
    <cellStyle name="注释 2 2 3 2 7 2" xfId="43820"/>
    <cellStyle name="注释 2 2 3 2 7 2 2" xfId="43821"/>
    <cellStyle name="注释 2 2 3 2 7 2 2 2" xfId="43822"/>
    <cellStyle name="注释 2 2 3 2 7 2 2 3" xfId="2550"/>
    <cellStyle name="注释 2 2 3 2 7 3" xfId="43823"/>
    <cellStyle name="注释 2 2 3 2 7 3 10" xfId="43824"/>
    <cellStyle name="注释 2 2 3 2 7 3 11" xfId="43825"/>
    <cellStyle name="注释 2 2 3 2 7 3 2" xfId="43826"/>
    <cellStyle name="注释 2 2 3 2 7 3 3" xfId="43827"/>
    <cellStyle name="注释 2 2 3 2 7 3 4" xfId="43828"/>
    <cellStyle name="注释 2 2 3 2 7 3 5" xfId="43829"/>
    <cellStyle name="注释 2 2 3 2 7 3 6" xfId="43830"/>
    <cellStyle name="注释 2 2 3 2 7 3 7" xfId="43831"/>
    <cellStyle name="注释 2 2 3 2 7 3 8" xfId="43832"/>
    <cellStyle name="注释 2 2 3 2 7 3 9" xfId="43833"/>
    <cellStyle name="注释 2 2 3 2 7 4" xfId="43834"/>
    <cellStyle name="注释 2 2 3 2 7 5" xfId="43835"/>
    <cellStyle name="注释 2 2 3 2 7 6" xfId="43836"/>
    <cellStyle name="注释 2 2 3 2 7 7" xfId="43837"/>
    <cellStyle name="注释 2 2 3 2 7 8" xfId="43838"/>
    <cellStyle name="注释 2 2 3 2 7 9" xfId="43839"/>
    <cellStyle name="注释 2 2 3 2 8" xfId="43840"/>
    <cellStyle name="注释 2 2 3 2 8 10" xfId="43841"/>
    <cellStyle name="注释 2 2 3 2 8 11" xfId="43842"/>
    <cellStyle name="注释 2 2 3 2 8 12" xfId="43843"/>
    <cellStyle name="注释 2 2 3 2 8 13" xfId="43844"/>
    <cellStyle name="注释 2 2 3 2 8 2" xfId="43845"/>
    <cellStyle name="注释 2 2 3 2 8 2 2" xfId="43846"/>
    <cellStyle name="注释 2 2 3 2 8 3" xfId="43847"/>
    <cellStyle name="注释 2 2 3 2 8 3 10" xfId="43848"/>
    <cellStyle name="注释 2 2 3 2 8 3 11" xfId="14497"/>
    <cellStyle name="注释 2 2 3 2 8 3 12" xfId="14502"/>
    <cellStyle name="注释 2 2 3 2 8 3 2" xfId="43849"/>
    <cellStyle name="注释 2 2 3 2 8 3 2 10" xfId="43850"/>
    <cellStyle name="注释 2 2 3 2 8 3 2 11" xfId="43851"/>
    <cellStyle name="注释 2 2 3 2 8 3 2 2" xfId="43852"/>
    <cellStyle name="注释 2 2 3 2 8 3 2 3" xfId="43853"/>
    <cellStyle name="注释 2 2 3 2 8 3 2 4" xfId="43854"/>
    <cellStyle name="注释 2 2 3 2 8 3 2 5" xfId="43855"/>
    <cellStyle name="注释 2 2 3 2 8 3 2 6" xfId="43856"/>
    <cellStyle name="注释 2 2 3 2 8 3 2 7" xfId="43857"/>
    <cellStyle name="注释 2 2 3 2 8 3 2 8" xfId="43858"/>
    <cellStyle name="注释 2 2 3 2 8 3 2 9" xfId="43859"/>
    <cellStyle name="注释 2 2 3 2 8 3 3" xfId="43860"/>
    <cellStyle name="注释 2 2 3 2 8 3 4" xfId="43861"/>
    <cellStyle name="注释 2 2 3 2 8 3 5" xfId="43862"/>
    <cellStyle name="注释 2 2 3 2 8 3 6" xfId="43863"/>
    <cellStyle name="注释 2 2 3 2 8 3 7" xfId="43864"/>
    <cellStyle name="注释 2 2 3 2 8 3 8" xfId="43865"/>
    <cellStyle name="注释 2 2 3 2 8 3 9" xfId="43866"/>
    <cellStyle name="注释 2 2 3 2 8 4" xfId="43867"/>
    <cellStyle name="注释 2 2 3 2 8 5" xfId="43868"/>
    <cellStyle name="注释 2 2 3 2 8 6" xfId="43869"/>
    <cellStyle name="注释 2 2 3 2 8 7" xfId="43870"/>
    <cellStyle name="注释 2 2 3 2 8 8" xfId="43871"/>
    <cellStyle name="注释 2 2 3 2 8 9" xfId="43872"/>
    <cellStyle name="注释 2 2 3 2 9" xfId="43873"/>
    <cellStyle name="注释 2 2 3 2 9 2" xfId="43874"/>
    <cellStyle name="注释 2 2 3 3" xfId="41644"/>
    <cellStyle name="注释 2 2 3 3 2" xfId="43875"/>
    <cellStyle name="注释 2 2 3 3 2 2" xfId="43876"/>
    <cellStyle name="注释 2 2 3 3 2 2 2" xfId="43877"/>
    <cellStyle name="注释 2 2 3 3 2 2 3" xfId="43878"/>
    <cellStyle name="注释 2 2 3 3 2 2 4" xfId="43879"/>
    <cellStyle name="注释 2 2 3 3 2 3" xfId="43880"/>
    <cellStyle name="注释 2 2 3 3 3" xfId="43881"/>
    <cellStyle name="注释 2 2 3 3 3 10" xfId="43882"/>
    <cellStyle name="注释 2 2 3 3 3 11" xfId="43883"/>
    <cellStyle name="注释 2 2 3 3 3 12" xfId="43884"/>
    <cellStyle name="注释 2 2 3 3 3 13" xfId="43885"/>
    <cellStyle name="注释 2 2 3 3 3 2" xfId="43886"/>
    <cellStyle name="注释 2 2 3 3 3 2 2" xfId="43887"/>
    <cellStyle name="注释 2 2 3 3 3 3" xfId="43888"/>
    <cellStyle name="注释 2 2 3 3 3 3 10" xfId="43889"/>
    <cellStyle name="注释 2 2 3 3 3 3 11" xfId="43890"/>
    <cellStyle name="注释 2 2 3 3 3 3 12" xfId="43891"/>
    <cellStyle name="注释 2 2 3 3 3 3 13" xfId="43892"/>
    <cellStyle name="注释 2 2 3 3 3 3 14" xfId="43893"/>
    <cellStyle name="注释 2 2 3 3 3 3 2" xfId="43894"/>
    <cellStyle name="注释 2 2 3 3 3 3 2 10" xfId="43895"/>
    <cellStyle name="注释 2 2 3 3 3 3 2 11" xfId="43896"/>
    <cellStyle name="注释 2 2 3 3 3 3 2 2" xfId="43897"/>
    <cellStyle name="注释 2 2 3 3 3 3 2 3" xfId="43898"/>
    <cellStyle name="注释 2 2 3 3 3 3 2 4" xfId="43899"/>
    <cellStyle name="注释 2 2 3 3 3 3 2 5" xfId="43900"/>
    <cellStyle name="注释 2 2 3 3 3 3 2 6" xfId="29085"/>
    <cellStyle name="注释 2 2 3 3 3 3 2 7" xfId="43901"/>
    <cellStyle name="注释 2 2 3 3 3 3 2 8" xfId="43902"/>
    <cellStyle name="注释 2 2 3 3 3 3 2 9" xfId="20167"/>
    <cellStyle name="注释 2 2 3 3 3 3 3" xfId="43903"/>
    <cellStyle name="注释 2 2 3 3 3 3 4" xfId="43904"/>
    <cellStyle name="注释 2 2 3 3 3 3 5" xfId="43905"/>
    <cellStyle name="注释 2 2 3 3 3 3 6" xfId="43906"/>
    <cellStyle name="注释 2 2 3 3 3 3 7" xfId="43907"/>
    <cellStyle name="注释 2 2 3 3 3 3 8" xfId="43908"/>
    <cellStyle name="注释 2 2 3 3 3 3 9" xfId="43909"/>
    <cellStyle name="注释 2 2 3 3 3 4" xfId="43910"/>
    <cellStyle name="注释 2 2 3 3 3 5" xfId="43911"/>
    <cellStyle name="注释 2 2 3 3 3 6" xfId="43912"/>
    <cellStyle name="注释 2 2 3 3 3 7" xfId="43913"/>
    <cellStyle name="注释 2 2 3 3 3 8" xfId="30387"/>
    <cellStyle name="注释 2 2 3 3 3 9" xfId="30389"/>
    <cellStyle name="注释 2 2 3 3 4" xfId="43914"/>
    <cellStyle name="注释 2 2 3 3 4 2" xfId="43915"/>
    <cellStyle name="注释 2 2 3 3 5" xfId="43916"/>
    <cellStyle name="注释 2 2 3 4" xfId="43917"/>
    <cellStyle name="注释 2 2 3 4 2" xfId="43918"/>
    <cellStyle name="注释 2 2 3 4 2 2" xfId="43919"/>
    <cellStyle name="注释 2 2 3 4 2 2 2" xfId="43920"/>
    <cellStyle name="注释 2 2 3 4 2 3" xfId="43921"/>
    <cellStyle name="注释 2 2 3 4 3" xfId="43922"/>
    <cellStyle name="注释 2 2 3 4 3 10" xfId="43923"/>
    <cellStyle name="注释 2 2 3 4 3 11" xfId="43924"/>
    <cellStyle name="注释 2 2 3 4 3 12" xfId="43925"/>
    <cellStyle name="注释 2 2 3 4 3 13" xfId="43926"/>
    <cellStyle name="注释 2 2 3 4 3 2" xfId="43927"/>
    <cellStyle name="注释 2 2 3 4 3 2 2" xfId="43928"/>
    <cellStyle name="注释 2 2 3 4 3 3" xfId="43929"/>
    <cellStyle name="注释 2 2 3 4 3 3 10" xfId="43930"/>
    <cellStyle name="注释 2 2 3 4 3 3 11" xfId="43931"/>
    <cellStyle name="注释 2 2 3 4 3 3 2" xfId="43932"/>
    <cellStyle name="注释 2 2 3 4 3 3 3" xfId="43933"/>
    <cellStyle name="注释 2 2 3 4 3 3 4" xfId="43934"/>
    <cellStyle name="注释 2 2 3 4 3 3 5" xfId="43935"/>
    <cellStyle name="注释 2 2 3 4 3 3 6" xfId="43936"/>
    <cellStyle name="注释 2 2 3 4 3 3 7" xfId="43937"/>
    <cellStyle name="注释 2 2 3 4 3 3 8" xfId="43938"/>
    <cellStyle name="注释 2 2 3 4 3 3 9" xfId="43939"/>
    <cellStyle name="注释 2 2 3 4 3 4" xfId="43940"/>
    <cellStyle name="注释 2 2 3 4 3 5" xfId="43941"/>
    <cellStyle name="注释 2 2 3 4 3 6" xfId="43942"/>
    <cellStyle name="注释 2 2 3 4 3 6 2" xfId="43943"/>
    <cellStyle name="注释 2 2 3 4 3 6 3" xfId="43944"/>
    <cellStyle name="注释 2 2 3 4 3 7" xfId="43945"/>
    <cellStyle name="注释 2 2 3 4 3 8" xfId="43946"/>
    <cellStyle name="注释 2 2 3 4 3 9" xfId="43947"/>
    <cellStyle name="注释 2 2 3 4 4" xfId="43948"/>
    <cellStyle name="注释 2 2 3 4 4 2" xfId="43949"/>
    <cellStyle name="注释 2 2 3 4 5" xfId="43950"/>
    <cellStyle name="注释 2 2 3 5" xfId="43951"/>
    <cellStyle name="注释 2 2 3 5 2" xfId="11990"/>
    <cellStyle name="注释 2 2 3 5 2 2" xfId="43952"/>
    <cellStyle name="注释 2 2 3 5 2 2 2" xfId="43953"/>
    <cellStyle name="注释 2 2 3 5 2 3" xfId="43954"/>
    <cellStyle name="注释 2 2 3 5 3" xfId="43955"/>
    <cellStyle name="注释 2 2 3 5 3 2" xfId="43956"/>
    <cellStyle name="注释 2 2 3 5 4" xfId="43957"/>
    <cellStyle name="注释 2 2 3 6" xfId="43958"/>
    <cellStyle name="注释 2 2 3 6 2" xfId="43959"/>
    <cellStyle name="注释 2 2 3 6 2 2" xfId="43960"/>
    <cellStyle name="注释 2 2 3 6 3" xfId="43961"/>
    <cellStyle name="注释 2 2 3 6 3 2" xfId="17758"/>
    <cellStyle name="注释 2 2 3 6 3 3" xfId="43962"/>
    <cellStyle name="注释 2 2 3 7" xfId="43963"/>
    <cellStyle name="注释 2 2 3 7 10" xfId="17598"/>
    <cellStyle name="注释 2 2 3 7 10 2" xfId="17601"/>
    <cellStyle name="注释 2 2 3 7 10 3" xfId="17610"/>
    <cellStyle name="注释 2 2 3 7 11" xfId="12785"/>
    <cellStyle name="注释 2 2 3 7 11 2" xfId="17616"/>
    <cellStyle name="注释 2 2 3 7 11 3" xfId="17619"/>
    <cellStyle name="注释 2 2 3 7 12" xfId="17622"/>
    <cellStyle name="注释 2 2 3 7 13" xfId="15294"/>
    <cellStyle name="注释 2 2 3 7 2" xfId="43964"/>
    <cellStyle name="注释 2 2 3 7 2 2" xfId="18503"/>
    <cellStyle name="注释 2 2 3 7 3" xfId="43965"/>
    <cellStyle name="注释 2 2 3 7 3 10" xfId="43966"/>
    <cellStyle name="注释 2 2 3 7 3 11" xfId="43967"/>
    <cellStyle name="注释 2 2 3 7 3 12" xfId="43968"/>
    <cellStyle name="注释 2 2 3 7 3 13" xfId="43969"/>
    <cellStyle name="注释 2 2 3 7 3 14" xfId="43970"/>
    <cellStyle name="注释 2 2 3 7 3 2" xfId="43971"/>
    <cellStyle name="注释 2 2 3 7 3 2 10" xfId="43972"/>
    <cellStyle name="注释 2 2 3 7 3 2 11" xfId="43973"/>
    <cellStyle name="注释 2 2 3 7 3 2 2" xfId="43974"/>
    <cellStyle name="注释 2 2 3 7 3 2 3" xfId="43975"/>
    <cellStyle name="注释 2 2 3 7 3 2 4" xfId="43976"/>
    <cellStyle name="注释 2 2 3 7 3 2 5" xfId="43977"/>
    <cellStyle name="注释 2 2 3 7 3 2 6" xfId="43978"/>
    <cellStyle name="注释 2 2 3 7 3 2 7" xfId="43979"/>
    <cellStyle name="注释 2 2 3 7 3 2 8" xfId="43980"/>
    <cellStyle name="注释 2 2 3 7 3 2 9" xfId="43981"/>
    <cellStyle name="注释 2 2 3 7 3 3" xfId="43982"/>
    <cellStyle name="注释 2 2 3 7 3 4" xfId="43983"/>
    <cellStyle name="注释 2 2 3 7 3 5" xfId="43984"/>
    <cellStyle name="注释 2 2 3 7 3 6" xfId="43985"/>
    <cellStyle name="注释 2 2 3 7 3 7" xfId="43986"/>
    <cellStyle name="注释 2 2 3 7 3 8" xfId="43987"/>
    <cellStyle name="注释 2 2 3 7 3 9" xfId="43988"/>
    <cellStyle name="注释 2 2 3 7 4" xfId="43989"/>
    <cellStyle name="注释 2 2 3 7 5" xfId="43990"/>
    <cellStyle name="注释 2 2 3 7 6" xfId="43991"/>
    <cellStyle name="注释 2 2 3 7 7" xfId="43992"/>
    <cellStyle name="注释 2 2 3 7 8" xfId="43993"/>
    <cellStyle name="注释 2 2 3 7 9" xfId="43994"/>
    <cellStyle name="注释 2 2 3 8" xfId="43995"/>
    <cellStyle name="注释 2 2 3 8 10" xfId="43996"/>
    <cellStyle name="注释 2 2 3 8 11" xfId="43997"/>
    <cellStyle name="注释 2 2 3 8 12" xfId="43998"/>
    <cellStyle name="注释 2 2 3 8 13" xfId="43999"/>
    <cellStyle name="注释 2 2 3 8 14" xfId="44000"/>
    <cellStyle name="注释 2 2 3 8 15" xfId="44001"/>
    <cellStyle name="注释 2 2 3 8 2" xfId="44002"/>
    <cellStyle name="注释 2 2 3 8 2 2" xfId="44003"/>
    <cellStyle name="注释 2 2 3 8 3" xfId="44004"/>
    <cellStyle name="注释 2 2 3 8 3 10" xfId="44005"/>
    <cellStyle name="注释 2 2 3 8 3 11" xfId="44006"/>
    <cellStyle name="注释 2 2 3 8 3 12" xfId="44007"/>
    <cellStyle name="注释 2 2 3 8 3 13" xfId="44008"/>
    <cellStyle name="注释 2 2 3 8 3 2" xfId="44009"/>
    <cellStyle name="注释 2 2 3 8 3 3" xfId="44010"/>
    <cellStyle name="注释 2 2 3 8 3 4" xfId="44011"/>
    <cellStyle name="注释 2 2 3 8 3 5" xfId="44012"/>
    <cellStyle name="注释 2 2 3 8 3 6" xfId="44013"/>
    <cellStyle name="注释 2 2 3 8 3 7" xfId="44014"/>
    <cellStyle name="注释 2 2 3 8 3 8" xfId="44015"/>
    <cellStyle name="注释 2 2 3 8 3 9" xfId="44016"/>
    <cellStyle name="注释 2 2 3 8 4" xfId="44017"/>
    <cellStyle name="注释 2 2 3 8 5" xfId="44018"/>
    <cellStyle name="注释 2 2 3 8 6" xfId="44019"/>
    <cellStyle name="注释 2 2 3 8 7" xfId="44020"/>
    <cellStyle name="注释 2 2 3 8 8" xfId="44021"/>
    <cellStyle name="注释 2 2 3 8 9" xfId="44022"/>
    <cellStyle name="注释 2 2 3 9" xfId="44023"/>
    <cellStyle name="注释 2 2 3 9 10" xfId="44024"/>
    <cellStyle name="注释 2 2 3 9 11" xfId="44025"/>
    <cellStyle name="注释 2 2 3 9 12" xfId="44026"/>
    <cellStyle name="注释 2 2 3 9 13" xfId="44027"/>
    <cellStyle name="注释 2 2 3 9 2" xfId="44028"/>
    <cellStyle name="注释 2 2 3 9 2 2" xfId="44029"/>
    <cellStyle name="注释 2 2 3 9 3" xfId="44030"/>
    <cellStyle name="注释 2 2 3 9 3 10" xfId="44031"/>
    <cellStyle name="注释 2 2 3 9 3 11" xfId="44032"/>
    <cellStyle name="注释 2 2 3 9 3 12" xfId="44033"/>
    <cellStyle name="注释 2 2 3 9 3 2" xfId="44034"/>
    <cellStyle name="注释 2 2 3 9 3 2 10" xfId="44036"/>
    <cellStyle name="注释 2 2 3 9 3 2 11" xfId="44037"/>
    <cellStyle name="注释 2 2 3 9 3 2 2" xfId="44038"/>
    <cellStyle name="注释 2 2 3 9 3 2 3" xfId="44039"/>
    <cellStyle name="注释 2 2 3 9 3 2 4" xfId="44040"/>
    <cellStyle name="注释 2 2 3 9 3 2 5" xfId="44041"/>
    <cellStyle name="注释 2 2 3 9 3 2 6" xfId="44042"/>
    <cellStyle name="注释 2 2 3 9 3 2 7" xfId="44043"/>
    <cellStyle name="注释 2 2 3 9 3 2 8" xfId="44044"/>
    <cellStyle name="注释 2 2 3 9 3 2 9" xfId="44045"/>
    <cellStyle name="注释 2 2 3 9 3 3" xfId="44046"/>
    <cellStyle name="注释 2 2 3 9 3 4" xfId="44047"/>
    <cellStyle name="注释 2 2 3 9 3 5" xfId="44048"/>
    <cellStyle name="注释 2 2 3 9 3 6" xfId="44049"/>
    <cellStyle name="注释 2 2 3 9 3 7" xfId="44050"/>
    <cellStyle name="注释 2 2 3 9 3 7 2" xfId="44051"/>
    <cellStyle name="注释 2 2 3 9 3 7 3" xfId="15193"/>
    <cellStyle name="注释 2 2 3 9 3 8" xfId="44052"/>
    <cellStyle name="注释 2 2 3 9 3 9" xfId="44053"/>
    <cellStyle name="注释 2 2 3 9 4" xfId="44054"/>
    <cellStyle name="注释 2 2 3 9 5" xfId="44055"/>
    <cellStyle name="注释 2 2 3 9 6" xfId="44056"/>
    <cellStyle name="注释 2 2 3 9 7" xfId="44057"/>
    <cellStyle name="注释 2 2 3 9 8" xfId="44058"/>
    <cellStyle name="注释 2 2 3 9 9" xfId="44059"/>
    <cellStyle name="注释 2 2 4" xfId="44060"/>
    <cellStyle name="注释 2 2 4 10" xfId="44061"/>
    <cellStyle name="注释 2 2 4 2" xfId="44062"/>
    <cellStyle name="注释 2 2 4 2 2" xfId="44063"/>
    <cellStyle name="注释 2 2 4 2 2 2" xfId="44064"/>
    <cellStyle name="注释 2 2 4 2 2 2 2" xfId="44065"/>
    <cellStyle name="注释 2 2 4 2 2 3" xfId="44066"/>
    <cellStyle name="注释 2 2 4 2 3" xfId="44067"/>
    <cellStyle name="注释 2 2 4 2 3 10" xfId="44068"/>
    <cellStyle name="注释 2 2 4 2 3 11" xfId="23571"/>
    <cellStyle name="注释 2 2 4 2 3 12" xfId="44069"/>
    <cellStyle name="注释 2 2 4 2 3 13" xfId="44070"/>
    <cellStyle name="注释 2 2 4 2 3 2" xfId="44071"/>
    <cellStyle name="注释 2 2 4 2 3 2 2" xfId="44072"/>
    <cellStyle name="注释 2 2 4 2 3 3" xfId="44073"/>
    <cellStyle name="注释 2 2 4 2 3 3 10" xfId="44074"/>
    <cellStyle name="注释 2 2 4 2 3 3 11" xfId="44075"/>
    <cellStyle name="注释 2 2 4 2 3 3 12" xfId="44076"/>
    <cellStyle name="注释 2 2 4 2 3 3 2" xfId="9838"/>
    <cellStyle name="注释 2 2 4 2 3 3 2 10" xfId="44077"/>
    <cellStyle name="注释 2 2 4 2 3 3 2 11" xfId="44078"/>
    <cellStyle name="注释 2 2 4 2 3 3 2 2" xfId="9840"/>
    <cellStyle name="注释 2 2 4 2 3 3 2 3" xfId="44079"/>
    <cellStyle name="注释 2 2 4 2 3 3 2 4" xfId="44080"/>
    <cellStyle name="注释 2 2 4 2 3 3 2 5" xfId="5689"/>
    <cellStyle name="注释 2 2 4 2 3 3 2 6" xfId="7590"/>
    <cellStyle name="注释 2 2 4 2 3 3 2 7" xfId="5625"/>
    <cellStyle name="注释 2 2 4 2 3 3 2 8" xfId="7596"/>
    <cellStyle name="注释 2 2 4 2 3 3 2 9" xfId="44081"/>
    <cellStyle name="注释 2 2 4 2 3 3 3" xfId="9842"/>
    <cellStyle name="注释 2 2 4 2 3 3 4" xfId="9846"/>
    <cellStyle name="注释 2 2 4 2 3 3 5" xfId="44082"/>
    <cellStyle name="注释 2 2 4 2 3 3 6" xfId="44083"/>
    <cellStyle name="注释 2 2 4 2 3 3 7" xfId="44084"/>
    <cellStyle name="注释 2 2 4 2 3 3 8" xfId="44085"/>
    <cellStyle name="注释 2 2 4 2 3 3 9" xfId="44086"/>
    <cellStyle name="注释 2 2 4 2 3 4" xfId="44087"/>
    <cellStyle name="注释 2 2 4 2 3 5" xfId="44088"/>
    <cellStyle name="注释 2 2 4 2 3 6" xfId="44089"/>
    <cellStyle name="注释 2 2 4 2 3 7" xfId="44090"/>
    <cellStyle name="注释 2 2 4 2 3 8" xfId="44091"/>
    <cellStyle name="注释 2 2 4 2 3 9" xfId="44092"/>
    <cellStyle name="注释 2 2 4 2 4" xfId="44093"/>
    <cellStyle name="注释 2 2 4 2 4 2" xfId="44094"/>
    <cellStyle name="注释 2 2 4 2 5" xfId="44095"/>
    <cellStyle name="注释 2 2 4 3" xfId="44096"/>
    <cellStyle name="注释 2 2 4 3 2" xfId="44097"/>
    <cellStyle name="注释 2 2 4 3 2 2" xfId="44098"/>
    <cellStyle name="注释 2 2 4 3 2 2 2" xfId="44099"/>
    <cellStyle name="注释 2 2 4 3 2 3" xfId="44100"/>
    <cellStyle name="注释 2 2 4 3 3" xfId="44101"/>
    <cellStyle name="注释 2 2 4 3 3 10" xfId="44102"/>
    <cellStyle name="注释 2 2 4 3 3 11" xfId="44103"/>
    <cellStyle name="注释 2 2 4 3 3 12" xfId="44104"/>
    <cellStyle name="注释 2 2 4 3 3 13" xfId="44105"/>
    <cellStyle name="注释 2 2 4 3 3 2" xfId="44106"/>
    <cellStyle name="注释 2 2 4 3 3 2 2" xfId="44107"/>
    <cellStyle name="注释 2 2 4 3 3 3" xfId="44108"/>
    <cellStyle name="注释 2 2 4 3 3 3 10" xfId="44109"/>
    <cellStyle name="注释 2 2 4 3 3 3 11" xfId="44110"/>
    <cellStyle name="注释 2 2 4 3 3 3 2" xfId="44111"/>
    <cellStyle name="注释 2 2 4 3 3 3 3" xfId="44112"/>
    <cellStyle name="注释 2 2 4 3 3 3 4" xfId="44113"/>
    <cellStyle name="注释 2 2 4 3 3 3 5" xfId="44114"/>
    <cellStyle name="注释 2 2 4 3 3 3 6" xfId="44115"/>
    <cellStyle name="注释 2 2 4 3 3 3 7" xfId="44116"/>
    <cellStyle name="注释 2 2 4 3 3 3 8" xfId="44117"/>
    <cellStyle name="注释 2 2 4 3 3 3 9" xfId="44118"/>
    <cellStyle name="注释 2 2 4 3 3 4" xfId="44119"/>
    <cellStyle name="注释 2 2 4 3 3 5" xfId="44120"/>
    <cellStyle name="注释 2 2 4 3 3 6" xfId="44121"/>
    <cellStyle name="注释 2 2 4 3 3 7" xfId="44122"/>
    <cellStyle name="注释 2 2 4 3 3 8" xfId="44123"/>
    <cellStyle name="注释 2 2 4 3 3 9" xfId="44124"/>
    <cellStyle name="注释 2 2 4 3 4" xfId="44125"/>
    <cellStyle name="注释 2 2 4 3 4 2" xfId="44126"/>
    <cellStyle name="注释 2 2 4 3 5" xfId="44127"/>
    <cellStyle name="注释 2 2 4 4" xfId="44128"/>
    <cellStyle name="注释 2 2 4 4 2" xfId="44129"/>
    <cellStyle name="注释 2 2 4 4 2 2" xfId="44130"/>
    <cellStyle name="注释 2 2 4 4 2 2 2" xfId="44131"/>
    <cellStyle name="注释 2 2 4 4 2 3" xfId="44132"/>
    <cellStyle name="注释 2 2 4 4 3" xfId="44133"/>
    <cellStyle name="注释 2 2 4 4 3 2" xfId="44134"/>
    <cellStyle name="注释 2 2 4 4 4" xfId="44135"/>
    <cellStyle name="注释 2 2 4 5" xfId="44136"/>
    <cellStyle name="注释 2 2 4 5 2" xfId="44137"/>
    <cellStyle name="注释 2 2 4 5 2 2" xfId="44138"/>
    <cellStyle name="注释 2 2 4 5 3" xfId="44139"/>
    <cellStyle name="注释 2 2 4 6" xfId="44140"/>
    <cellStyle name="注释 2 2 4 6 10" xfId="44141"/>
    <cellStyle name="注释 2 2 4 6 10 2" xfId="44142"/>
    <cellStyle name="注释 2 2 4 6 10 3" xfId="44143"/>
    <cellStyle name="注释 2 2 4 6 11" xfId="44144"/>
    <cellStyle name="注释 2 2 4 6 11 2" xfId="44145"/>
    <cellStyle name="注释 2 2 4 6 11 3" xfId="44146"/>
    <cellStyle name="注释 2 2 4 6 12" xfId="44147"/>
    <cellStyle name="注释 2 2 4 6 13" xfId="44148"/>
    <cellStyle name="注释 2 2 4 6 13 2" xfId="44149"/>
    <cellStyle name="注释 2 2 4 6 13 3" xfId="44150"/>
    <cellStyle name="注释 2 2 4 6 2" xfId="44151"/>
    <cellStyle name="注释 2 2 4 6 2 2" xfId="44152"/>
    <cellStyle name="注释 2 2 4 6 3" xfId="44153"/>
    <cellStyle name="注释 2 2 4 6 3 10" xfId="44154"/>
    <cellStyle name="注释 2 2 4 6 3 11" xfId="44155"/>
    <cellStyle name="注释 2 2 4 6 3 12" xfId="44156"/>
    <cellStyle name="注释 2 2 4 6 3 2" xfId="44157"/>
    <cellStyle name="注释 2 2 4 6 3 2 10" xfId="44158"/>
    <cellStyle name="注释 2 2 4 6 3 2 11" xfId="44159"/>
    <cellStyle name="注释 2 2 4 6 3 2 2" xfId="44160"/>
    <cellStyle name="注释 2 2 4 6 3 2 3" xfId="44161"/>
    <cellStyle name="注释 2 2 4 6 3 2 4" xfId="44162"/>
    <cellStyle name="注释 2 2 4 6 3 2 5" xfId="44163"/>
    <cellStyle name="注释 2 2 4 6 3 2 6" xfId="44164"/>
    <cellStyle name="注释 2 2 4 6 3 2 7" xfId="44165"/>
    <cellStyle name="注释 2 2 4 6 3 2 8" xfId="44166"/>
    <cellStyle name="注释 2 2 4 6 3 2 9" xfId="44167"/>
    <cellStyle name="注释 2 2 4 6 3 3" xfId="44168"/>
    <cellStyle name="注释 2 2 4 6 3 4" xfId="42028"/>
    <cellStyle name="注释 2 2 4 6 3 5" xfId="42030"/>
    <cellStyle name="注释 2 2 4 6 3 6" xfId="42032"/>
    <cellStyle name="注释 2 2 4 6 3 7" xfId="44169"/>
    <cellStyle name="注释 2 2 4 6 3 8" xfId="44170"/>
    <cellStyle name="注释 2 2 4 6 3 9" xfId="44171"/>
    <cellStyle name="注释 2 2 4 6 4" xfId="44172"/>
    <cellStyle name="注释 2 2 4 6 5" xfId="44173"/>
    <cellStyle name="注释 2 2 4 6 6" xfId="10615"/>
    <cellStyle name="注释 2 2 4 6 7" xfId="22934"/>
    <cellStyle name="注释 2 2 4 6 8" xfId="44174"/>
    <cellStyle name="注释 2 2 4 6 9" xfId="44175"/>
    <cellStyle name="注释 2 2 4 7" xfId="44176"/>
    <cellStyle name="注释 2 2 4 7 10" xfId="23075"/>
    <cellStyle name="注释 2 2 4 7 11" xfId="23081"/>
    <cellStyle name="注释 2 2 4 7 12" xfId="23085"/>
    <cellStyle name="注释 2 2 4 7 13" xfId="44177"/>
    <cellStyle name="注释 2 2 4 7 14" xfId="44178"/>
    <cellStyle name="注释 2 2 4 7 15" xfId="44179"/>
    <cellStyle name="注释 2 2 4 7 2" xfId="44180"/>
    <cellStyle name="注释 2 2 4 7 2 2" xfId="44181"/>
    <cellStyle name="注释 2 2 4 7 2 3" xfId="8054"/>
    <cellStyle name="注释 2 2 4 7 2 4" xfId="44182"/>
    <cellStyle name="注释 2 2 4 7 3" xfId="44183"/>
    <cellStyle name="注释 2 2 4 7 3 10" xfId="44184"/>
    <cellStyle name="注释 2 2 4 7 3 11" xfId="23622"/>
    <cellStyle name="注释 2 2 4 7 3 2" xfId="44185"/>
    <cellStyle name="注释 2 2 4 7 3 3" xfId="8059"/>
    <cellStyle name="注释 2 2 4 7 3 4" xfId="44186"/>
    <cellStyle name="注释 2 2 4 7 3 5" xfId="44187"/>
    <cellStyle name="注释 2 2 4 7 3 6" xfId="44188"/>
    <cellStyle name="注释 2 2 4 7 3 7" xfId="44189"/>
    <cellStyle name="注释 2 2 4 7 3 8" xfId="44190"/>
    <cellStyle name="注释 2 2 4 7 3 9" xfId="44191"/>
    <cellStyle name="注释 2 2 4 7 4" xfId="44192"/>
    <cellStyle name="注释 2 2 4 7 5" xfId="44193"/>
    <cellStyle name="注释 2 2 4 7 6" xfId="14391"/>
    <cellStyle name="注释 2 2 4 7 7" xfId="44194"/>
    <cellStyle name="注释 2 2 4 7 8" xfId="44195"/>
    <cellStyle name="注释 2 2 4 7 9" xfId="44196"/>
    <cellStyle name="注释 2 2 4 8" xfId="44197"/>
    <cellStyle name="注释 2 2 4 8 10" xfId="44198"/>
    <cellStyle name="注释 2 2 4 8 11" xfId="44200"/>
    <cellStyle name="注释 2 2 4 8 12" xfId="44201"/>
    <cellStyle name="注释 2 2 4 8 13" xfId="44202"/>
    <cellStyle name="注释 2 2 4 8 14" xfId="44203"/>
    <cellStyle name="注释 2 2 4 8 15" xfId="44204"/>
    <cellStyle name="注释 2 2 4 8 2" xfId="44205"/>
    <cellStyle name="注释 2 2 4 8 2 2" xfId="44206"/>
    <cellStyle name="注释 2 2 4 8 3" xfId="44207"/>
    <cellStyle name="注释 2 2 4 8 3 10" xfId="44208"/>
    <cellStyle name="注释 2 2 4 8 3 11" xfId="44209"/>
    <cellStyle name="注释 2 2 4 8 3 12" xfId="44210"/>
    <cellStyle name="注释 2 2 4 8 3 2" xfId="44211"/>
    <cellStyle name="注释 2 2 4 8 3 2 10" xfId="44212"/>
    <cellStyle name="注释 2 2 4 8 3 2 11" xfId="44214"/>
    <cellStyle name="注释 2 2 4 8 3 2 2" xfId="44216"/>
    <cellStyle name="注释 2 2 4 8 3 2 3" xfId="44217"/>
    <cellStyle name="注释 2 2 4 8 3 2 4" xfId="44218"/>
    <cellStyle name="注释 2 2 4 8 3 2 5" xfId="44219"/>
    <cellStyle name="注释 2 2 4 8 3 2 6" xfId="44220"/>
    <cellStyle name="注释 2 2 4 8 3 2 7" xfId="44221"/>
    <cellStyle name="注释 2 2 4 8 3 2 8" xfId="44222"/>
    <cellStyle name="注释 2 2 4 8 3 2 9" xfId="44223"/>
    <cellStyle name="注释 2 2 4 8 3 3" xfId="44224"/>
    <cellStyle name="注释 2 2 4 8 3 4" xfId="44225"/>
    <cellStyle name="注释 2 2 4 8 3 5" xfId="44226"/>
    <cellStyle name="注释 2 2 4 8 3 6" xfId="44227"/>
    <cellStyle name="注释 2 2 4 8 3 7" xfId="44228"/>
    <cellStyle name="注释 2 2 4 8 3 8" xfId="44229"/>
    <cellStyle name="注释 2 2 4 8 3 9" xfId="44230"/>
    <cellStyle name="注释 2 2 4 8 4" xfId="44231"/>
    <cellStyle name="注释 2 2 4 8 5" xfId="44232"/>
    <cellStyle name="注释 2 2 4 8 6" xfId="44233"/>
    <cellStyle name="注释 2 2 4 8 7" xfId="44234"/>
    <cellStyle name="注释 2 2 4 8 8" xfId="44235"/>
    <cellStyle name="注释 2 2 4 8 9" xfId="44236"/>
    <cellStyle name="注释 2 2 4 9" xfId="44237"/>
    <cellStyle name="注释 2 2 4 9 2" xfId="44238"/>
    <cellStyle name="注释 2 2 5" xfId="44239"/>
    <cellStyle name="注释 2 2 5 2" xfId="44240"/>
    <cellStyle name="注释 2 2 5 2 2" xfId="44241"/>
    <cellStyle name="注释 2 2 5 2 2 2" xfId="44242"/>
    <cellStyle name="注释 2 2 5 2 3" xfId="44243"/>
    <cellStyle name="注释 2 2 5 3" xfId="44244"/>
    <cellStyle name="注释 2 2 5 3 10" xfId="5961"/>
    <cellStyle name="注释 2 2 5 3 11" xfId="22501"/>
    <cellStyle name="注释 2 2 5 3 12" xfId="44245"/>
    <cellStyle name="注释 2 2 5 3 13" xfId="44246"/>
    <cellStyle name="注释 2 2 5 3 2" xfId="44247"/>
    <cellStyle name="注释 2 2 5 3 2 2" xfId="44248"/>
    <cellStyle name="注释 2 2 5 3 3" xfId="44249"/>
    <cellStyle name="注释 2 2 5 3 3 10" xfId="44250"/>
    <cellStyle name="注释 2 2 5 3 3 11" xfId="44251"/>
    <cellStyle name="注释 2 2 5 3 3 2" xfId="44252"/>
    <cellStyle name="注释 2 2 5 3 3 3" xfId="44253"/>
    <cellStyle name="注释 2 2 5 3 3 4" xfId="44254"/>
    <cellStyle name="注释 2 2 5 3 3 5" xfId="44255"/>
    <cellStyle name="注释 2 2 5 3 3 6" xfId="44256"/>
    <cellStyle name="注释 2 2 5 3 3 7" xfId="44257"/>
    <cellStyle name="注释 2 2 5 3 3 8" xfId="44258"/>
    <cellStyle name="注释 2 2 5 3 3 9" xfId="44259"/>
    <cellStyle name="注释 2 2 5 3 4" xfId="44260"/>
    <cellStyle name="注释 2 2 5 3 5" xfId="44261"/>
    <cellStyle name="注释 2 2 5 3 6" xfId="44262"/>
    <cellStyle name="注释 2 2 5 3 7" xfId="44263"/>
    <cellStyle name="注释 2 2 5 3 8" xfId="44264"/>
    <cellStyle name="注释 2 2 5 3 9" xfId="44265"/>
    <cellStyle name="注释 2 2 5 4" xfId="44266"/>
    <cellStyle name="注释 2 2 5 4 2" xfId="44267"/>
    <cellStyle name="注释 2 2 5 5" xfId="44268"/>
    <cellStyle name="注释 2 2 6" xfId="44269"/>
    <cellStyle name="注释 2 2 6 2" xfId="44270"/>
    <cellStyle name="注释 2 2 6 2 2" xfId="44271"/>
    <cellStyle name="注释 2 2 6 2 2 2" xfId="44272"/>
    <cellStyle name="注释 2 2 6 2 3" xfId="44273"/>
    <cellStyle name="注释 2 2 6 3" xfId="44274"/>
    <cellStyle name="注释 2 2 6 3 2" xfId="44275"/>
    <cellStyle name="注释 2 2 6 4" xfId="44276"/>
    <cellStyle name="注释 2 2 7" xfId="11519"/>
    <cellStyle name="注释 2 2 7 2" xfId="11522"/>
    <cellStyle name="注释 2 2 7 2 2" xfId="11525"/>
    <cellStyle name="注释 2 2 7 2 2 2" xfId="11529"/>
    <cellStyle name="注释 2 2 7 2 2 3" xfId="11534"/>
    <cellStyle name="注释 2 2 7 2 3" xfId="2650"/>
    <cellStyle name="注释 2 2 7 2 4" xfId="11546"/>
    <cellStyle name="注释 2 2 7 3" xfId="11554"/>
    <cellStyle name="注释 2 2 7 3 2" xfId="11557"/>
    <cellStyle name="注释 2 2 7 3 3" xfId="264"/>
    <cellStyle name="注释 2 2 7 4" xfId="11573"/>
    <cellStyle name="注释 2 2 7 5" xfId="11580"/>
    <cellStyle name="注释 2 2 8" xfId="11589"/>
    <cellStyle name="注释 2 2 8 10" xfId="44277"/>
    <cellStyle name="注释 2 2 8 11" xfId="44278"/>
    <cellStyle name="注释 2 2 8 12" xfId="36958"/>
    <cellStyle name="注释 2 2 8 13" xfId="44279"/>
    <cellStyle name="注释 2 2 8 14" xfId="44280"/>
    <cellStyle name="注释 2 2 8 15" xfId="44281"/>
    <cellStyle name="注释 2 2 8 2" xfId="11594"/>
    <cellStyle name="注释 2 2 8 2 2" xfId="11598"/>
    <cellStyle name="注释 2 2 8 2 3" xfId="11604"/>
    <cellStyle name="注释 2 2 8 2 4" xfId="44282"/>
    <cellStyle name="注释 2 2 8 3" xfId="11612"/>
    <cellStyle name="注释 2 2 8 3 10" xfId="44283"/>
    <cellStyle name="注释 2 2 8 3 11" xfId="44284"/>
    <cellStyle name="注释 2 2 8 3 12" xfId="44285"/>
    <cellStyle name="注释 2 2 8 3 2" xfId="44286"/>
    <cellStyle name="注释 2 2 8 3 2 10" xfId="39279"/>
    <cellStyle name="注释 2 2 8 3 2 11" xfId="39281"/>
    <cellStyle name="注释 2 2 8 3 2 2" xfId="44287"/>
    <cellStyle name="注释 2 2 8 3 2 3" xfId="44288"/>
    <cellStyle name="注释 2 2 8 3 2 4" xfId="44289"/>
    <cellStyle name="注释 2 2 8 3 2 5" xfId="44290"/>
    <cellStyle name="注释 2 2 8 3 2 6" xfId="44291"/>
    <cellStyle name="注释 2 2 8 3 2 7" xfId="44292"/>
    <cellStyle name="注释 2 2 8 3 2 8" xfId="44293"/>
    <cellStyle name="注释 2 2 8 3 2 9" xfId="44294"/>
    <cellStyle name="注释 2 2 8 3 3" xfId="44295"/>
    <cellStyle name="注释 2 2 8 3 4" xfId="44296"/>
    <cellStyle name="注释 2 2 8 3 5" xfId="44297"/>
    <cellStyle name="注释 2 2 8 3 6" xfId="44298"/>
    <cellStyle name="注释 2 2 8 3 7" xfId="44299"/>
    <cellStyle name="注释 2 2 8 3 8" xfId="44300"/>
    <cellStyle name="注释 2 2 8 3 9" xfId="44301"/>
    <cellStyle name="注释 2 2 8 4" xfId="11618"/>
    <cellStyle name="注释 2 2 8 5" xfId="44302"/>
    <cellStyle name="注释 2 2 8 6" xfId="44303"/>
    <cellStyle name="注释 2 2 8 7" xfId="44304"/>
    <cellStyle name="注释 2 2 8 8" xfId="44305"/>
    <cellStyle name="注释 2 2 8 9" xfId="44306"/>
    <cellStyle name="注释 2 2 9" xfId="11627"/>
    <cellStyle name="注释 2 2 9 10" xfId="44307"/>
    <cellStyle name="注释 2 2 9 11" xfId="44308"/>
    <cellStyle name="注释 2 2 9 12" xfId="44309"/>
    <cellStyle name="注释 2 2 9 13" xfId="44310"/>
    <cellStyle name="注释 2 2 9 14" xfId="44311"/>
    <cellStyle name="注释 2 2 9 15" xfId="44312"/>
    <cellStyle name="注释 2 2 9 2" xfId="11631"/>
    <cellStyle name="注释 2 2 9 2 2" xfId="44313"/>
    <cellStyle name="注释 2 2 9 2 3" xfId="44314"/>
    <cellStyle name="注释 2 2 9 2 4" xfId="11642"/>
    <cellStyle name="注释 2 2 9 3" xfId="11650"/>
    <cellStyle name="注释 2 2 9 3 10" xfId="44315"/>
    <cellStyle name="注释 2 2 9 3 11" xfId="44316"/>
    <cellStyle name="注释 2 2 9 3 2" xfId="44317"/>
    <cellStyle name="注释 2 2 9 3 3" xfId="44318"/>
    <cellStyle name="注释 2 2 9 3 4" xfId="24423"/>
    <cellStyle name="注释 2 2 9 3 5" xfId="25326"/>
    <cellStyle name="注释 2 2 9 3 6" xfId="32542"/>
    <cellStyle name="注释 2 2 9 3 7" xfId="44319"/>
    <cellStyle name="注释 2 2 9 3 8" xfId="44320"/>
    <cellStyle name="注释 2 2 9 3 9" xfId="44321"/>
    <cellStyle name="注释 2 2 9 4" xfId="44322"/>
    <cellStyle name="注释 2 2 9 5" xfId="44323"/>
    <cellStyle name="注释 2 2 9 6" xfId="44324"/>
    <cellStyle name="注释 2 2 9 7" xfId="44325"/>
    <cellStyle name="注释 2 2 9 8" xfId="44326"/>
    <cellStyle name="注释 2 2 9 9" xfId="44327"/>
    <cellStyle name="注释 2 3" xfId="44328"/>
    <cellStyle name="注释 2 3 10" xfId="44329"/>
    <cellStyle name="注释 2 3 10 2" xfId="36805"/>
    <cellStyle name="注释 2 3 11" xfId="44330"/>
    <cellStyle name="注释 2 3 2" xfId="30330"/>
    <cellStyle name="注释 2 3 2 10" xfId="30857"/>
    <cellStyle name="注释 2 3 2 2" xfId="44331"/>
    <cellStyle name="注释 2 3 2 2 2" xfId="44332"/>
    <cellStyle name="注释 2 3 2 2 2 2" xfId="44333"/>
    <cellStyle name="注释 2 3 2 2 2 2 2" xfId="44334"/>
    <cellStyle name="注释 2 3 2 2 2 3" xfId="44335"/>
    <cellStyle name="注释 2 3 2 2 3" xfId="44336"/>
    <cellStyle name="注释 2 3 2 2 3 10" xfId="44337"/>
    <cellStyle name="注释 2 3 2 2 3 11" xfId="44338"/>
    <cellStyle name="注释 2 3 2 2 3 12" xfId="44339"/>
    <cellStyle name="注释 2 3 2 2 3 13" xfId="44340"/>
    <cellStyle name="注释 2 3 2 2 3 2" xfId="44341"/>
    <cellStyle name="注释 2 3 2 2 3 2 2" xfId="44342"/>
    <cellStyle name="注释 2 3 2 2 3 3" xfId="44343"/>
    <cellStyle name="注释 2 3 2 2 3 3 10" xfId="44344"/>
    <cellStyle name="注释 2 3 2 2 3 3 11" xfId="44345"/>
    <cellStyle name="注释 2 3 2 2 3 3 12" xfId="44346"/>
    <cellStyle name="注释 2 3 2 2 3 3 2" xfId="44347"/>
    <cellStyle name="注释 2 3 2 2 3 3 2 10" xfId="44348"/>
    <cellStyle name="注释 2 3 2 2 3 3 2 11" xfId="44349"/>
    <cellStyle name="注释 2 3 2 2 3 3 2 2" xfId="44350"/>
    <cellStyle name="注释 2 3 2 2 3 3 2 3" xfId="44351"/>
    <cellStyle name="注释 2 3 2 2 3 3 2 4" xfId="44352"/>
    <cellStyle name="注释 2 3 2 2 3 3 2 5" xfId="44353"/>
    <cellStyle name="注释 2 3 2 2 3 3 2 6" xfId="44354"/>
    <cellStyle name="注释 2 3 2 2 3 3 2 7" xfId="44355"/>
    <cellStyle name="注释 2 3 2 2 3 3 2 8" xfId="44356"/>
    <cellStyle name="注释 2 3 2 2 3 3 2 9" xfId="44357"/>
    <cellStyle name="注释 2 3 2 2 3 3 3" xfId="44358"/>
    <cellStyle name="注释 2 3 2 2 3 3 3 2" xfId="44359"/>
    <cellStyle name="注释 2 3 2 2 3 3 3 3" xfId="44360"/>
    <cellStyle name="注释 2 3 2 2 3 3 4" xfId="44361"/>
    <cellStyle name="注释 2 3 2 2 3 3 4 2" xfId="38925"/>
    <cellStyle name="注释 2 3 2 2 3 3 4 3" xfId="38968"/>
    <cellStyle name="注释 2 3 2 2 3 3 5" xfId="44362"/>
    <cellStyle name="注释 2 3 2 2 3 3 5 2" xfId="39105"/>
    <cellStyle name="注释 2 3 2 2 3 3 5 3" xfId="39111"/>
    <cellStyle name="注释 2 3 2 2 3 3 6" xfId="44363"/>
    <cellStyle name="注释 2 3 2 2 3 3 7" xfId="44364"/>
    <cellStyle name="注释 2 3 2 2 3 3 8" xfId="44365"/>
    <cellStyle name="注释 2 3 2 2 3 3 9" xfId="44366"/>
    <cellStyle name="注释 2 3 2 2 3 4" xfId="44367"/>
    <cellStyle name="注释 2 3 2 2 3 5" xfId="44368"/>
    <cellStyle name="注释 2 3 2 2 3 6" xfId="44369"/>
    <cellStyle name="注释 2 3 2 2 3 7" xfId="44370"/>
    <cellStyle name="注释 2 3 2 2 3 8" xfId="44371"/>
    <cellStyle name="注释 2 3 2 2 3 9" xfId="44372"/>
    <cellStyle name="注释 2 3 2 2 4" xfId="44373"/>
    <cellStyle name="注释 2 3 2 2 4 2" xfId="44374"/>
    <cellStyle name="注释 2 3 2 2 5" xfId="44375"/>
    <cellStyle name="注释 2 3 2 3" xfId="6554"/>
    <cellStyle name="注释 2 3 2 3 2" xfId="44376"/>
    <cellStyle name="注释 2 3 2 3 2 2" xfId="44377"/>
    <cellStyle name="注释 2 3 2 3 2 2 2" xfId="44378"/>
    <cellStyle name="注释 2 3 2 3 2 2 2 2" xfId="35952"/>
    <cellStyle name="注释 2 3 2 3 2 2 2 3" xfId="44379"/>
    <cellStyle name="注释 2 3 2 3 2 2 3" xfId="44380"/>
    <cellStyle name="注释 2 3 2 3 2 2 4" xfId="44381"/>
    <cellStyle name="注释 2 3 2 3 2 3" xfId="44382"/>
    <cellStyle name="注释 2 3 2 3 3" xfId="44383"/>
    <cellStyle name="注释 2 3 2 3 3 10" xfId="44384"/>
    <cellStyle name="注释 2 3 2 3 3 11" xfId="4363"/>
    <cellStyle name="注释 2 3 2 3 3 12" xfId="44385"/>
    <cellStyle name="注释 2 3 2 3 3 13" xfId="44386"/>
    <cellStyle name="注释 2 3 2 3 3 2" xfId="44387"/>
    <cellStyle name="注释 2 3 2 3 3 2 2" xfId="44388"/>
    <cellStyle name="注释 2 3 2 3 3 2 3" xfId="44389"/>
    <cellStyle name="注释 2 3 2 3 3 2 4" xfId="44390"/>
    <cellStyle name="注释 2 3 2 3 3 3" xfId="44391"/>
    <cellStyle name="注释 2 3 2 3 3 3 10" xfId="44392"/>
    <cellStyle name="注释 2 3 2 3 3 3 11" xfId="44393"/>
    <cellStyle name="注释 2 3 2 3 3 3 2" xfId="44394"/>
    <cellStyle name="注释 2 3 2 3 3 3 3" xfId="44395"/>
    <cellStyle name="注释 2 3 2 3 3 3 4" xfId="44396"/>
    <cellStyle name="注释 2 3 2 3 3 3 5" xfId="44397"/>
    <cellStyle name="注释 2 3 2 3 3 3 6" xfId="44398"/>
    <cellStyle name="注释 2 3 2 3 3 3 7" xfId="44399"/>
    <cellStyle name="注释 2 3 2 3 3 3 8" xfId="44400"/>
    <cellStyle name="注释 2 3 2 3 3 3 9" xfId="33281"/>
    <cellStyle name="注释 2 3 2 3 3 4" xfId="44401"/>
    <cellStyle name="注释 2 3 2 3 3 5" xfId="44402"/>
    <cellStyle name="注释 2 3 2 3 3 5 2" xfId="44403"/>
    <cellStyle name="注释 2 3 2 3 3 5 3" xfId="44404"/>
    <cellStyle name="注释 2 3 2 3 3 6" xfId="44405"/>
    <cellStyle name="注释 2 3 2 3 3 7" xfId="40969"/>
    <cellStyle name="注释 2 3 2 3 3 8" xfId="40976"/>
    <cellStyle name="注释 2 3 2 3 3 9" xfId="40978"/>
    <cellStyle name="注释 2 3 2 3 4" xfId="44406"/>
    <cellStyle name="注释 2 3 2 3 4 2" xfId="44407"/>
    <cellStyle name="注释 2 3 2 3 5" xfId="44408"/>
    <cellStyle name="注释 2 3 2 4" xfId="30525"/>
    <cellStyle name="注释 2 3 2 4 2" xfId="44409"/>
    <cellStyle name="注释 2 3 2 4 2 2" xfId="44410"/>
    <cellStyle name="注释 2 3 2 4 2 2 2" xfId="11680"/>
    <cellStyle name="注释 2 3 2 4 2 3" xfId="44411"/>
    <cellStyle name="注释 2 3 2 4 3" xfId="44412"/>
    <cellStyle name="注释 2 3 2 4 3 2" xfId="44413"/>
    <cellStyle name="注释 2 3 2 4 4" xfId="44414"/>
    <cellStyle name="注释 2 3 2 5" xfId="32"/>
    <cellStyle name="注释 2 3 2 5 2" xfId="12137"/>
    <cellStyle name="注释 2 3 2 5 2 2" xfId="44415"/>
    <cellStyle name="注释 2 3 2 5 2 3" xfId="44416"/>
    <cellStyle name="注释 2 3 2 5 2 4" xfId="2454"/>
    <cellStyle name="注释 2 3 2 5 3" xfId="44417"/>
    <cellStyle name="注释 2 3 2 6" xfId="30527"/>
    <cellStyle name="注释 2 3 2 6 10" xfId="44418"/>
    <cellStyle name="注释 2 3 2 6 11" xfId="44419"/>
    <cellStyle name="注释 2 3 2 6 12" xfId="44420"/>
    <cellStyle name="注释 2 3 2 6 13" xfId="44421"/>
    <cellStyle name="注释 2 3 2 6 2" xfId="40074"/>
    <cellStyle name="注释 2 3 2 6 2 2" xfId="44422"/>
    <cellStyle name="注释 2 3 2 6 3" xfId="44423"/>
    <cellStyle name="注释 2 3 2 6 3 10" xfId="44424"/>
    <cellStyle name="注释 2 3 2 6 3 11" xfId="44425"/>
    <cellStyle name="注释 2 3 2 6 3 11 2" xfId="44426"/>
    <cellStyle name="注释 2 3 2 6 3 11 3" xfId="44427"/>
    <cellStyle name="注释 2 3 2 6 3 12" xfId="44428"/>
    <cellStyle name="注释 2 3 2 6 3 2" xfId="44429"/>
    <cellStyle name="注释 2 3 2 6 3 2 10" xfId="44430"/>
    <cellStyle name="注释 2 3 2 6 3 2 11" xfId="44431"/>
    <cellStyle name="注释 2 3 2 6 3 2 2" xfId="44432"/>
    <cellStyle name="注释 2 3 2 6 3 2 3" xfId="44433"/>
    <cellStyle name="注释 2 3 2 6 3 2 4" xfId="44434"/>
    <cellStyle name="注释 2 3 2 6 3 2 5" xfId="44435"/>
    <cellStyle name="注释 2 3 2 6 3 2 6" xfId="44436"/>
    <cellStyle name="注释 2 3 2 6 3 2 7" xfId="44437"/>
    <cellStyle name="注释 2 3 2 6 3 2 8" xfId="44438"/>
    <cellStyle name="注释 2 3 2 6 3 2 9" xfId="44439"/>
    <cellStyle name="注释 2 3 2 6 3 3" xfId="44440"/>
    <cellStyle name="注释 2 3 2 6 3 4" xfId="44441"/>
    <cellStyle name="注释 2 3 2 6 3 5" xfId="44442"/>
    <cellStyle name="注释 2 3 2 6 3 6" xfId="44443"/>
    <cellStyle name="注释 2 3 2 6 3 7" xfId="44444"/>
    <cellStyle name="注释 2 3 2 6 3 8" xfId="44445"/>
    <cellStyle name="注释 2 3 2 6 3 9" xfId="44446"/>
    <cellStyle name="注释 2 3 2 6 4" xfId="44447"/>
    <cellStyle name="注释 2 3 2 6 5" xfId="44448"/>
    <cellStyle name="注释 2 3 2 6 6" xfId="44449"/>
    <cellStyle name="注释 2 3 2 6 7" xfId="44450"/>
    <cellStyle name="注释 2 3 2 6 8" xfId="44451"/>
    <cellStyle name="注释 2 3 2 6 9" xfId="44452"/>
    <cellStyle name="注释 2 3 2 7" xfId="44453"/>
    <cellStyle name="注释 2 3 2 7 10" xfId="32597"/>
    <cellStyle name="注释 2 3 2 7 11" xfId="32599"/>
    <cellStyle name="注释 2 3 2 7 12" xfId="27403"/>
    <cellStyle name="注释 2 3 2 7 13" xfId="44454"/>
    <cellStyle name="注释 2 3 2 7 2" xfId="44455"/>
    <cellStyle name="注释 2 3 2 7 2 2" xfId="44456"/>
    <cellStyle name="注释 2 3 2 7 3" xfId="44457"/>
    <cellStyle name="注释 2 3 2 7 3 10" xfId="44458"/>
    <cellStyle name="注释 2 3 2 7 3 11" xfId="44459"/>
    <cellStyle name="注释 2 3 2 7 3 2" xfId="44460"/>
    <cellStyle name="注释 2 3 2 7 3 3" xfId="8070"/>
    <cellStyle name="注释 2 3 2 7 3 4" xfId="44462"/>
    <cellStyle name="注释 2 3 2 7 3 5" xfId="44464"/>
    <cellStyle name="注释 2 3 2 7 3 6" xfId="44465"/>
    <cellStyle name="注释 2 3 2 7 3 7" xfId="44466"/>
    <cellStyle name="注释 2 3 2 7 3 8" xfId="44467"/>
    <cellStyle name="注释 2 3 2 7 3 9" xfId="44468"/>
    <cellStyle name="注释 2 3 2 7 4" xfId="44469"/>
    <cellStyle name="注释 2 3 2 7 5" xfId="44470"/>
    <cellStyle name="注释 2 3 2 7 6" xfId="44471"/>
    <cellStyle name="注释 2 3 2 7 7" xfId="44472"/>
    <cellStyle name="注释 2 3 2 7 8" xfId="44473"/>
    <cellStyle name="注释 2 3 2 7 9" xfId="44474"/>
    <cellStyle name="注释 2 3 2 8" xfId="44475"/>
    <cellStyle name="注释 2 3 2 8 10" xfId="44476"/>
    <cellStyle name="注释 2 3 2 8 11" xfId="44477"/>
    <cellStyle name="注释 2 3 2 8 12" xfId="44478"/>
    <cellStyle name="注释 2 3 2 8 13" xfId="35220"/>
    <cellStyle name="注释 2 3 2 8 2" xfId="44479"/>
    <cellStyle name="注释 2 3 2 8 2 2" xfId="44480"/>
    <cellStyle name="注释 2 3 2 8 3" xfId="44481"/>
    <cellStyle name="注释 2 3 2 8 3 10" xfId="44482"/>
    <cellStyle name="注释 2 3 2 8 3 11" xfId="2888"/>
    <cellStyle name="注释 2 3 2 8 3 12" xfId="44483"/>
    <cellStyle name="注释 2 3 2 8 3 2" xfId="44484"/>
    <cellStyle name="注释 2 3 2 8 3 2 10" xfId="44485"/>
    <cellStyle name="注释 2 3 2 8 3 2 11" xfId="44486"/>
    <cellStyle name="注释 2 3 2 8 3 2 2" xfId="44487"/>
    <cellStyle name="注释 2 3 2 8 3 2 3" xfId="44488"/>
    <cellStyle name="注释 2 3 2 8 3 2 4" xfId="44489"/>
    <cellStyle name="注释 2 3 2 8 3 2 5" xfId="44490"/>
    <cellStyle name="注释 2 3 2 8 3 2 6" xfId="44491"/>
    <cellStyle name="注释 2 3 2 8 3 2 7" xfId="44492"/>
    <cellStyle name="注释 2 3 2 8 3 2 8" xfId="44493"/>
    <cellStyle name="注释 2 3 2 8 3 2 9" xfId="44494"/>
    <cellStyle name="注释 2 3 2 8 3 3" xfId="44495"/>
    <cellStyle name="注释 2 3 2 8 3 4" xfId="44496"/>
    <cellStyle name="注释 2 3 2 8 3 5" xfId="44497"/>
    <cellStyle name="注释 2 3 2 8 3 6" xfId="44498"/>
    <cellStyle name="注释 2 3 2 8 3 7" xfId="44499"/>
    <cellStyle name="注释 2 3 2 8 3 8" xfId="44500"/>
    <cellStyle name="注释 2 3 2 8 3 9" xfId="44501"/>
    <cellStyle name="注释 2 3 2 8 4" xfId="44502"/>
    <cellStyle name="注释 2 3 2 8 5" xfId="44503"/>
    <cellStyle name="注释 2 3 2 8 6" xfId="44504"/>
    <cellStyle name="注释 2 3 2 8 7" xfId="44505"/>
    <cellStyle name="注释 2 3 2 8 8" xfId="44506"/>
    <cellStyle name="注释 2 3 2 8 9" xfId="44507"/>
    <cellStyle name="注释 2 3 2 9" xfId="44508"/>
    <cellStyle name="注释 2 3 2 9 2" xfId="44509"/>
    <cellStyle name="注释 2 3 3" xfId="30332"/>
    <cellStyle name="注释 2 3 3 2" xfId="44510"/>
    <cellStyle name="注释 2 3 3 2 2" xfId="44511"/>
    <cellStyle name="注释 2 3 3 2 2 2" xfId="44512"/>
    <cellStyle name="注释 2 3 3 2 3" xfId="44513"/>
    <cellStyle name="注释 2 3 3 3" xfId="44514"/>
    <cellStyle name="注释 2 3 3 3 10" xfId="44515"/>
    <cellStyle name="注释 2 3 3 3 11" xfId="41002"/>
    <cellStyle name="注释 2 3 3 3 12" xfId="41004"/>
    <cellStyle name="注释 2 3 3 3 13" xfId="35270"/>
    <cellStyle name="注释 2 3 3 3 13 2" xfId="35273"/>
    <cellStyle name="注释 2 3 3 3 13 3" xfId="35276"/>
    <cellStyle name="注释 2 3 3 3 2" xfId="44516"/>
    <cellStyle name="注释 2 3 3 3 2 2" xfId="44517"/>
    <cellStyle name="注释 2 3 3 3 2 2 2" xfId="44518"/>
    <cellStyle name="注释 2 3 3 3 2 2 3" xfId="44519"/>
    <cellStyle name="注释 2 3 3 3 3" xfId="44520"/>
    <cellStyle name="注释 2 3 3 3 3 10" xfId="44521"/>
    <cellStyle name="注释 2 3 3 3 3 11" xfId="44522"/>
    <cellStyle name="注释 2 3 3 3 3 12" xfId="44523"/>
    <cellStyle name="注释 2 3 3 3 3 13" xfId="44524"/>
    <cellStyle name="注释 2 3 3 3 3 14" xfId="44525"/>
    <cellStyle name="注释 2 3 3 3 3 2" xfId="44526"/>
    <cellStyle name="注释 2 3 3 3 3 2 10" xfId="28742"/>
    <cellStyle name="注释 2 3 3 3 3 2 11" xfId="44527"/>
    <cellStyle name="注释 2 3 3 3 3 2 2" xfId="44528"/>
    <cellStyle name="注释 2 3 3 3 3 2 3" xfId="44529"/>
    <cellStyle name="注释 2 3 3 3 3 2 4" xfId="44530"/>
    <cellStyle name="注释 2 3 3 3 3 2 5" xfId="44531"/>
    <cellStyle name="注释 2 3 3 3 3 2 6" xfId="44532"/>
    <cellStyle name="注释 2 3 3 3 3 2 7" xfId="44533"/>
    <cellStyle name="注释 2 3 3 3 3 2 8" xfId="44534"/>
    <cellStyle name="注释 2 3 3 3 3 2 9" xfId="44535"/>
    <cellStyle name="注释 2 3 3 3 3 3" xfId="44536"/>
    <cellStyle name="注释 2 3 3 3 3 4" xfId="44537"/>
    <cellStyle name="注释 2 3 3 3 3 5" xfId="44538"/>
    <cellStyle name="注释 2 3 3 3 3 6" xfId="44539"/>
    <cellStyle name="注释 2 3 3 3 3 7" xfId="44540"/>
    <cellStyle name="注释 2 3 3 3 3 8" xfId="44541"/>
    <cellStyle name="注释 2 3 3 3 3 9" xfId="44542"/>
    <cellStyle name="注释 2 3 3 3 4" xfId="44543"/>
    <cellStyle name="注释 2 3 3 3 5" xfId="44544"/>
    <cellStyle name="注释 2 3 3 3 6" xfId="44545"/>
    <cellStyle name="注释 2 3 3 3 7" xfId="44546"/>
    <cellStyle name="注释 2 3 3 3 8" xfId="44547"/>
    <cellStyle name="注释 2 3 3 3 9" xfId="44548"/>
    <cellStyle name="注释 2 3 3 4" xfId="44549"/>
    <cellStyle name="注释 2 3 3 4 2" xfId="44550"/>
    <cellStyle name="注释 2 3 3 5" xfId="44551"/>
    <cellStyle name="注释 2 3 4" xfId="30334"/>
    <cellStyle name="注释 2 3 4 2" xfId="44552"/>
    <cellStyle name="注释 2 3 4 2 2" xfId="44553"/>
    <cellStyle name="注释 2 3 4 2 2 2" xfId="44554"/>
    <cellStyle name="注释 2 3 4 2 3" xfId="44555"/>
    <cellStyle name="注释 2 3 4 3" xfId="44556"/>
    <cellStyle name="注释 2 3 4 3 10" xfId="44557"/>
    <cellStyle name="注释 2 3 4 3 11" xfId="44558"/>
    <cellStyle name="注释 2 3 4 3 12" xfId="44559"/>
    <cellStyle name="注释 2 3 4 3 13" xfId="44560"/>
    <cellStyle name="注释 2 3 4 3 2" xfId="44561"/>
    <cellStyle name="注释 2 3 4 3 2 2" xfId="44562"/>
    <cellStyle name="注释 2 3 4 3 2 2 2" xfId="44563"/>
    <cellStyle name="注释 2 3 4 3 2 2 3" xfId="44564"/>
    <cellStyle name="注释 2 3 4 3 3" xfId="44565"/>
    <cellStyle name="注释 2 3 4 3 3 10" xfId="44566"/>
    <cellStyle name="注释 2 3 4 3 3 11" xfId="44567"/>
    <cellStyle name="注释 2 3 4 3 3 2" xfId="44568"/>
    <cellStyle name="注释 2 3 4 3 3 3" xfId="44569"/>
    <cellStyle name="注释 2 3 4 3 3 4" xfId="44570"/>
    <cellStyle name="注释 2 3 4 3 3 5" xfId="44571"/>
    <cellStyle name="注释 2 3 4 3 3 6" xfId="44572"/>
    <cellStyle name="注释 2 3 4 3 3 7" xfId="44573"/>
    <cellStyle name="注释 2 3 4 3 3 8" xfId="44574"/>
    <cellStyle name="注释 2 3 4 3 3 9" xfId="44575"/>
    <cellStyle name="注释 2 3 4 3 4" xfId="44576"/>
    <cellStyle name="注释 2 3 4 3 5" xfId="44577"/>
    <cellStyle name="注释 2 3 4 3 6" xfId="44578"/>
    <cellStyle name="注释 2 3 4 3 7" xfId="44579"/>
    <cellStyle name="注释 2 3 4 3 8" xfId="44580"/>
    <cellStyle name="注释 2 3 4 3 9" xfId="44581"/>
    <cellStyle name="注释 2 3 4 4" xfId="44582"/>
    <cellStyle name="注释 2 3 4 4 2" xfId="44583"/>
    <cellStyle name="注释 2 3 4 5" xfId="44584"/>
    <cellStyle name="注释 2 3 5" xfId="44585"/>
    <cellStyle name="注释 2 3 5 2" xfId="44586"/>
    <cellStyle name="注释 2 3 5 2 2" xfId="44587"/>
    <cellStyle name="注释 2 3 5 2 2 2" xfId="44588"/>
    <cellStyle name="注释 2 3 5 2 3" xfId="44589"/>
    <cellStyle name="注释 2 3 5 3" xfId="44590"/>
    <cellStyle name="注释 2 3 5 3 2" xfId="44591"/>
    <cellStyle name="注释 2 3 5 4" xfId="44592"/>
    <cellStyle name="注释 2 3 6" xfId="44593"/>
    <cellStyle name="注释 2 3 6 2" xfId="44594"/>
    <cellStyle name="注释 2 3 6 2 2" xfId="44595"/>
    <cellStyle name="注释 2 3 6 3" xfId="44596"/>
    <cellStyle name="注释 2 3 7" xfId="11689"/>
    <cellStyle name="注释 2 3 7 10" xfId="44597"/>
    <cellStyle name="注释 2 3 7 11" xfId="44598"/>
    <cellStyle name="注释 2 3 7 12" xfId="37066"/>
    <cellStyle name="注释 2 3 7 13" xfId="37069"/>
    <cellStyle name="注释 2 3 7 14" xfId="44599"/>
    <cellStyle name="注释 2 3 7 15" xfId="44600"/>
    <cellStyle name="注释 2 3 7 2" xfId="11693"/>
    <cellStyle name="注释 2 3 7 2 2" xfId="11696"/>
    <cellStyle name="注释 2 3 7 2 3" xfId="11702"/>
    <cellStyle name="注释 2 3 7 2 4" xfId="44601"/>
    <cellStyle name="注释 2 3 7 3" xfId="11711"/>
    <cellStyle name="注释 2 3 7 3 10" xfId="44602"/>
    <cellStyle name="注释 2 3 7 3 11" xfId="44603"/>
    <cellStyle name="注释 2 3 7 3 12" xfId="44604"/>
    <cellStyle name="注释 2 3 7 3 2" xfId="44605"/>
    <cellStyle name="注释 2 3 7 3 2 10" xfId="44606"/>
    <cellStyle name="注释 2 3 7 3 2 11" xfId="44607"/>
    <cellStyle name="注释 2 3 7 3 2 2" xfId="44608"/>
    <cellStyle name="注释 2 3 7 3 2 3" xfId="44609"/>
    <cellStyle name="注释 2 3 7 3 2 4" xfId="44610"/>
    <cellStyle name="注释 2 3 7 3 2 5" xfId="44611"/>
    <cellStyle name="注释 2 3 7 3 2 6" xfId="44612"/>
    <cellStyle name="注释 2 3 7 3 2 7" xfId="44613"/>
    <cellStyle name="注释 2 3 7 3 2 8" xfId="44614"/>
    <cellStyle name="注释 2 3 7 3 2 9" xfId="44615"/>
    <cellStyle name="注释 2 3 7 3 3" xfId="44616"/>
    <cellStyle name="注释 2 3 7 3 4" xfId="44617"/>
    <cellStyle name="注释 2 3 7 3 5" xfId="44618"/>
    <cellStyle name="注释 2 3 7 3 6" xfId="44619"/>
    <cellStyle name="注释 2 3 7 3 7" xfId="44620"/>
    <cellStyle name="注释 2 3 7 3 8" xfId="44621"/>
    <cellStyle name="注释 2 3 7 3 9" xfId="44622"/>
    <cellStyle name="注释 2 3 7 4" xfId="11715"/>
    <cellStyle name="注释 2 3 7 5" xfId="44623"/>
    <cellStyle name="注释 2 3 7 6" xfId="44624"/>
    <cellStyle name="注释 2 3 7 7" xfId="44625"/>
    <cellStyle name="注释 2 3 7 8" xfId="44626"/>
    <cellStyle name="注释 2 3 7 9" xfId="44627"/>
    <cellStyle name="注释 2 3 8" xfId="11722"/>
    <cellStyle name="注释 2 3 8 10" xfId="44628"/>
    <cellStyle name="注释 2 3 8 11" xfId="44629"/>
    <cellStyle name="注释 2 3 8 12" xfId="37151"/>
    <cellStyle name="注释 2 3 8 13" xfId="44630"/>
    <cellStyle name="注释 2 3 8 14" xfId="44631"/>
    <cellStyle name="注释 2 3 8 15" xfId="44632"/>
    <cellStyle name="注释 2 3 8 2" xfId="11726"/>
    <cellStyle name="注释 2 3 8 2 2" xfId="44633"/>
    <cellStyle name="注释 2 3 8 3" xfId="11732"/>
    <cellStyle name="注释 2 3 8 3 10" xfId="44634"/>
    <cellStyle name="注释 2 3 8 3 11" xfId="44635"/>
    <cellStyle name="注释 2 3 8 3 2" xfId="44636"/>
    <cellStyle name="注释 2 3 8 3 3" xfId="44637"/>
    <cellStyle name="注释 2 3 8 3 4" xfId="44638"/>
    <cellStyle name="注释 2 3 8 3 5" xfId="44639"/>
    <cellStyle name="注释 2 3 8 3 6" xfId="44640"/>
    <cellStyle name="注释 2 3 8 3 7" xfId="44641"/>
    <cellStyle name="注释 2 3 8 3 8" xfId="44642"/>
    <cellStyle name="注释 2 3 8 3 9" xfId="44643"/>
    <cellStyle name="注释 2 3 8 4" xfId="44644"/>
    <cellStyle name="注释 2 3 8 5" xfId="44645"/>
    <cellStyle name="注释 2 3 8 6" xfId="44646"/>
    <cellStyle name="注释 2 3 8 7" xfId="44647"/>
    <cellStyle name="注释 2 3 8 8" xfId="44648"/>
    <cellStyle name="注释 2 3 8 9" xfId="44649"/>
    <cellStyle name="注释 2 3 9" xfId="11744"/>
    <cellStyle name="注释 2 3 9 10" xfId="44650"/>
    <cellStyle name="注释 2 3 9 10 2" xfId="44651"/>
    <cellStyle name="注释 2 3 9 10 3" xfId="44652"/>
    <cellStyle name="注释 2 3 9 11" xfId="6979"/>
    <cellStyle name="注释 2 3 9 11 2" xfId="6985"/>
    <cellStyle name="注释 2 3 9 11 3" xfId="6991"/>
    <cellStyle name="注释 2 3 9 12" xfId="7006"/>
    <cellStyle name="注释 2 3 9 13" xfId="7019"/>
    <cellStyle name="注释 2 3 9 14" xfId="41066"/>
    <cellStyle name="注释 2 3 9 15" xfId="41068"/>
    <cellStyle name="注释 2 3 9 2" xfId="44653"/>
    <cellStyle name="注释 2 3 9 2 2" xfId="44654"/>
    <cellStyle name="注释 2 3 9 3" xfId="44655"/>
    <cellStyle name="注释 2 3 9 3 10" xfId="44656"/>
    <cellStyle name="注释 2 3 9 3 11" xfId="44657"/>
    <cellStyle name="注释 2 3 9 3 12" xfId="18521"/>
    <cellStyle name="注释 2 3 9 3 2" xfId="44658"/>
    <cellStyle name="注释 2 3 9 3 2 10" xfId="44659"/>
    <cellStyle name="注释 2 3 9 3 2 11" xfId="44660"/>
    <cellStyle name="注释 2 3 9 3 2 2" xfId="44661"/>
    <cellStyle name="注释 2 3 9 3 2 3" xfId="44662"/>
    <cellStyle name="注释 2 3 9 3 2 4" xfId="44663"/>
    <cellStyle name="注释 2 3 9 3 2 5" xfId="44664"/>
    <cellStyle name="注释 2 3 9 3 2 6" xfId="44665"/>
    <cellStyle name="注释 2 3 9 3 2 7" xfId="44666"/>
    <cellStyle name="注释 2 3 9 3 2 8" xfId="44667"/>
    <cellStyle name="注释 2 3 9 3 2 9" xfId="44668"/>
    <cellStyle name="注释 2 3 9 3 3" xfId="16409"/>
    <cellStyle name="注释 2 3 9 3 3 2" xfId="16412"/>
    <cellStyle name="注释 2 3 9 3 3 3" xfId="16417"/>
    <cellStyle name="注释 2 3 9 3 4" xfId="16426"/>
    <cellStyle name="注释 2 3 9 3 4 2" xfId="16429"/>
    <cellStyle name="注释 2 3 9 3 4 3" xfId="16434"/>
    <cellStyle name="注释 2 3 9 3 5" xfId="16439"/>
    <cellStyle name="注释 2 3 9 3 5 2" xfId="16441"/>
    <cellStyle name="注释 2 3 9 3 5 3" xfId="16443"/>
    <cellStyle name="注释 2 3 9 3 6" xfId="16445"/>
    <cellStyle name="注释 2 3 9 3 7" xfId="16447"/>
    <cellStyle name="注释 2 3 9 3 8" xfId="44669"/>
    <cellStyle name="注释 2 3 9 3 9" xfId="44670"/>
    <cellStyle name="注释 2 3 9 4" xfId="44671"/>
    <cellStyle name="注释 2 3 9 5" xfId="44672"/>
    <cellStyle name="注释 2 3 9 6" xfId="44673"/>
    <cellStyle name="注释 2 3 9 7" xfId="44674"/>
    <cellStyle name="注释 2 3 9 8" xfId="44675"/>
    <cellStyle name="注释 2 3 9 9" xfId="44676"/>
    <cellStyle name="注释 2 4" xfId="44677"/>
    <cellStyle name="注释 2 4 2" xfId="44678"/>
    <cellStyle name="注释 2 4 2 2" xfId="44679"/>
    <cellStyle name="注释 2 4 2 2 2" xfId="44680"/>
    <cellStyle name="注释 2 4 2 2 2 2" xfId="44681"/>
    <cellStyle name="注释 2 4 2 2 2 2 2" xfId="44682"/>
    <cellStyle name="注释 2 4 2 2 2 3" xfId="44683"/>
    <cellStyle name="注释 2 4 2 2 3" xfId="44684"/>
    <cellStyle name="注释 2 4 2 2 3 10" xfId="44685"/>
    <cellStyle name="注释 2 4 2 2 3 11" xfId="44686"/>
    <cellStyle name="注释 2 4 2 2 3 12" xfId="44687"/>
    <cellStyle name="注释 2 4 2 2 3 13" xfId="44688"/>
    <cellStyle name="注释 2 4 2 2 3 14" xfId="44689"/>
    <cellStyle name="注释 2 4 2 2 3 15" xfId="44690"/>
    <cellStyle name="注释 2 4 2 2 3 2" xfId="44691"/>
    <cellStyle name="注释 2 4 2 2 3 2 2" xfId="44692"/>
    <cellStyle name="注释 2 4 2 2 3 2 2 2" xfId="44693"/>
    <cellStyle name="注释 2 4 2 2 3 2 2 3" xfId="44694"/>
    <cellStyle name="注释 2 4 2 2 3 2 3" xfId="44695"/>
    <cellStyle name="注释 2 4 2 2 3 2 4" xfId="44696"/>
    <cellStyle name="注释 2 4 2 2 3 3" xfId="44697"/>
    <cellStyle name="注释 2 4 2 2 3 3 10" xfId="44698"/>
    <cellStyle name="注释 2 4 2 2 3 3 11" xfId="44699"/>
    <cellStyle name="注释 2 4 2 2 3 3 12" xfId="44700"/>
    <cellStyle name="注释 2 4 2 2 3 3 13" xfId="44701"/>
    <cellStyle name="注释 2 4 2 2 3 3 2" xfId="44702"/>
    <cellStyle name="注释 2 4 2 2 3 3 3" xfId="44703"/>
    <cellStyle name="注释 2 4 2 2 3 3 4" xfId="44704"/>
    <cellStyle name="注释 2 4 2 2 3 3 5" xfId="44705"/>
    <cellStyle name="注释 2 4 2 2 3 3 6" xfId="44706"/>
    <cellStyle name="注释 2 4 2 2 3 3 7" xfId="44707"/>
    <cellStyle name="注释 2 4 2 2 3 3 8" xfId="44708"/>
    <cellStyle name="注释 2 4 2 2 3 3 9" xfId="44709"/>
    <cellStyle name="注释 2 4 2 2 3 4" xfId="44710"/>
    <cellStyle name="注释 2 4 2 2 3 5" xfId="44711"/>
    <cellStyle name="注释 2 4 2 2 3 6" xfId="44712"/>
    <cellStyle name="注释 2 4 2 2 3 7" xfId="44713"/>
    <cellStyle name="注释 2 4 2 2 3 8" xfId="44714"/>
    <cellStyle name="注释 2 4 2 2 3 9" xfId="44715"/>
    <cellStyle name="注释 2 4 2 2 4" xfId="44716"/>
    <cellStyle name="注释 2 4 2 2 4 2" xfId="44717"/>
    <cellStyle name="注释 2 4 2 2 4 2 2" xfId="44718"/>
    <cellStyle name="注释 2 4 2 2 4 2 3" xfId="44719"/>
    <cellStyle name="注释 2 4 2 2 4 3" xfId="44720"/>
    <cellStyle name="注释 2 4 2 2 4 4" xfId="44721"/>
    <cellStyle name="注释 2 4 2 2 5" xfId="44722"/>
    <cellStyle name="注释 2 4 2 2 5 2" xfId="44723"/>
    <cellStyle name="注释 2 4 2 2 5 3" xfId="42236"/>
    <cellStyle name="注释 2 4 2 3" xfId="44724"/>
    <cellStyle name="注释 2 4 2 3 2" xfId="44725"/>
    <cellStyle name="注释 2 4 2 3 2 2" xfId="44726"/>
    <cellStyle name="注释 2 4 2 3 2 2 2" xfId="44727"/>
    <cellStyle name="注释 2 4 2 3 2 3" xfId="44728"/>
    <cellStyle name="注释 2 4 2 3 3" xfId="44729"/>
    <cellStyle name="注释 2 4 2 3 3 2" xfId="44730"/>
    <cellStyle name="注释 2 4 2 3 3 2 2" xfId="44731"/>
    <cellStyle name="注释 2 4 2 3 3 2 3" xfId="44732"/>
    <cellStyle name="注释 2 4 2 3 3 3" xfId="44733"/>
    <cellStyle name="注释 2 4 2 3 3 4" xfId="44734"/>
    <cellStyle name="注释 2 4 2 3 4" xfId="44735"/>
    <cellStyle name="注释 2 4 2 3 4 2" xfId="44736"/>
    <cellStyle name="注释 2 4 2 3 4 3" xfId="44737"/>
    <cellStyle name="注释 2 4 2 4" xfId="44738"/>
    <cellStyle name="注释 2 4 2 4 2" xfId="44739"/>
    <cellStyle name="注释 2 4 2 4 2 2" xfId="44740"/>
    <cellStyle name="注释 2 4 2 4 3" xfId="15938"/>
    <cellStyle name="注释 2 4 2 4 3 2" xfId="15945"/>
    <cellStyle name="注释 2 4 2 4 3 3" xfId="15951"/>
    <cellStyle name="注释 2 4 2 5" xfId="44741"/>
    <cellStyle name="注释 2 4 2 5 10" xfId="44742"/>
    <cellStyle name="注释 2 4 2 5 11" xfId="44743"/>
    <cellStyle name="注释 2 4 2 5 12" xfId="44744"/>
    <cellStyle name="注释 2 4 2 5 13" xfId="44745"/>
    <cellStyle name="注释 2 4 2 5 2" xfId="44746"/>
    <cellStyle name="注释 2 4 2 5 2 2" xfId="44747"/>
    <cellStyle name="注释 2 4 2 5 3" xfId="15970"/>
    <cellStyle name="注释 2 4 2 5 3 10" xfId="44748"/>
    <cellStyle name="注释 2 4 2 5 3 11" xfId="44749"/>
    <cellStyle name="注释 2 4 2 5 3 12" xfId="44750"/>
    <cellStyle name="注释 2 4 2 5 3 13" xfId="44751"/>
    <cellStyle name="注释 2 4 2 5 3 2" xfId="44752"/>
    <cellStyle name="注释 2 4 2 5 3 3" xfId="44753"/>
    <cellStyle name="注释 2 4 2 5 3 4" xfId="2487"/>
    <cellStyle name="注释 2 4 2 5 3 5" xfId="1057"/>
    <cellStyle name="注释 2 4 2 5 3 6" xfId="1080"/>
    <cellStyle name="注释 2 4 2 5 3 7" xfId="44754"/>
    <cellStyle name="注释 2 4 2 5 3 8" xfId="44755"/>
    <cellStyle name="注释 2 4 2 5 3 9" xfId="44756"/>
    <cellStyle name="注释 2 4 2 5 4" xfId="15980"/>
    <cellStyle name="注释 2 4 2 5 5" xfId="44757"/>
    <cellStyle name="注释 2 4 2 5 6" xfId="44758"/>
    <cellStyle name="注释 2 4 2 5 7" xfId="44759"/>
    <cellStyle name="注释 2 4 2 5 8" xfId="44760"/>
    <cellStyle name="注释 2 4 2 5 9" xfId="44761"/>
    <cellStyle name="注释 2 4 2 6" xfId="44762"/>
    <cellStyle name="注释 2 4 2 6 10" xfId="44763"/>
    <cellStyle name="注释 2 4 2 6 11" xfId="44764"/>
    <cellStyle name="注释 2 4 2 6 12" xfId="44765"/>
    <cellStyle name="注释 2 4 2 6 13" xfId="44766"/>
    <cellStyle name="注释 2 4 2 6 2" xfId="44767"/>
    <cellStyle name="注释 2 4 2 6 2 2" xfId="44768"/>
    <cellStyle name="注释 2 4 2 6 3" xfId="44769"/>
    <cellStyle name="注释 2 4 2 6 3 10" xfId="44770"/>
    <cellStyle name="注释 2 4 2 6 3 11" xfId="44771"/>
    <cellStyle name="注释 2 4 2 6 3 2" xfId="44772"/>
    <cellStyle name="注释 2 4 2 6 3 3" xfId="44774"/>
    <cellStyle name="注释 2 4 2 6 3 4" xfId="2661"/>
    <cellStyle name="注释 2 4 2 6 3 5" xfId="44776"/>
    <cellStyle name="注释 2 4 2 6 3 6" xfId="44778"/>
    <cellStyle name="注释 2 4 2 6 3 7" xfId="44780"/>
    <cellStyle name="注释 2 4 2 6 3 8" xfId="44781"/>
    <cellStyle name="注释 2 4 2 6 3 9" xfId="44782"/>
    <cellStyle name="注释 2 4 2 6 4" xfId="44783"/>
    <cellStyle name="注释 2 4 2 6 5" xfId="44784"/>
    <cellStyle name="注释 2 4 2 6 6" xfId="44785"/>
    <cellStyle name="注释 2 4 2 6 7" xfId="44786"/>
    <cellStyle name="注释 2 4 2 6 8" xfId="44787"/>
    <cellStyle name="注释 2 4 2 6 9" xfId="44788"/>
    <cellStyle name="注释 2 4 2 7" xfId="44789"/>
    <cellStyle name="注释 2 4 2 7 2" xfId="44790"/>
    <cellStyle name="注释 2 4 2 8" xfId="44791"/>
    <cellStyle name="注释 2 4 3" xfId="44792"/>
    <cellStyle name="注释 2 4 3 2" xfId="44793"/>
    <cellStyle name="注释 2 4 3 2 2" xfId="44794"/>
    <cellStyle name="注释 2 4 3 2 2 2" xfId="44795"/>
    <cellStyle name="注释 2 4 3 2 3" xfId="44796"/>
    <cellStyle name="注释 2 4 3 3" xfId="44797"/>
    <cellStyle name="注释 2 4 3 3 10" xfId="44798"/>
    <cellStyle name="注释 2 4 3 3 11" xfId="41078"/>
    <cellStyle name="注释 2 4 3 3 12" xfId="41080"/>
    <cellStyle name="注释 2 4 3 3 13" xfId="41082"/>
    <cellStyle name="注释 2 4 3 3 2" xfId="44799"/>
    <cellStyle name="注释 2 4 3 3 2 2" xfId="44800"/>
    <cellStyle name="注释 2 4 3 3 3" xfId="44801"/>
    <cellStyle name="注释 2 4 3 3 3 10" xfId="44802"/>
    <cellStyle name="注释 2 4 3 3 3 11" xfId="44803"/>
    <cellStyle name="注释 2 4 3 3 3 2" xfId="44804"/>
    <cellStyle name="注释 2 4 3 3 3 3" xfId="44805"/>
    <cellStyle name="注释 2 4 3 3 3 4" xfId="44806"/>
    <cellStyle name="注释 2 4 3 3 3 5" xfId="44807"/>
    <cellStyle name="注释 2 4 3 3 3 6" xfId="44808"/>
    <cellStyle name="注释 2 4 3 3 3 7" xfId="44809"/>
    <cellStyle name="注释 2 4 3 3 3 8" xfId="44810"/>
    <cellStyle name="注释 2 4 3 3 3 9" xfId="44811"/>
    <cellStyle name="注释 2 4 3 3 4" xfId="44812"/>
    <cellStyle name="注释 2 4 3 3 5" xfId="44813"/>
    <cellStyle name="注释 2 4 3 3 6" xfId="44814"/>
    <cellStyle name="注释 2 4 3 3 7" xfId="44461"/>
    <cellStyle name="注释 2 4 3 3 8" xfId="8069"/>
    <cellStyle name="注释 2 4 3 3 9" xfId="44463"/>
    <cellStyle name="注释 2 4 3 4" xfId="44815"/>
    <cellStyle name="注释 2 4 3 4 2" xfId="21784"/>
    <cellStyle name="注释 2 4 3 5" xfId="44816"/>
    <cellStyle name="注释 2 4 4" xfId="44817"/>
    <cellStyle name="注释 2 4 4 2" xfId="44818"/>
    <cellStyle name="注释 2 4 4 2 2" xfId="44819"/>
    <cellStyle name="注释 2 4 4 2 2 2" xfId="44820"/>
    <cellStyle name="注释 2 4 4 2 3" xfId="44821"/>
    <cellStyle name="注释 2 4 4 3" xfId="44822"/>
    <cellStyle name="注释 2 4 4 3 2" xfId="44823"/>
    <cellStyle name="注释 2 4 4 4" xfId="44824"/>
    <cellStyle name="注释 2 4 5" xfId="44825"/>
    <cellStyle name="注释 2 4 5 2" xfId="44826"/>
    <cellStyle name="注释 2 4 5 2 2" xfId="44827"/>
    <cellStyle name="注释 2 4 5 3" xfId="44828"/>
    <cellStyle name="注释 2 4 6" xfId="44829"/>
    <cellStyle name="注释 2 4 6 10" xfId="44830"/>
    <cellStyle name="注释 2 4 6 11" xfId="44831"/>
    <cellStyle name="注释 2 4 6 12" xfId="44832"/>
    <cellStyle name="注释 2 4 6 13" xfId="44833"/>
    <cellStyle name="注释 2 4 6 2" xfId="44834"/>
    <cellStyle name="注释 2 4 6 2 2" xfId="44835"/>
    <cellStyle name="注释 2 4 6 2 2 2" xfId="44836"/>
    <cellStyle name="注释 2 4 6 2 2 3" xfId="44837"/>
    <cellStyle name="注释 2 4 6 3" xfId="44838"/>
    <cellStyle name="注释 2 4 6 3 10" xfId="44839"/>
    <cellStyle name="注释 2 4 6 3 11" xfId="44840"/>
    <cellStyle name="注释 2 4 6 3 2" xfId="44841"/>
    <cellStyle name="注释 2 4 6 3 3" xfId="44842"/>
    <cellStyle name="注释 2 4 6 3 4" xfId="44843"/>
    <cellStyle name="注释 2 4 6 3 5" xfId="44844"/>
    <cellStyle name="注释 2 4 6 3 6" xfId="44845"/>
    <cellStyle name="注释 2 4 6 3 7" xfId="44846"/>
    <cellStyle name="注释 2 4 6 3 8" xfId="44847"/>
    <cellStyle name="注释 2 4 6 3 9" xfId="44848"/>
    <cellStyle name="注释 2 4 6 4" xfId="44849"/>
    <cellStyle name="注释 2 4 6 5" xfId="40915"/>
    <cellStyle name="注释 2 4 6 6" xfId="40917"/>
    <cellStyle name="注释 2 4 6 7" xfId="44850"/>
    <cellStyle name="注释 2 4 6 8" xfId="44851"/>
    <cellStyle name="注释 2 4 6 9" xfId="44852"/>
    <cellStyle name="注释 2 4 7" xfId="11762"/>
    <cellStyle name="注释 2 4 7 10" xfId="44853"/>
    <cellStyle name="注释 2 4 7 11" xfId="44854"/>
    <cellStyle name="注释 2 4 7 12" xfId="44855"/>
    <cellStyle name="注释 2 4 7 13" xfId="44856"/>
    <cellStyle name="注释 2 4 7 14" xfId="44857"/>
    <cellStyle name="注释 2 4 7 15" xfId="44858"/>
    <cellStyle name="注释 2 4 7 2" xfId="11767"/>
    <cellStyle name="注释 2 4 7 2 2" xfId="44859"/>
    <cellStyle name="注释 2 4 7 3" xfId="11774"/>
    <cellStyle name="注释 2 4 7 3 10" xfId="44860"/>
    <cellStyle name="注释 2 4 7 3 11" xfId="44861"/>
    <cellStyle name="注释 2 4 7 3 2" xfId="44862"/>
    <cellStyle name="注释 2 4 7 3 3" xfId="44863"/>
    <cellStyle name="注释 2 4 7 3 4" xfId="44864"/>
    <cellStyle name="注释 2 4 7 3 5" xfId="44865"/>
    <cellStyle name="注释 2 4 7 3 6" xfId="44866"/>
    <cellStyle name="注释 2 4 7 3 7" xfId="44867"/>
    <cellStyle name="注释 2 4 7 3 8" xfId="44868"/>
    <cellStyle name="注释 2 4 7 3 9" xfId="44869"/>
    <cellStyle name="注释 2 4 7 4" xfId="7421"/>
    <cellStyle name="注释 2 4 7 5" xfId="44870"/>
    <cellStyle name="注释 2 4 7 6" xfId="44871"/>
    <cellStyle name="注释 2 4 7 7" xfId="44872"/>
    <cellStyle name="注释 2 4 7 8" xfId="44873"/>
    <cellStyle name="注释 2 4 7 9" xfId="44874"/>
    <cellStyle name="注释 2 4 8" xfId="11784"/>
    <cellStyle name="注释 2 4 8 2" xfId="11789"/>
    <cellStyle name="注释 2 4 9" xfId="11793"/>
    <cellStyle name="注释 2 4 9 2" xfId="44875"/>
    <cellStyle name="注释 2 4 9 3" xfId="44876"/>
    <cellStyle name="注释 2 5" xfId="44877"/>
    <cellStyle name="注释 2 5 10" xfId="44878"/>
    <cellStyle name="注释 2 5 10 2" xfId="44879"/>
    <cellStyle name="注释 2 5 11" xfId="44880"/>
    <cellStyle name="注释 2 5 2" xfId="44881"/>
    <cellStyle name="注释 2 5 2 10" xfId="44882"/>
    <cellStyle name="注释 2 5 2 2" xfId="44883"/>
    <cellStyle name="注释 2 5 2 2 2" xfId="44884"/>
    <cellStyle name="注释 2 5 2 2 2 2" xfId="44885"/>
    <cellStyle name="注释 2 5 2 2 2 2 2" xfId="44886"/>
    <cellStyle name="注释 2 5 2 2 2 2 2 2" xfId="44887"/>
    <cellStyle name="注释 2 5 2 2 2 2 2 3" xfId="44888"/>
    <cellStyle name="注释 2 5 2 2 2 2 3" xfId="44889"/>
    <cellStyle name="注释 2 5 2 2 2 2 4" xfId="44890"/>
    <cellStyle name="注释 2 5 2 2 2 3" xfId="44891"/>
    <cellStyle name="注释 2 5 2 2 2 3 2" xfId="44892"/>
    <cellStyle name="注释 2 5 2 2 2 3 3" xfId="44893"/>
    <cellStyle name="注释 2 5 2 2 2 4" xfId="44894"/>
    <cellStyle name="注释 2 5 2 2 2 5" xfId="44895"/>
    <cellStyle name="注释 2 5 2 2 3" xfId="44896"/>
    <cellStyle name="注释 2 5 2 2 3 10" xfId="44897"/>
    <cellStyle name="注释 2 5 2 2 3 11" xfId="44898"/>
    <cellStyle name="注释 2 5 2 2 3 12" xfId="44899"/>
    <cellStyle name="注释 2 5 2 2 3 13" xfId="44900"/>
    <cellStyle name="注释 2 5 2 2 3 14" xfId="44901"/>
    <cellStyle name="注释 2 5 2 2 3 15" xfId="32878"/>
    <cellStyle name="注释 2 5 2 2 3 2" xfId="44902"/>
    <cellStyle name="注释 2 5 2 2 3 2 2" xfId="44903"/>
    <cellStyle name="注释 2 5 2 2 3 2 2 2" xfId="44904"/>
    <cellStyle name="注释 2 5 2 2 3 2 2 3" xfId="44905"/>
    <cellStyle name="注释 2 5 2 2 3 2 3" xfId="44906"/>
    <cellStyle name="注释 2 5 2 2 3 2 4" xfId="44907"/>
    <cellStyle name="注释 2 5 2 2 3 3" xfId="44908"/>
    <cellStyle name="注释 2 5 2 2 3 3 10" xfId="44909"/>
    <cellStyle name="注释 2 5 2 2 3 3 11" xfId="32370"/>
    <cellStyle name="注释 2 5 2 2 3 3 12" xfId="32372"/>
    <cellStyle name="注释 2 5 2 2 3 3 13" xfId="44910"/>
    <cellStyle name="注释 2 5 2 2 3 3 14" xfId="44911"/>
    <cellStyle name="注释 2 5 2 2 3 3 2" xfId="44912"/>
    <cellStyle name="注释 2 5 2 2 3 3 2 10" xfId="44913"/>
    <cellStyle name="注释 2 5 2 2 3 3 2 11" xfId="44914"/>
    <cellStyle name="注释 2 5 2 2 3 3 2 12" xfId="44915"/>
    <cellStyle name="注释 2 5 2 2 3 3 2 13" xfId="29672"/>
    <cellStyle name="注释 2 5 2 2 3 3 2 2" xfId="44916"/>
    <cellStyle name="注释 2 5 2 2 3 3 2 3" xfId="44917"/>
    <cellStyle name="注释 2 5 2 2 3 3 2 4" xfId="44918"/>
    <cellStyle name="注释 2 5 2 2 3 3 2 5" xfId="44919"/>
    <cellStyle name="注释 2 5 2 2 3 3 2 6" xfId="44920"/>
    <cellStyle name="注释 2 5 2 2 3 3 2 7" xfId="44921"/>
    <cellStyle name="注释 2 5 2 2 3 3 2 8" xfId="44922"/>
    <cellStyle name="注释 2 5 2 2 3 3 2 9" xfId="44923"/>
    <cellStyle name="注释 2 5 2 2 3 3 3" xfId="44924"/>
    <cellStyle name="注释 2 5 2 2 3 3 4" xfId="44925"/>
    <cellStyle name="注释 2 5 2 2 3 3 5" xfId="44926"/>
    <cellStyle name="注释 2 5 2 2 3 3 6" xfId="44927"/>
    <cellStyle name="注释 2 5 2 2 3 3 7" xfId="44928"/>
    <cellStyle name="注释 2 5 2 2 3 3 8" xfId="44929"/>
    <cellStyle name="注释 2 5 2 2 3 3 9" xfId="44930"/>
    <cellStyle name="注释 2 5 2 2 3 4" xfId="44931"/>
    <cellStyle name="注释 2 5 2 2 3 4 2" xfId="44932"/>
    <cellStyle name="注释 2 5 2 2 3 4 3" xfId="44933"/>
    <cellStyle name="注释 2 5 2 2 3 5" xfId="44934"/>
    <cellStyle name="注释 2 5 2 2 3 6" xfId="44935"/>
    <cellStyle name="注释 2 5 2 2 3 7" xfId="44936"/>
    <cellStyle name="注释 2 5 2 2 3 8" xfId="44937"/>
    <cellStyle name="注释 2 5 2 2 3 9" xfId="44938"/>
    <cellStyle name="注释 2 5 2 2 4" xfId="44939"/>
    <cellStyle name="注释 2 5 2 2 4 2" xfId="44940"/>
    <cellStyle name="注释 2 5 2 2 4 2 2" xfId="44941"/>
    <cellStyle name="注释 2 5 2 2 4 2 3" xfId="44942"/>
    <cellStyle name="注释 2 5 2 2 4 3" xfId="44943"/>
    <cellStyle name="注释 2 5 2 2 4 4" xfId="44944"/>
    <cellStyle name="注释 2 5 2 2 5" xfId="44945"/>
    <cellStyle name="注释 2 5 2 2 5 2" xfId="44946"/>
    <cellStyle name="注释 2 5 2 2 5 3" xfId="44947"/>
    <cellStyle name="注释 2 5 2 3" xfId="44948"/>
    <cellStyle name="注释 2 5 2 3 2" xfId="44949"/>
    <cellStyle name="注释 2 5 2 3 2 2" xfId="44950"/>
    <cellStyle name="注释 2 5 2 3 2 2 2" xfId="44951"/>
    <cellStyle name="注释 2 5 2 3 2 3" xfId="44952"/>
    <cellStyle name="注释 2 5 2 3 3" xfId="44953"/>
    <cellStyle name="注释 2 5 2 3 3 10" xfId="44954"/>
    <cellStyle name="注释 2 5 2 3 3 11" xfId="44955"/>
    <cellStyle name="注释 2 5 2 3 3 12" xfId="44956"/>
    <cellStyle name="注释 2 5 2 3 3 13" xfId="44957"/>
    <cellStyle name="注释 2 5 2 3 3 14" xfId="44958"/>
    <cellStyle name="注释 2 5 2 3 3 15" xfId="44959"/>
    <cellStyle name="注释 2 5 2 3 3 2" xfId="44960"/>
    <cellStyle name="注释 2 5 2 3 3 2 2" xfId="44961"/>
    <cellStyle name="注释 2 5 2 3 3 3" xfId="44962"/>
    <cellStyle name="注释 2 5 2 3 3 3 10" xfId="44963"/>
    <cellStyle name="注释 2 5 2 3 3 3 11" xfId="44964"/>
    <cellStyle name="注释 2 5 2 3 3 3 2" xfId="44965"/>
    <cellStyle name="注释 2 5 2 3 3 3 3" xfId="44966"/>
    <cellStyle name="注释 2 5 2 3 3 3 4" xfId="44967"/>
    <cellStyle name="注释 2 5 2 3 3 3 5" xfId="44968"/>
    <cellStyle name="注释 2 5 2 3 3 3 6" xfId="44969"/>
    <cellStyle name="注释 2 5 2 3 3 3 7" xfId="44970"/>
    <cellStyle name="注释 2 5 2 3 3 3 8" xfId="44971"/>
    <cellStyle name="注释 2 5 2 3 3 3 9" xfId="34248"/>
    <cellStyle name="注释 2 5 2 3 3 4" xfId="44972"/>
    <cellStyle name="注释 2 5 2 3 3 5" xfId="44973"/>
    <cellStyle name="注释 2 5 2 3 3 6" xfId="44974"/>
    <cellStyle name="注释 2 5 2 3 3 7" xfId="44975"/>
    <cellStyle name="注释 2 5 2 3 3 8" xfId="44976"/>
    <cellStyle name="注释 2 5 2 3 3 9" xfId="44977"/>
    <cellStyle name="注释 2 5 2 3 4" xfId="44978"/>
    <cellStyle name="注释 2 5 2 3 4 2" xfId="44979"/>
    <cellStyle name="注释 2 5 2 3 5" xfId="44980"/>
    <cellStyle name="注释 2 5 2 4" xfId="44981"/>
    <cellStyle name="注释 2 5 2 4 2" xfId="44982"/>
    <cellStyle name="注释 2 5 2 4 2 2" xfId="44983"/>
    <cellStyle name="注释 2 5 2 4 2 2 2" xfId="44984"/>
    <cellStyle name="注释 2 5 2 4 2 2 2 2" xfId="39519"/>
    <cellStyle name="注释 2 5 2 4 2 2 2 3" xfId="44985"/>
    <cellStyle name="注释 2 5 2 4 2 3" xfId="44986"/>
    <cellStyle name="注释 2 5 2 4 3" xfId="44987"/>
    <cellStyle name="注释 2 5 2 4 3 2" xfId="44988"/>
    <cellStyle name="注释 2 5 2 4 4" xfId="44989"/>
    <cellStyle name="注释 2 5 2 5" xfId="44990"/>
    <cellStyle name="注释 2 5 2 5 2" xfId="44991"/>
    <cellStyle name="注释 2 5 2 5 2 2" xfId="44992"/>
    <cellStyle name="注释 2 5 2 5 3" xfId="44993"/>
    <cellStyle name="注释 2 5 2 6" xfId="44994"/>
    <cellStyle name="注释 2 5 2 6 10" xfId="44995"/>
    <cellStyle name="注释 2 5 2 6 11" xfId="44996"/>
    <cellStyle name="注释 2 5 2 6 12" xfId="44997"/>
    <cellStyle name="注释 2 5 2 6 13" xfId="20812"/>
    <cellStyle name="注释 2 5 2 6 2" xfId="44998"/>
    <cellStyle name="注释 2 5 2 6 2 2" xfId="44999"/>
    <cellStyle name="注释 2 5 2 6 3" xfId="45000"/>
    <cellStyle name="注释 2 5 2 6 3 10" xfId="45001"/>
    <cellStyle name="注释 2 5 2 6 3 11" xfId="45002"/>
    <cellStyle name="注释 2 5 2 6 3 12" xfId="45003"/>
    <cellStyle name="注释 2 5 2 6 3 2" xfId="45004"/>
    <cellStyle name="注释 2 5 2 6 3 2 10" xfId="20513"/>
    <cellStyle name="注释 2 5 2 6 3 2 11" xfId="33346"/>
    <cellStyle name="注释 2 5 2 6 3 2 2" xfId="45005"/>
    <cellStyle name="注释 2 5 2 6 3 2 3" xfId="45006"/>
    <cellStyle name="注释 2 5 2 6 3 2 4" xfId="45007"/>
    <cellStyle name="注释 2 5 2 6 3 2 5" xfId="45008"/>
    <cellStyle name="注释 2 5 2 6 3 2 6" xfId="45009"/>
    <cellStyle name="注释 2 5 2 6 3 2 7" xfId="45010"/>
    <cellStyle name="注释 2 5 2 6 3 2 8" xfId="45011"/>
    <cellStyle name="注释 2 5 2 6 3 2 9" xfId="45012"/>
    <cellStyle name="注释 2 5 2 6 3 3" xfId="45013"/>
    <cellStyle name="注释 2 5 2 6 3 4" xfId="457"/>
    <cellStyle name="注释 2 5 2 6 3 5" xfId="45014"/>
    <cellStyle name="注释 2 5 2 6 3 6" xfId="45015"/>
    <cellStyle name="注释 2 5 2 6 3 7" xfId="45016"/>
    <cellStyle name="注释 2 5 2 6 3 8" xfId="45017"/>
    <cellStyle name="注释 2 5 2 6 3 9" xfId="45018"/>
    <cellStyle name="注释 2 5 2 6 4" xfId="45019"/>
    <cellStyle name="注释 2 5 2 6 5" xfId="45020"/>
    <cellStyle name="注释 2 5 2 6 6" xfId="45021"/>
    <cellStyle name="注释 2 5 2 6 7" xfId="45022"/>
    <cellStyle name="注释 2 5 2 6 8" xfId="45023"/>
    <cellStyle name="注释 2 5 2 6 9" xfId="45024"/>
    <cellStyle name="注释 2 5 2 7" xfId="45025"/>
    <cellStyle name="注释 2 5 2 7 10" xfId="45026"/>
    <cellStyle name="注释 2 5 2 7 11" xfId="45028"/>
    <cellStyle name="注释 2 5 2 7 12" xfId="45030"/>
    <cellStyle name="注释 2 5 2 7 13" xfId="45032"/>
    <cellStyle name="注释 2 5 2 7 2" xfId="45033"/>
    <cellStyle name="注释 2 5 2 7 2 2" xfId="45034"/>
    <cellStyle name="注释 2 5 2 7 3" xfId="45035"/>
    <cellStyle name="注释 2 5 2 7 3 10" xfId="45036"/>
    <cellStyle name="注释 2 5 2 7 3 11" xfId="45037"/>
    <cellStyle name="注释 2 5 2 7 3 2" xfId="45038"/>
    <cellStyle name="注释 2 5 2 7 3 3" xfId="45040"/>
    <cellStyle name="注释 2 5 2 7 3 4" xfId="321"/>
    <cellStyle name="注释 2 5 2 7 3 5" xfId="45042"/>
    <cellStyle name="注释 2 5 2 7 3 6" xfId="45043"/>
    <cellStyle name="注释 2 5 2 7 3 7" xfId="45044"/>
    <cellStyle name="注释 2 5 2 7 3 8" xfId="45045"/>
    <cellStyle name="注释 2 5 2 7 3 9" xfId="45046"/>
    <cellStyle name="注释 2 5 2 7 4" xfId="45047"/>
    <cellStyle name="注释 2 5 2 7 5" xfId="45048"/>
    <cellStyle name="注释 2 5 2 7 6" xfId="45049"/>
    <cellStyle name="注释 2 5 2 7 7" xfId="45050"/>
    <cellStyle name="注释 2 5 2 7 8" xfId="45051"/>
    <cellStyle name="注释 2 5 2 7 9" xfId="45052"/>
    <cellStyle name="注释 2 5 2 8" xfId="45053"/>
    <cellStyle name="注释 2 5 2 8 10" xfId="45054"/>
    <cellStyle name="注释 2 5 2 8 11" xfId="45055"/>
    <cellStyle name="注释 2 5 2 8 12" xfId="45056"/>
    <cellStyle name="注释 2 5 2 8 13" xfId="45057"/>
    <cellStyle name="注释 2 5 2 8 2" xfId="45058"/>
    <cellStyle name="注释 2 5 2 8 2 2" xfId="45059"/>
    <cellStyle name="注释 2 5 2 8 3" xfId="45060"/>
    <cellStyle name="注释 2 5 2 8 3 10" xfId="45061"/>
    <cellStyle name="注释 2 5 2 8 3 11" xfId="45062"/>
    <cellStyle name="注释 2 5 2 8 3 12" xfId="45063"/>
    <cellStyle name="注释 2 5 2 8 3 2" xfId="45064"/>
    <cellStyle name="注释 2 5 2 8 3 2 10" xfId="45065"/>
    <cellStyle name="注释 2 5 2 8 3 2 11" xfId="45066"/>
    <cellStyle name="注释 2 5 2 8 3 2 2" xfId="45067"/>
    <cellStyle name="注释 2 5 2 8 3 2 3" xfId="45068"/>
    <cellStyle name="注释 2 5 2 8 3 2 4" xfId="45069"/>
    <cellStyle name="注释 2 5 2 8 3 2 5" xfId="45070"/>
    <cellStyle name="注释 2 5 2 8 3 2 6" xfId="45071"/>
    <cellStyle name="注释 2 5 2 8 3 2 7" xfId="45072"/>
    <cellStyle name="注释 2 5 2 8 3 2 8" xfId="45073"/>
    <cellStyle name="注释 2 5 2 8 3 2 9" xfId="45074"/>
    <cellStyle name="注释 2 5 2 8 3 3" xfId="45075"/>
    <cellStyle name="注释 2 5 2 8 3 4" xfId="45076"/>
    <cellStyle name="注释 2 5 2 8 3 4 2" xfId="45077"/>
    <cellStyle name="注释 2 5 2 8 3 4 3" xfId="6866"/>
    <cellStyle name="注释 2 5 2 8 3 5" xfId="45078"/>
    <cellStyle name="注释 2 5 2 8 3 6" xfId="45079"/>
    <cellStyle name="注释 2 5 2 8 3 6 2" xfId="45080"/>
    <cellStyle name="注释 2 5 2 8 3 6 3" xfId="7035"/>
    <cellStyle name="注释 2 5 2 8 3 7" xfId="45081"/>
    <cellStyle name="注释 2 5 2 8 3 7 2" xfId="45082"/>
    <cellStyle name="注释 2 5 2 8 3 7 3" xfId="7057"/>
    <cellStyle name="注释 2 5 2 8 3 8" xfId="45083"/>
    <cellStyle name="注释 2 5 2 8 3 9" xfId="45084"/>
    <cellStyle name="注释 2 5 2 8 4" xfId="45085"/>
    <cellStyle name="注释 2 5 2 8 5" xfId="45086"/>
    <cellStyle name="注释 2 5 2 8 6" xfId="45087"/>
    <cellStyle name="注释 2 5 2 8 7" xfId="45088"/>
    <cellStyle name="注释 2 5 2 8 8" xfId="45089"/>
    <cellStyle name="注释 2 5 2 8 9" xfId="45090"/>
    <cellStyle name="注释 2 5 2 9" xfId="45091"/>
    <cellStyle name="注释 2 5 2 9 2" xfId="45092"/>
    <cellStyle name="注释 2 5 3" xfId="45093"/>
    <cellStyle name="注释 2 5 3 2" xfId="45094"/>
    <cellStyle name="注释 2 5 3 2 2" xfId="45095"/>
    <cellStyle name="注释 2 5 3 2 2 2" xfId="45096"/>
    <cellStyle name="注释 2 5 3 2 3" xfId="45097"/>
    <cellStyle name="注释 2 5 3 3" xfId="45098"/>
    <cellStyle name="注释 2 5 3 3 10" xfId="45099"/>
    <cellStyle name="注释 2 5 3 3 11" xfId="45100"/>
    <cellStyle name="注释 2 5 3 3 12" xfId="45101"/>
    <cellStyle name="注释 2 5 3 3 13" xfId="45102"/>
    <cellStyle name="注释 2 5 3 3 2" xfId="45103"/>
    <cellStyle name="注释 2 5 3 3 2 2" xfId="45104"/>
    <cellStyle name="注释 2 5 3 3 3" xfId="45105"/>
    <cellStyle name="注释 2 5 3 3 3 10" xfId="45106"/>
    <cellStyle name="注释 2 5 3 3 3 11" xfId="45107"/>
    <cellStyle name="注释 2 5 3 3 3 12" xfId="45108"/>
    <cellStyle name="注释 2 5 3 3 3 2" xfId="45109"/>
    <cellStyle name="注释 2 5 3 3 3 2 10" xfId="45110"/>
    <cellStyle name="注释 2 5 3 3 3 2 11" xfId="45111"/>
    <cellStyle name="注释 2 5 3 3 3 2 2" xfId="45112"/>
    <cellStyle name="注释 2 5 3 3 3 2 3" xfId="30794"/>
    <cellStyle name="注释 2 5 3 3 3 2 4" xfId="30797"/>
    <cellStyle name="注释 2 5 3 3 3 2 5" xfId="45113"/>
    <cellStyle name="注释 2 5 3 3 3 2 6" xfId="11896"/>
    <cellStyle name="注释 2 5 3 3 3 2 7" xfId="45114"/>
    <cellStyle name="注释 2 5 3 3 3 2 8" xfId="45115"/>
    <cellStyle name="注释 2 5 3 3 3 2 9" xfId="45116"/>
    <cellStyle name="注释 2 5 3 3 3 3" xfId="45117"/>
    <cellStyle name="注释 2 5 3 3 3 4" xfId="45118"/>
    <cellStyle name="注释 2 5 3 3 3 5" xfId="45119"/>
    <cellStyle name="注释 2 5 3 3 3 5 2" xfId="45120"/>
    <cellStyle name="注释 2 5 3 3 3 5 3" xfId="45121"/>
    <cellStyle name="注释 2 5 3 3 3 6" xfId="45122"/>
    <cellStyle name="注释 2 5 3 3 3 6 2" xfId="45123"/>
    <cellStyle name="注释 2 5 3 3 3 6 3" xfId="45124"/>
    <cellStyle name="注释 2 5 3 3 3 7" xfId="45125"/>
    <cellStyle name="注释 2 5 3 3 3 7 2" xfId="45126"/>
    <cellStyle name="注释 2 5 3 3 3 7 3" xfId="45127"/>
    <cellStyle name="注释 2 5 3 3 3 8" xfId="45128"/>
    <cellStyle name="注释 2 5 3 3 3 9" xfId="45129"/>
    <cellStyle name="注释 2 5 3 3 4" xfId="45130"/>
    <cellStyle name="注释 2 5 3 3 5" xfId="45131"/>
    <cellStyle name="注释 2 5 3 3 6" xfId="45132"/>
    <cellStyle name="注释 2 5 3 3 7" xfId="11125"/>
    <cellStyle name="注释 2 5 3 3 8" xfId="45133"/>
    <cellStyle name="注释 2 5 3 3 9" xfId="45134"/>
    <cellStyle name="注释 2 5 3 4" xfId="45135"/>
    <cellStyle name="注释 2 5 3 4 2" xfId="45136"/>
    <cellStyle name="注释 2 5 3 5" xfId="45137"/>
    <cellStyle name="注释 2 5 4" xfId="45138"/>
    <cellStyle name="注释 2 5 4 2" xfId="45139"/>
    <cellStyle name="注释 2 5 4 2 2" xfId="45140"/>
    <cellStyle name="注释 2 5 4 2 2 2" xfId="45141"/>
    <cellStyle name="注释 2 5 4 2 3" xfId="45142"/>
    <cellStyle name="注释 2 5 4 3" xfId="45143"/>
    <cellStyle name="注释 2 5 4 3 10" xfId="45144"/>
    <cellStyle name="注释 2 5 4 3 11" xfId="45145"/>
    <cellStyle name="注释 2 5 4 3 12" xfId="45146"/>
    <cellStyle name="注释 2 5 4 3 13" xfId="45147"/>
    <cellStyle name="注释 2 5 4 3 2" xfId="45148"/>
    <cellStyle name="注释 2 5 4 3 2 2" xfId="45149"/>
    <cellStyle name="注释 2 5 4 3 3" xfId="45150"/>
    <cellStyle name="注释 2 5 4 3 3 10" xfId="45151"/>
    <cellStyle name="注释 2 5 4 3 3 11" xfId="45152"/>
    <cellStyle name="注释 2 5 4 3 3 2" xfId="45153"/>
    <cellStyle name="注释 2 5 4 3 3 3" xfId="45154"/>
    <cellStyle name="注释 2 5 4 3 3 4" xfId="45155"/>
    <cellStyle name="注释 2 5 4 3 3 5" xfId="45156"/>
    <cellStyle name="注释 2 5 4 3 3 6" xfId="45157"/>
    <cellStyle name="注释 2 5 4 3 3 7" xfId="45158"/>
    <cellStyle name="注释 2 5 4 3 3 8" xfId="45159"/>
    <cellStyle name="注释 2 5 4 3 3 9" xfId="45160"/>
    <cellStyle name="注释 2 5 4 3 4" xfId="45161"/>
    <cellStyle name="注释 2 5 4 3 5" xfId="45162"/>
    <cellStyle name="注释 2 5 4 3 6" xfId="45163"/>
    <cellStyle name="注释 2 5 4 3 7" xfId="11144"/>
    <cellStyle name="注释 2 5 4 3 8" xfId="45164"/>
    <cellStyle name="注释 2 5 4 3 9" xfId="45165"/>
    <cellStyle name="注释 2 5 4 4" xfId="45166"/>
    <cellStyle name="注释 2 5 4 4 2" xfId="45167"/>
    <cellStyle name="注释 2 5 4 5" xfId="45168"/>
    <cellStyle name="注释 2 5 5" xfId="45169"/>
    <cellStyle name="注释 2 5 5 2" xfId="45170"/>
    <cellStyle name="注释 2 5 5 2 2" xfId="45171"/>
    <cellStyle name="注释 2 5 5 2 2 2" xfId="45172"/>
    <cellStyle name="注释 2 5 5 2 3" xfId="45173"/>
    <cellStyle name="注释 2 5 5 3" xfId="45174"/>
    <cellStyle name="注释 2 5 5 3 2" xfId="45175"/>
    <cellStyle name="注释 2 5 5 4" xfId="45176"/>
    <cellStyle name="注释 2 5 6" xfId="45177"/>
    <cellStyle name="注释 2 5 6 2" xfId="45178"/>
    <cellStyle name="注释 2 5 6 2 2" xfId="45179"/>
    <cellStyle name="注释 2 5 6 3" xfId="45180"/>
    <cellStyle name="注释 2 5 7" xfId="11803"/>
    <cellStyle name="注释 2 5 7 10" xfId="45181"/>
    <cellStyle name="注释 2 5 7 11" xfId="45182"/>
    <cellStyle name="注释 2 5 7 12" xfId="45183"/>
    <cellStyle name="注释 2 5 7 13" xfId="45184"/>
    <cellStyle name="注释 2 5 7 14" xfId="45185"/>
    <cellStyle name="注释 2 5 7 15" xfId="45186"/>
    <cellStyle name="注释 2 5 7 2" xfId="11807"/>
    <cellStyle name="注释 2 5 7 2 2" xfId="45187"/>
    <cellStyle name="注释 2 5 7 3" xfId="11812"/>
    <cellStyle name="注释 2 5 7 3 10" xfId="45188"/>
    <cellStyle name="注释 2 5 7 3 11" xfId="45189"/>
    <cellStyle name="注释 2 5 7 3 12" xfId="45190"/>
    <cellStyle name="注释 2 5 7 3 2" xfId="45191"/>
    <cellStyle name="注释 2 5 7 3 2 10" xfId="15033"/>
    <cellStyle name="注释 2 5 7 3 2 11" xfId="15036"/>
    <cellStyle name="注释 2 5 7 3 2 2" xfId="45192"/>
    <cellStyle name="注释 2 5 7 3 2 3" xfId="45193"/>
    <cellStyle name="注释 2 5 7 3 2 4" xfId="45194"/>
    <cellStyle name="注释 2 5 7 3 2 5" xfId="45195"/>
    <cellStyle name="注释 2 5 7 3 2 6" xfId="45196"/>
    <cellStyle name="注释 2 5 7 3 2 7" xfId="45197"/>
    <cellStyle name="注释 2 5 7 3 2 8" xfId="45198"/>
    <cellStyle name="注释 2 5 7 3 2 9" xfId="45199"/>
    <cellStyle name="注释 2 5 7 3 3" xfId="41960"/>
    <cellStyle name="注释 2 5 7 3 4" xfId="45200"/>
    <cellStyle name="注释 2 5 7 3 5" xfId="45201"/>
    <cellStyle name="注释 2 5 7 3 6" xfId="45202"/>
    <cellStyle name="注释 2 5 7 3 7" xfId="45203"/>
    <cellStyle name="注释 2 5 7 3 8" xfId="45204"/>
    <cellStyle name="注释 2 5 7 3 9" xfId="45205"/>
    <cellStyle name="注释 2 5 7 4" xfId="4126"/>
    <cellStyle name="注释 2 5 7 4 2" xfId="45206"/>
    <cellStyle name="注释 2 5 7 4 3" xfId="45207"/>
    <cellStyle name="注释 2 5 7 5" xfId="45208"/>
    <cellStyle name="注释 2 5 7 5 2" xfId="45209"/>
    <cellStyle name="注释 2 5 7 5 3" xfId="45210"/>
    <cellStyle name="注释 2 5 7 6" xfId="45211"/>
    <cellStyle name="注释 2 5 7 7" xfId="45212"/>
    <cellStyle name="注释 2 5 7 8" xfId="45213"/>
    <cellStyle name="注释 2 5 7 9" xfId="45214"/>
    <cellStyle name="注释 2 5 8" xfId="11818"/>
    <cellStyle name="注释 2 5 8 10" xfId="45215"/>
    <cellStyle name="注释 2 5 8 11" xfId="45216"/>
    <cellStyle name="注释 2 5 8 12" xfId="45217"/>
    <cellStyle name="注释 2 5 8 13" xfId="45218"/>
    <cellStyle name="注释 2 5 8 2" xfId="45219"/>
    <cellStyle name="注释 2 5 8 2 2" xfId="45220"/>
    <cellStyle name="注释 2 5 8 3" xfId="45221"/>
    <cellStyle name="注释 2 5 8 3 10" xfId="45222"/>
    <cellStyle name="注释 2 5 8 3 11" xfId="45223"/>
    <cellStyle name="注释 2 5 8 3 2" xfId="45224"/>
    <cellStyle name="注释 2 5 8 3 3" xfId="41966"/>
    <cellStyle name="注释 2 5 8 3 4" xfId="45225"/>
    <cellStyle name="注释 2 5 8 3 5" xfId="45226"/>
    <cellStyle name="注释 2 5 8 3 6" xfId="45227"/>
    <cellStyle name="注释 2 5 8 3 7" xfId="45228"/>
    <cellStyle name="注释 2 5 8 3 8" xfId="45229"/>
    <cellStyle name="注释 2 5 8 3 9" xfId="45230"/>
    <cellStyle name="注释 2 5 8 4" xfId="45231"/>
    <cellStyle name="注释 2 5 8 4 2" xfId="45232"/>
    <cellStyle name="注释 2 5 8 4 3" xfId="45233"/>
    <cellStyle name="注释 2 5 8 5" xfId="45234"/>
    <cellStyle name="注释 2 5 8 6" xfId="45235"/>
    <cellStyle name="注释 2 5 8 7" xfId="45236"/>
    <cellStyle name="注释 2 5 8 8" xfId="21673"/>
    <cellStyle name="注释 2 5 8 9" xfId="25227"/>
    <cellStyle name="注释 2 5 9" xfId="11822"/>
    <cellStyle name="注释 2 5 9 10" xfId="45237"/>
    <cellStyle name="注释 2 5 9 11" xfId="45238"/>
    <cellStyle name="注释 2 5 9 12" xfId="45239"/>
    <cellStyle name="注释 2 5 9 13" xfId="45240"/>
    <cellStyle name="注释 2 5 9 2" xfId="45241"/>
    <cellStyle name="注释 2 5 9 2 2" xfId="45242"/>
    <cellStyle name="注释 2 5 9 3" xfId="45243"/>
    <cellStyle name="注释 2 5 9 3 10" xfId="45244"/>
    <cellStyle name="注释 2 5 9 3 11" xfId="45245"/>
    <cellStyle name="注释 2 5 9 3 12" xfId="45246"/>
    <cellStyle name="注释 2 5 9 3 2" xfId="26212"/>
    <cellStyle name="注释 2 5 9 3 2 10" xfId="45247"/>
    <cellStyle name="注释 2 5 9 3 2 11" xfId="45248"/>
    <cellStyle name="注释 2 5 9 3 2 2" xfId="26214"/>
    <cellStyle name="注释 2 5 9 3 2 3" xfId="45249"/>
    <cellStyle name="注释 2 5 9 3 2 4" xfId="45250"/>
    <cellStyle name="注释 2 5 9 3 2 5" xfId="45251"/>
    <cellStyle name="注释 2 5 9 3 2 6" xfId="45252"/>
    <cellStyle name="注释 2 5 9 3 2 7" xfId="45253"/>
    <cellStyle name="注释 2 5 9 3 2 8" xfId="45254"/>
    <cellStyle name="注释 2 5 9 3 2 9" xfId="45255"/>
    <cellStyle name="注释 2 5 9 3 3" xfId="17795"/>
    <cellStyle name="注释 2 5 9 3 4" xfId="17801"/>
    <cellStyle name="注释 2 5 9 3 5" xfId="2873"/>
    <cellStyle name="注释 2 5 9 3 6" xfId="45256"/>
    <cellStyle name="注释 2 5 9 3 7" xfId="45257"/>
    <cellStyle name="注释 2 5 9 3 8" xfId="45258"/>
    <cellStyle name="注释 2 5 9 3 9" xfId="45259"/>
    <cellStyle name="注释 2 5 9 4" xfId="45260"/>
    <cellStyle name="注释 2 5 9 4 2" xfId="4224"/>
    <cellStyle name="注释 2 5 9 4 3" xfId="327"/>
    <cellStyle name="注释 2 5 9 5" xfId="45261"/>
    <cellStyle name="注释 2 5 9 6" xfId="45262"/>
    <cellStyle name="注释 2 5 9 7" xfId="45263"/>
    <cellStyle name="注释 2 5 9 8" xfId="29685"/>
    <cellStyle name="注释 2 5 9 9" xfId="41378"/>
    <cellStyle name="注释 2 6" xfId="45264"/>
    <cellStyle name="注释 2 6 10" xfId="45265"/>
    <cellStyle name="注释 2 6 10 2" xfId="45266"/>
    <cellStyle name="注释 2 6 11" xfId="45267"/>
    <cellStyle name="注释 2 6 2" xfId="45268"/>
    <cellStyle name="注释 2 6 2 10" xfId="45269"/>
    <cellStyle name="注释 2 6 2 2" xfId="45270"/>
    <cellStyle name="注释 2 6 2 2 2" xfId="45271"/>
    <cellStyle name="注释 2 6 2 2 2 2" xfId="45272"/>
    <cellStyle name="注释 2 6 2 2 2 2 2" xfId="45273"/>
    <cellStyle name="注释 2 6 2 2 2 3" xfId="45274"/>
    <cellStyle name="注释 2 6 2 2 3" xfId="45275"/>
    <cellStyle name="注释 2 6 2 2 3 10" xfId="45276"/>
    <cellStyle name="注释 2 6 2 2 3 11" xfId="45277"/>
    <cellStyle name="注释 2 6 2 2 3 12" xfId="41538"/>
    <cellStyle name="注释 2 6 2 2 3 13" xfId="45278"/>
    <cellStyle name="注释 2 6 2 2 3 2" xfId="30164"/>
    <cellStyle name="注释 2 6 2 2 3 2 2" xfId="45279"/>
    <cellStyle name="注释 2 6 2 2 3 3" xfId="30167"/>
    <cellStyle name="注释 2 6 2 2 3 3 10" xfId="45280"/>
    <cellStyle name="注释 2 6 2 2 3 3 11" xfId="45281"/>
    <cellStyle name="注释 2 6 2 2 3 3 12" xfId="45282"/>
    <cellStyle name="注释 2 6 2 2 3 3 2" xfId="45283"/>
    <cellStyle name="注释 2 6 2 2 3 3 2 10" xfId="45284"/>
    <cellStyle name="注释 2 6 2 2 3 3 2 11" xfId="45285"/>
    <cellStyle name="注释 2 6 2 2 3 3 2 2" xfId="45286"/>
    <cellStyle name="注释 2 6 2 2 3 3 2 3" xfId="45287"/>
    <cellStyle name="注释 2 6 2 2 3 3 2 4" xfId="45288"/>
    <cellStyle name="注释 2 6 2 2 3 3 2 5" xfId="41702"/>
    <cellStyle name="注释 2 6 2 2 3 3 2 6" xfId="41705"/>
    <cellStyle name="注释 2 6 2 2 3 3 2 7" xfId="45289"/>
    <cellStyle name="注释 2 6 2 2 3 3 2 8" xfId="9889"/>
    <cellStyle name="注释 2 6 2 2 3 3 2 9" xfId="44035"/>
    <cellStyle name="注释 2 6 2 2 3 3 3" xfId="45290"/>
    <cellStyle name="注释 2 6 2 2 3 3 4" xfId="45291"/>
    <cellStyle name="注释 2 6 2 2 3 3 5" xfId="45292"/>
    <cellStyle name="注释 2 6 2 2 3 3 6" xfId="45293"/>
    <cellStyle name="注释 2 6 2 2 3 3 7" xfId="45294"/>
    <cellStyle name="注释 2 6 2 2 3 3 8" xfId="45295"/>
    <cellStyle name="注释 2 6 2 2 3 3 9" xfId="45296"/>
    <cellStyle name="注释 2 6 2 2 3 4" xfId="30170"/>
    <cellStyle name="注释 2 6 2 2 3 5" xfId="30173"/>
    <cellStyle name="注释 2 6 2 2 3 6" xfId="30176"/>
    <cellStyle name="注释 2 6 2 2 3 7" xfId="23821"/>
    <cellStyle name="注释 2 6 2 2 3 8" xfId="45297"/>
    <cellStyle name="注释 2 6 2 2 3 9" xfId="45298"/>
    <cellStyle name="注释 2 6 2 2 4" xfId="45299"/>
    <cellStyle name="注释 2 6 2 2 4 2" xfId="45300"/>
    <cellStyle name="注释 2 6 2 2 5" xfId="45301"/>
    <cellStyle name="注释 2 6 2 3" xfId="45302"/>
    <cellStyle name="注释 2 6 2 3 2" xfId="45303"/>
    <cellStyle name="注释 2 6 2 3 2 2" xfId="45304"/>
    <cellStyle name="注释 2 6 2 3 2 2 2" xfId="45305"/>
    <cellStyle name="注释 2 6 2 3 2 3" xfId="45306"/>
    <cellStyle name="注释 2 6 2 3 3" xfId="45307"/>
    <cellStyle name="注释 2 6 2 3 3 10" xfId="45308"/>
    <cellStyle name="注释 2 6 2 3 3 11" xfId="45309"/>
    <cellStyle name="注释 2 6 2 3 3 12" xfId="45310"/>
    <cellStyle name="注释 2 6 2 3 3 13" xfId="45311"/>
    <cellStyle name="注释 2 6 2 3 3 2" xfId="18019"/>
    <cellStyle name="注释 2 6 2 3 3 2 2" xfId="45312"/>
    <cellStyle name="注释 2 6 2 3 3 3" xfId="32046"/>
    <cellStyle name="注释 2 6 2 3 3 3 10" xfId="45313"/>
    <cellStyle name="注释 2 6 2 3 3 3 11" xfId="45314"/>
    <cellStyle name="注释 2 6 2 3 3 3 2" xfId="45315"/>
    <cellStyle name="注释 2 6 2 3 3 3 3" xfId="44213"/>
    <cellStyle name="注释 2 6 2 3 3 3 4" xfId="44215"/>
    <cellStyle name="注释 2 6 2 3 3 3 5" xfId="45316"/>
    <cellStyle name="注释 2 6 2 3 3 3 6" xfId="45317"/>
    <cellStyle name="注释 2 6 2 3 3 3 7" xfId="45318"/>
    <cellStyle name="注释 2 6 2 3 3 3 8" xfId="45319"/>
    <cellStyle name="注释 2 6 2 3 3 3 9" xfId="35128"/>
    <cellStyle name="注释 2 6 2 3 3 4" xfId="32048"/>
    <cellStyle name="注释 2 6 2 3 3 5" xfId="32050"/>
    <cellStyle name="注释 2 6 2 3 3 6" xfId="32052"/>
    <cellStyle name="注释 2 6 2 3 3 7" xfId="23886"/>
    <cellStyle name="注释 2 6 2 3 3 8" xfId="45320"/>
    <cellStyle name="注释 2 6 2 3 3 9" xfId="45321"/>
    <cellStyle name="注释 2 6 2 3 4" xfId="45322"/>
    <cellStyle name="注释 2 6 2 3 4 2" xfId="45323"/>
    <cellStyle name="注释 2 6 2 3 4 3" xfId="45324"/>
    <cellStyle name="注释 2 6 2 3 4 4" xfId="45325"/>
    <cellStyle name="注释 2 6 2 3 5" xfId="40922"/>
    <cellStyle name="注释 2 6 2 4" xfId="45326"/>
    <cellStyle name="注释 2 6 2 4 2" xfId="45327"/>
    <cellStyle name="注释 2 6 2 4 2 2" xfId="45328"/>
    <cellStyle name="注释 2 6 2 4 2 2 2" xfId="45329"/>
    <cellStyle name="注释 2 6 2 4 2 3" xfId="45330"/>
    <cellStyle name="注释 2 6 2 4 3" xfId="18023"/>
    <cellStyle name="注释 2 6 2 4 3 2" xfId="45331"/>
    <cellStyle name="注释 2 6 2 4 4" xfId="18031"/>
    <cellStyle name="注释 2 6 2 4 4 2" xfId="20820"/>
    <cellStyle name="注释 2 6 2 4 4 3" xfId="20826"/>
    <cellStyle name="注释 2 6 2 5" xfId="45332"/>
    <cellStyle name="注释 2 6 2 5 2" xfId="45333"/>
    <cellStyle name="注释 2 6 2 5 2 2" xfId="45334"/>
    <cellStyle name="注释 2 6 2 5 3" xfId="45335"/>
    <cellStyle name="注释 2 6 2 6" xfId="45336"/>
    <cellStyle name="注释 2 6 2 6 10" xfId="45337"/>
    <cellStyle name="注释 2 6 2 6 11" xfId="45338"/>
    <cellStyle name="注释 2 6 2 6 12" xfId="45339"/>
    <cellStyle name="注释 2 6 2 6 13" xfId="45340"/>
    <cellStyle name="注释 2 6 2 6 2" xfId="45341"/>
    <cellStyle name="注释 2 6 2 6 2 2" xfId="45342"/>
    <cellStyle name="注释 2 6 2 6 3" xfId="45343"/>
    <cellStyle name="注释 2 6 2 6 3 10" xfId="45344"/>
    <cellStyle name="注释 2 6 2 6 3 11" xfId="45345"/>
    <cellStyle name="注释 2 6 2 6 3 12" xfId="45346"/>
    <cellStyle name="注释 2 6 2 6 3 2" xfId="45347"/>
    <cellStyle name="注释 2 6 2 6 3 2 10" xfId="45348"/>
    <cellStyle name="注释 2 6 2 6 3 2 11" xfId="37690"/>
    <cellStyle name="注释 2 6 2 6 3 2 2" xfId="45349"/>
    <cellStyle name="注释 2 6 2 6 3 2 3" xfId="45350"/>
    <cellStyle name="注释 2 6 2 6 3 2 4" xfId="45351"/>
    <cellStyle name="注释 2 6 2 6 3 2 5" xfId="45352"/>
    <cellStyle name="注释 2 6 2 6 3 2 6" xfId="45353"/>
    <cellStyle name="注释 2 6 2 6 3 2 7" xfId="45354"/>
    <cellStyle name="注释 2 6 2 6 3 2 8" xfId="45355"/>
    <cellStyle name="注释 2 6 2 6 3 2 9" xfId="45356"/>
    <cellStyle name="注释 2 6 2 6 3 3" xfId="45357"/>
    <cellStyle name="注释 2 6 2 6 3 4" xfId="9049"/>
    <cellStyle name="注释 2 6 2 6 3 5" xfId="45358"/>
    <cellStyle name="注释 2 6 2 6 3 6" xfId="45359"/>
    <cellStyle name="注释 2 6 2 6 3 7" xfId="45360"/>
    <cellStyle name="注释 2 6 2 6 3 8" xfId="45361"/>
    <cellStyle name="注释 2 6 2 6 3 9" xfId="45362"/>
    <cellStyle name="注释 2 6 2 6 4" xfId="45363"/>
    <cellStyle name="注释 2 6 2 6 5" xfId="45364"/>
    <cellStyle name="注释 2 6 2 6 6" xfId="45365"/>
    <cellStyle name="注释 2 6 2 6 7" xfId="45366"/>
    <cellStyle name="注释 2 6 2 6 8" xfId="45367"/>
    <cellStyle name="注释 2 6 2 6 9" xfId="45368"/>
    <cellStyle name="注释 2 6 2 7" xfId="45369"/>
    <cellStyle name="注释 2 6 2 7 10" xfId="45370"/>
    <cellStyle name="注释 2 6 2 7 11" xfId="45371"/>
    <cellStyle name="注释 2 6 2 7 12" xfId="45372"/>
    <cellStyle name="注释 2 6 2 7 13" xfId="45373"/>
    <cellStyle name="注释 2 6 2 7 2" xfId="45374"/>
    <cellStyle name="注释 2 6 2 7 2 2" xfId="45375"/>
    <cellStyle name="注释 2 6 2 7 3" xfId="45376"/>
    <cellStyle name="注释 2 6 2 7 3 10" xfId="9146"/>
    <cellStyle name="注释 2 6 2 7 3 11" xfId="9151"/>
    <cellStyle name="注释 2 6 2 7 3 2" xfId="45377"/>
    <cellStyle name="注释 2 6 2 7 3 3" xfId="45378"/>
    <cellStyle name="注释 2 6 2 7 3 4" xfId="9065"/>
    <cellStyle name="注释 2 6 2 7 3 5" xfId="45379"/>
    <cellStyle name="注释 2 6 2 7 3 6" xfId="45380"/>
    <cellStyle name="注释 2 6 2 7 3 7" xfId="45381"/>
    <cellStyle name="注释 2 6 2 7 3 8" xfId="45382"/>
    <cellStyle name="注释 2 6 2 7 3 9" xfId="45383"/>
    <cellStyle name="注释 2 6 2 7 4" xfId="45384"/>
    <cellStyle name="注释 2 6 2 7 5" xfId="45385"/>
    <cellStyle name="注释 2 6 2 7 6" xfId="45386"/>
    <cellStyle name="注释 2 6 2 7 7" xfId="45387"/>
    <cellStyle name="注释 2 6 2 7 8" xfId="45388"/>
    <cellStyle name="注释 2 6 2 7 9" xfId="45389"/>
    <cellStyle name="注释 2 6 2 8" xfId="45390"/>
    <cellStyle name="注释 2 6 2 8 10" xfId="17519"/>
    <cellStyle name="注释 2 6 2 8 11" xfId="45391"/>
    <cellStyle name="注释 2 6 2 8 12" xfId="45392"/>
    <cellStyle name="注释 2 6 2 8 13" xfId="17733"/>
    <cellStyle name="注释 2 6 2 8 2" xfId="45393"/>
    <cellStyle name="注释 2 6 2 8 2 2" xfId="45394"/>
    <cellStyle name="注释 2 6 2 8 3" xfId="45395"/>
    <cellStyle name="注释 2 6 2 8 3 10" xfId="45396"/>
    <cellStyle name="注释 2 6 2 8 3 11" xfId="45397"/>
    <cellStyle name="注释 2 6 2 8 3 12" xfId="45398"/>
    <cellStyle name="注释 2 6 2 8 3 2" xfId="45399"/>
    <cellStyle name="注释 2 6 2 8 3 2 10" xfId="45400"/>
    <cellStyle name="注释 2 6 2 8 3 2 11" xfId="45401"/>
    <cellStyle name="注释 2 6 2 8 3 2 2" xfId="45402"/>
    <cellStyle name="注释 2 6 2 8 3 2 3" xfId="45403"/>
    <cellStyle name="注释 2 6 2 8 3 2 4" xfId="45404"/>
    <cellStyle name="注释 2 6 2 8 3 2 5" xfId="45405"/>
    <cellStyle name="注释 2 6 2 8 3 2 6" xfId="45406"/>
    <cellStyle name="注释 2 6 2 8 3 2 7" xfId="45407"/>
    <cellStyle name="注释 2 6 2 8 3 2 8" xfId="45408"/>
    <cellStyle name="注释 2 6 2 8 3 2 9" xfId="45409"/>
    <cellStyle name="注释 2 6 2 8 3 3" xfId="45410"/>
    <cellStyle name="注释 2 6 2 8 3 4" xfId="45411"/>
    <cellStyle name="注释 2 6 2 8 3 5" xfId="45412"/>
    <cellStyle name="注释 2 6 2 8 3 6" xfId="45413"/>
    <cellStyle name="注释 2 6 2 8 3 7" xfId="45414"/>
    <cellStyle name="注释 2 6 2 8 3 8" xfId="45415"/>
    <cellStyle name="注释 2 6 2 8 3 9" xfId="45416"/>
    <cellStyle name="注释 2 6 2 8 4" xfId="45417"/>
    <cellStyle name="注释 2 6 2 8 5" xfId="45418"/>
    <cellStyle name="注释 2 6 2 8 6" xfId="45419"/>
    <cellStyle name="注释 2 6 2 8 7" xfId="45420"/>
    <cellStyle name="注释 2 6 2 8 8" xfId="45421"/>
    <cellStyle name="注释 2 6 2 8 9" xfId="45422"/>
    <cellStyle name="注释 2 6 2 9" xfId="45423"/>
    <cellStyle name="注释 2 6 2 9 2" xfId="45424"/>
    <cellStyle name="注释 2 6 2 9 2 2" xfId="45425"/>
    <cellStyle name="注释 2 6 2 9 2 3" xfId="45426"/>
    <cellStyle name="注释 2 6 3" xfId="45427"/>
    <cellStyle name="注释 2 6 3 2" xfId="45428"/>
    <cellStyle name="注释 2 6 3 2 2" xfId="45429"/>
    <cellStyle name="注释 2 6 3 2 2 2" xfId="45430"/>
    <cellStyle name="注释 2 6 3 2 3" xfId="45431"/>
    <cellStyle name="注释 2 6 3 3" xfId="45432"/>
    <cellStyle name="注释 2 6 3 3 10" xfId="45433"/>
    <cellStyle name="注释 2 6 3 3 11" xfId="45434"/>
    <cellStyle name="注释 2 6 3 3 12" xfId="45435"/>
    <cellStyle name="注释 2 6 3 3 13" xfId="45436"/>
    <cellStyle name="注释 2 6 3 3 2" xfId="45437"/>
    <cellStyle name="注释 2 6 3 3 2 2" xfId="45438"/>
    <cellStyle name="注释 2 6 3 3 3" xfId="45439"/>
    <cellStyle name="注释 2 6 3 3 3 10" xfId="45440"/>
    <cellStyle name="注释 2 6 3 3 3 11" xfId="45441"/>
    <cellStyle name="注释 2 6 3 3 3 11 2" xfId="45442"/>
    <cellStyle name="注释 2 6 3 3 3 11 3" xfId="45443"/>
    <cellStyle name="注释 2 6 3 3 3 12" xfId="45444"/>
    <cellStyle name="注释 2 6 3 3 3 12 2" xfId="45445"/>
    <cellStyle name="注释 2 6 3 3 3 12 3" xfId="45446"/>
    <cellStyle name="注释 2 6 3 3 3 2" xfId="32092"/>
    <cellStyle name="注释 2 6 3 3 3 2 10" xfId="45447"/>
    <cellStyle name="注释 2 6 3 3 3 2 11" xfId="45448"/>
    <cellStyle name="注释 2 6 3 3 3 2 2" xfId="31800"/>
    <cellStyle name="注释 2 6 3 3 3 2 3" xfId="5487"/>
    <cellStyle name="注释 2 6 3 3 3 2 4" xfId="33871"/>
    <cellStyle name="注释 2 6 3 3 3 2 5" xfId="45449"/>
    <cellStyle name="注释 2 6 3 3 3 2 6" xfId="45450"/>
    <cellStyle name="注释 2 6 3 3 3 2 7" xfId="45451"/>
    <cellStyle name="注释 2 6 3 3 3 2 8" xfId="45452"/>
    <cellStyle name="注释 2 6 3 3 3 2 9" xfId="45453"/>
    <cellStyle name="注释 2 6 3 3 3 3" xfId="32094"/>
    <cellStyle name="注释 2 6 3 3 3 4" xfId="32096"/>
    <cellStyle name="注释 2 6 3 3 3 5" xfId="14865"/>
    <cellStyle name="注释 2 6 3 3 3 6" xfId="17212"/>
    <cellStyle name="注释 2 6 3 3 3 7" xfId="17216"/>
    <cellStyle name="注释 2 6 3 3 3 8" xfId="45454"/>
    <cellStyle name="注释 2 6 3 3 3 9" xfId="45455"/>
    <cellStyle name="注释 2 6 3 3 4" xfId="45456"/>
    <cellStyle name="注释 2 6 3 3 5" xfId="45457"/>
    <cellStyle name="注释 2 6 3 3 6" xfId="45458"/>
    <cellStyle name="注释 2 6 3 3 7" xfId="11172"/>
    <cellStyle name="注释 2 6 3 3 8" xfId="45459"/>
    <cellStyle name="注释 2 6 3 3 9" xfId="45460"/>
    <cellStyle name="注释 2 6 3 4" xfId="45461"/>
    <cellStyle name="注释 2 6 3 4 2" xfId="45462"/>
    <cellStyle name="注释 2 6 3 5" xfId="45463"/>
    <cellStyle name="注释 2 6 4" xfId="45464"/>
    <cellStyle name="注释 2 6 4 2" xfId="45465"/>
    <cellStyle name="注释 2 6 4 2 2" xfId="45466"/>
    <cellStyle name="注释 2 6 4 2 2 2" xfId="45467"/>
    <cellStyle name="注释 2 6 4 2 3" xfId="45468"/>
    <cellStyle name="注释 2 6 4 3" xfId="45469"/>
    <cellStyle name="注释 2 6 4 3 10" xfId="45470"/>
    <cellStyle name="注释 2 6 4 3 11" xfId="45471"/>
    <cellStyle name="注释 2 6 4 3 12" xfId="45472"/>
    <cellStyle name="注释 2 6 4 3 13" xfId="27850"/>
    <cellStyle name="注释 2 6 4 3 2" xfId="45473"/>
    <cellStyle name="注释 2 6 4 3 2 2" xfId="45474"/>
    <cellStyle name="注释 2 6 4 3 3" xfId="45475"/>
    <cellStyle name="注释 2 6 4 3 3 10" xfId="45476"/>
    <cellStyle name="注释 2 6 4 3 3 11" xfId="45477"/>
    <cellStyle name="注释 2 6 4 3 3 2" xfId="32120"/>
    <cellStyle name="注释 2 6 4 3 3 3" xfId="32122"/>
    <cellStyle name="注释 2 6 4 3 3 4" xfId="32124"/>
    <cellStyle name="注释 2 6 4 3 3 5" xfId="32126"/>
    <cellStyle name="注释 2 6 4 3 3 6" xfId="32128"/>
    <cellStyle name="注释 2 6 4 3 3 7" xfId="24432"/>
    <cellStyle name="注释 2 6 4 3 3 8" xfId="25340"/>
    <cellStyle name="注释 2 6 4 3 3 9" xfId="45478"/>
    <cellStyle name="注释 2 6 4 3 4" xfId="45479"/>
    <cellStyle name="注释 2 6 4 3 5" xfId="45480"/>
    <cellStyle name="注释 2 6 4 3 6" xfId="45481"/>
    <cellStyle name="注释 2 6 4 3 7" xfId="45482"/>
    <cellStyle name="注释 2 6 4 3 8" xfId="45483"/>
    <cellStyle name="注释 2 6 4 3 9" xfId="45484"/>
    <cellStyle name="注释 2 6 4 4" xfId="45485"/>
    <cellStyle name="注释 2 6 4 4 2" xfId="45486"/>
    <cellStyle name="注释 2 6 4 5" xfId="45487"/>
    <cellStyle name="注释 2 6 5" xfId="45488"/>
    <cellStyle name="注释 2 6 5 2" xfId="45489"/>
    <cellStyle name="注释 2 6 5 2 2" xfId="45490"/>
    <cellStyle name="注释 2 6 5 2 2 2" xfId="45491"/>
    <cellStyle name="注释 2 6 5 2 3" xfId="45492"/>
    <cellStyle name="注释 2 6 5 3" xfId="45493"/>
    <cellStyle name="注释 2 6 5 3 2" xfId="45494"/>
    <cellStyle name="注释 2 6 5 4" xfId="45495"/>
    <cellStyle name="注释 2 6 6" xfId="45496"/>
    <cellStyle name="注释 2 6 6 2" xfId="45497"/>
    <cellStyle name="注释 2 6 6 2 2" xfId="45498"/>
    <cellStyle name="注释 2 6 6 3" xfId="45499"/>
    <cellStyle name="注释 2 6 7" xfId="33888"/>
    <cellStyle name="注释 2 6 7 10" xfId="45500"/>
    <cellStyle name="注释 2 6 7 11" xfId="45501"/>
    <cellStyle name="注释 2 6 7 12" xfId="45502"/>
    <cellStyle name="注释 2 6 7 13" xfId="45503"/>
    <cellStyle name="注释 2 6 7 2" xfId="18114"/>
    <cellStyle name="注释 2 6 7 2 2" xfId="45504"/>
    <cellStyle name="注释 2 6 7 3" xfId="45505"/>
    <cellStyle name="注释 2 6 7 3 10" xfId="17573"/>
    <cellStyle name="注释 2 6 7 3 11" xfId="17579"/>
    <cellStyle name="注释 2 6 7 3 12" xfId="45506"/>
    <cellStyle name="注释 2 6 7 3 2" xfId="45507"/>
    <cellStyle name="注释 2 6 7 3 2 10" xfId="45508"/>
    <cellStyle name="注释 2 6 7 3 2 11" xfId="45509"/>
    <cellStyle name="注释 2 6 7 3 2 2" xfId="45510"/>
    <cellStyle name="注释 2 6 7 3 2 3" xfId="45511"/>
    <cellStyle name="注释 2 6 7 3 2 4" xfId="45512"/>
    <cellStyle name="注释 2 6 7 3 2 5" xfId="45513"/>
    <cellStyle name="注释 2 6 7 3 2 6" xfId="45514"/>
    <cellStyle name="注释 2 6 7 3 2 7" xfId="26850"/>
    <cellStyle name="注释 2 6 7 3 2 8" xfId="9942"/>
    <cellStyle name="注释 2 6 7 3 2 9" xfId="18544"/>
    <cellStyle name="注释 2 6 7 3 3" xfId="45515"/>
    <cellStyle name="注释 2 6 7 3 4" xfId="12373"/>
    <cellStyle name="注释 2 6 7 3 5" xfId="45516"/>
    <cellStyle name="注释 2 6 7 3 6" xfId="45517"/>
    <cellStyle name="注释 2 6 7 3 7" xfId="45518"/>
    <cellStyle name="注释 2 6 7 3 8" xfId="45519"/>
    <cellStyle name="注释 2 6 7 3 9" xfId="45520"/>
    <cellStyle name="注释 2 6 7 4" xfId="45521"/>
    <cellStyle name="注释 2 6 7 4 2" xfId="45522"/>
    <cellStyle name="注释 2 6 7 4 3" xfId="45523"/>
    <cellStyle name="注释 2 6 7 5" xfId="45524"/>
    <cellStyle name="注释 2 6 7 6" xfId="45525"/>
    <cellStyle name="注释 2 6 7 7" xfId="45526"/>
    <cellStyle name="注释 2 6 7 8" xfId="45527"/>
    <cellStyle name="注释 2 6 7 9" xfId="45528"/>
    <cellStyle name="注释 2 6 8" xfId="19724"/>
    <cellStyle name="注释 2 6 8 10" xfId="45529"/>
    <cellStyle name="注释 2 6 8 11" xfId="45530"/>
    <cellStyle name="注释 2 6 8 12" xfId="45531"/>
    <cellStyle name="注释 2 6 8 13" xfId="45532"/>
    <cellStyle name="注释 2 6 8 2" xfId="19727"/>
    <cellStyle name="注释 2 6 8 2 2" xfId="45533"/>
    <cellStyle name="注释 2 6 8 3" xfId="45534"/>
    <cellStyle name="注释 2 6 8 3 10" xfId="45535"/>
    <cellStyle name="注释 2 6 8 3 11" xfId="45536"/>
    <cellStyle name="注释 2 6 8 3 2" xfId="45537"/>
    <cellStyle name="注释 2 6 8 3 3" xfId="45538"/>
    <cellStyle name="注释 2 6 8 3 4" xfId="45539"/>
    <cellStyle name="注释 2 6 8 3 5" xfId="45540"/>
    <cellStyle name="注释 2 6 8 3 6" xfId="45541"/>
    <cellStyle name="注释 2 6 8 3 7" xfId="45542"/>
    <cellStyle name="注释 2 6 8 3 8" xfId="45543"/>
    <cellStyle name="注释 2 6 8 3 9" xfId="45544"/>
    <cellStyle name="注释 2 6 8 4" xfId="45545"/>
    <cellStyle name="注释 2 6 8 4 2" xfId="45546"/>
    <cellStyle name="注释 2 6 8 4 3" xfId="45547"/>
    <cellStyle name="注释 2 6 8 5" xfId="45548"/>
    <cellStyle name="注释 2 6 8 6" xfId="45549"/>
    <cellStyle name="注释 2 6 8 7" xfId="45550"/>
    <cellStyle name="注释 2 6 8 8" xfId="21678"/>
    <cellStyle name="注释 2 6 8 9" xfId="42101"/>
    <cellStyle name="注释 2 6 9" xfId="45551"/>
    <cellStyle name="注释 2 6 9 10" xfId="45552"/>
    <cellStyle name="注释 2 6 9 11" xfId="45553"/>
    <cellStyle name="注释 2 6 9 12" xfId="45554"/>
    <cellStyle name="注释 2 6 9 13" xfId="45555"/>
    <cellStyle name="注释 2 6 9 2" xfId="45556"/>
    <cellStyle name="注释 2 6 9 2 2" xfId="45557"/>
    <cellStyle name="注释 2 6 9 3" xfId="45558"/>
    <cellStyle name="注释 2 6 9 3 10" xfId="45559"/>
    <cellStyle name="注释 2 6 9 3 11" xfId="45560"/>
    <cellStyle name="注释 2 6 9 3 12" xfId="45561"/>
    <cellStyle name="注释 2 6 9 3 2" xfId="26239"/>
    <cellStyle name="注释 2 6 9 3 2 10" xfId="45562"/>
    <cellStyle name="注释 2 6 9 3 2 11" xfId="45563"/>
    <cellStyle name="注释 2 6 9 3 2 2" xfId="45564"/>
    <cellStyle name="注释 2 6 9 3 2 3" xfId="45565"/>
    <cellStyle name="注释 2 6 9 3 2 4" xfId="45566"/>
    <cellStyle name="注释 2 6 9 3 2 5" xfId="45567"/>
    <cellStyle name="注释 2 6 9 3 2 6" xfId="45568"/>
    <cellStyle name="注释 2 6 9 3 2 7" xfId="45569"/>
    <cellStyle name="注释 2 6 9 3 2 8" xfId="45570"/>
    <cellStyle name="注释 2 6 9 3 2 9" xfId="45571"/>
    <cellStyle name="注释 2 6 9 3 3" xfId="18217"/>
    <cellStyle name="注释 2 6 9 3 4" xfId="18223"/>
    <cellStyle name="注释 2 6 9 3 5" xfId="18227"/>
    <cellStyle name="注释 2 6 9 3 6" xfId="18230"/>
    <cellStyle name="注释 2 6 9 3 7" xfId="18232"/>
    <cellStyle name="注释 2 6 9 3 8" xfId="45572"/>
    <cellStyle name="注释 2 6 9 3 9" xfId="45573"/>
    <cellStyle name="注释 2 6 9 4" xfId="45574"/>
    <cellStyle name="注释 2 6 9 5" xfId="45575"/>
    <cellStyle name="注释 2 6 9 6" xfId="45576"/>
    <cellStyle name="注释 2 6 9 7" xfId="45577"/>
    <cellStyle name="注释 2 6 9 8" xfId="29693"/>
    <cellStyle name="注释 2 6 9 9" xfId="42297"/>
    <cellStyle name="注释 2 7" xfId="45578"/>
    <cellStyle name="注释 2 7 2" xfId="45579"/>
    <cellStyle name="注释 2 7 2 2" xfId="22625"/>
    <cellStyle name="注释 2 7 2 2 2" xfId="45580"/>
    <cellStyle name="注释 2 7 2 2 2 2" xfId="45581"/>
    <cellStyle name="注释 2 7 2 2 3" xfId="45582"/>
    <cellStyle name="注释 2 7 2 2 3 2" xfId="45583"/>
    <cellStyle name="注释 2 7 2 2 3 3" xfId="45584"/>
    <cellStyle name="注释 2 7 2 3" xfId="45585"/>
    <cellStyle name="注释 2 7 2 3 10" xfId="16396"/>
    <cellStyle name="注释 2 7 2 3 11" xfId="13024"/>
    <cellStyle name="注释 2 7 2 3 12" xfId="5385"/>
    <cellStyle name="注释 2 7 2 3 13" xfId="5393"/>
    <cellStyle name="注释 2 7 2 3 2" xfId="45586"/>
    <cellStyle name="注释 2 7 2 3 2 2" xfId="45587"/>
    <cellStyle name="注释 2 7 2 3 3" xfId="45588"/>
    <cellStyle name="注释 2 7 2 3 3 10" xfId="1885"/>
    <cellStyle name="注释 2 7 2 3 3 11" xfId="45589"/>
    <cellStyle name="注释 2 7 2 3 3 12" xfId="45590"/>
    <cellStyle name="注释 2 7 2 3 3 13" xfId="45591"/>
    <cellStyle name="注释 2 7 2 3 3 2" xfId="45592"/>
    <cellStyle name="注释 2 7 2 3 3 3" xfId="45593"/>
    <cellStyle name="注释 2 7 2 3 3 4" xfId="45594"/>
    <cellStyle name="注释 2 7 2 3 3 5" xfId="45595"/>
    <cellStyle name="注释 2 7 2 3 3 6" xfId="45596"/>
    <cellStyle name="注释 2 7 2 3 3 7" xfId="35182"/>
    <cellStyle name="注释 2 7 2 3 3 8" xfId="45597"/>
    <cellStyle name="注释 2 7 2 3 3 9" xfId="45598"/>
    <cellStyle name="注释 2 7 2 3 4" xfId="45599"/>
    <cellStyle name="注释 2 7 2 3 5" xfId="45600"/>
    <cellStyle name="注释 2 7 2 3 6" xfId="45601"/>
    <cellStyle name="注释 2 7 2 3 6 2" xfId="45602"/>
    <cellStyle name="注释 2 7 2 3 6 3" xfId="45603"/>
    <cellStyle name="注释 2 7 2 3 7" xfId="45604"/>
    <cellStyle name="注释 2 7 2 3 8" xfId="45605"/>
    <cellStyle name="注释 2 7 2 3 9" xfId="45606"/>
    <cellStyle name="注释 2 7 2 4" xfId="45607"/>
    <cellStyle name="注释 2 7 2 4 2" xfId="45608"/>
    <cellStyle name="注释 2 7 2 5" xfId="45609"/>
    <cellStyle name="注释 2 7 3" xfId="45610"/>
    <cellStyle name="注释 2 7 3 2" xfId="22639"/>
    <cellStyle name="注释 2 7 3 2 2" xfId="22641"/>
    <cellStyle name="注释 2 7 3 2 2 2" xfId="16054"/>
    <cellStyle name="注释 2 7 3 2 3" xfId="45611"/>
    <cellStyle name="注释 2 7 3 3" xfId="22643"/>
    <cellStyle name="注释 2 7 3 3 2" xfId="45612"/>
    <cellStyle name="注释 2 7 3 4" xfId="45613"/>
    <cellStyle name="注释 2 7 4" xfId="45614"/>
    <cellStyle name="注释 2 7 4 2" xfId="45615"/>
    <cellStyle name="注释 2 7 4 2 2" xfId="45616"/>
    <cellStyle name="注释 2 7 4 3" xfId="45617"/>
    <cellStyle name="注释 2 7 5" xfId="45618"/>
    <cellStyle name="注释 2 7 5 10" xfId="45619"/>
    <cellStyle name="注释 2 7 5 11" xfId="27241"/>
    <cellStyle name="注释 2 7 5 12" xfId="45620"/>
    <cellStyle name="注释 2 7 5 13" xfId="23535"/>
    <cellStyle name="注释 2 7 5 2" xfId="45621"/>
    <cellStyle name="注释 2 7 5 2 2" xfId="45622"/>
    <cellStyle name="注释 2 7 5 3" xfId="45623"/>
    <cellStyle name="注释 2 7 5 3 10" xfId="10980"/>
    <cellStyle name="注释 2 7 5 3 11" xfId="25258"/>
    <cellStyle name="注释 2 7 5 3 2" xfId="45624"/>
    <cellStyle name="注释 2 7 5 3 3" xfId="42001"/>
    <cellStyle name="注释 2 7 5 3 4" xfId="45625"/>
    <cellStyle name="注释 2 7 5 3 5" xfId="45626"/>
    <cellStyle name="注释 2 7 5 3 6" xfId="45627"/>
    <cellStyle name="注释 2 7 5 3 7" xfId="45628"/>
    <cellStyle name="注释 2 7 5 3 8" xfId="45629"/>
    <cellStyle name="注释 2 7 5 3 9" xfId="45630"/>
    <cellStyle name="注释 2 7 5 4" xfId="41930"/>
    <cellStyle name="注释 2 7 5 5" xfId="41932"/>
    <cellStyle name="注释 2 7 5 6" xfId="41934"/>
    <cellStyle name="注释 2 7 5 7" xfId="45631"/>
    <cellStyle name="注释 2 7 5 8" xfId="45632"/>
    <cellStyle name="注释 2 7 5 9" xfId="45633"/>
    <cellStyle name="注释 2 7 6" xfId="45634"/>
    <cellStyle name="注释 2 7 6 10" xfId="45635"/>
    <cellStyle name="注释 2 7 6 11" xfId="22507"/>
    <cellStyle name="注释 2 7 6 12" xfId="45636"/>
    <cellStyle name="注释 2 7 6 12 2" xfId="45637"/>
    <cellStyle name="注释 2 7 6 12 3" xfId="45638"/>
    <cellStyle name="注释 2 7 6 13" xfId="45639"/>
    <cellStyle name="注释 2 7 6 2" xfId="45640"/>
    <cellStyle name="注释 2 7 6 2 2" xfId="45641"/>
    <cellStyle name="注释 2 7 6 3" xfId="45642"/>
    <cellStyle name="注释 2 7 6 3 10" xfId="45643"/>
    <cellStyle name="注释 2 7 6 3 11" xfId="45644"/>
    <cellStyle name="注释 2 7 6 3 2" xfId="45645"/>
    <cellStyle name="注释 2 7 6 3 3" xfId="45646"/>
    <cellStyle name="注释 2 7 6 3 4" xfId="45647"/>
    <cellStyle name="注释 2 7 6 3 5" xfId="45648"/>
    <cellStyle name="注释 2 7 6 3 6" xfId="45649"/>
    <cellStyle name="注释 2 7 6 3 7" xfId="45650"/>
    <cellStyle name="注释 2 7 6 3 8" xfId="45651"/>
    <cellStyle name="注释 2 7 6 3 9" xfId="45652"/>
    <cellStyle name="注释 2 7 6 4" xfId="45653"/>
    <cellStyle name="注释 2 7 6 4 2" xfId="45654"/>
    <cellStyle name="注释 2 7 6 4 3" xfId="45655"/>
    <cellStyle name="注释 2 7 6 5" xfId="45656"/>
    <cellStyle name="注释 2 7 6 6" xfId="45657"/>
    <cellStyle name="注释 2 7 6 7" xfId="45658"/>
    <cellStyle name="注释 2 7 6 8" xfId="45659"/>
    <cellStyle name="注释 2 7 6 9" xfId="45660"/>
    <cellStyle name="注释 2 7 7" xfId="45661"/>
    <cellStyle name="注释 2 7 7 2" xfId="45662"/>
    <cellStyle name="注释 2 7 8" xfId="45663"/>
    <cellStyle name="注释 2 8" xfId="45664"/>
    <cellStyle name="注释 2 8 2" xfId="45665"/>
    <cellStyle name="注释 2 8 2 2" xfId="45666"/>
    <cellStyle name="注释 2 8 2 2 2" xfId="45667"/>
    <cellStyle name="注释 2 8 2 3" xfId="45668"/>
    <cellStyle name="注释 2 8 3" xfId="45669"/>
    <cellStyle name="注释 2 8 3 2" xfId="45670"/>
    <cellStyle name="注释 2 8 4" xfId="45671"/>
    <cellStyle name="注释 2 9" xfId="45672"/>
    <cellStyle name="注释 2 9 2" xfId="45673"/>
    <cellStyle name="注释 2 9 2 2" xfId="45674"/>
    <cellStyle name="注释 2 9 3" xfId="45675"/>
    <cellStyle name="注释 3" xfId="43139"/>
    <cellStyle name="注释 3 10" xfId="45676"/>
    <cellStyle name="注释 3 10 10" xfId="45677"/>
    <cellStyle name="注释 3 10 11" xfId="45678"/>
    <cellStyle name="注释 3 10 12" xfId="45679"/>
    <cellStyle name="注释 3 10 13" xfId="45680"/>
    <cellStyle name="注释 3 10 2" xfId="45681"/>
    <cellStyle name="注释 3 10 2 2" xfId="45682"/>
    <cellStyle name="注释 3 10 3" xfId="45683"/>
    <cellStyle name="注释 3 10 3 10" xfId="45684"/>
    <cellStyle name="注释 3 10 3 11" xfId="45685"/>
    <cellStyle name="注释 3 10 3 12" xfId="45686"/>
    <cellStyle name="注释 3 10 3 2" xfId="45687"/>
    <cellStyle name="注释 3 10 3 2 10" xfId="45688"/>
    <cellStyle name="注释 3 10 3 2 11" xfId="45689"/>
    <cellStyle name="注释 3 10 3 2 2" xfId="45690"/>
    <cellStyle name="注释 3 10 3 2 3" xfId="45691"/>
    <cellStyle name="注释 3 10 3 2 4" xfId="45692"/>
    <cellStyle name="注释 3 10 3 2 5" xfId="45693"/>
    <cellStyle name="注释 3 10 3 2 6" xfId="32238"/>
    <cellStyle name="注释 3 10 3 2 7" xfId="45694"/>
    <cellStyle name="注释 3 10 3 2 8" xfId="45695"/>
    <cellStyle name="注释 3 10 3 2 9" xfId="45696"/>
    <cellStyle name="注释 3 10 3 3" xfId="45697"/>
    <cellStyle name="注释 3 10 3 4" xfId="45698"/>
    <cellStyle name="注释 3 10 3 5" xfId="45699"/>
    <cellStyle name="注释 3 10 3 6" xfId="45700"/>
    <cellStyle name="注释 3 10 3 7" xfId="45701"/>
    <cellStyle name="注释 3 10 3 8" xfId="23699"/>
    <cellStyle name="注释 3 10 3 9" xfId="45702"/>
    <cellStyle name="注释 3 10 4" xfId="45703"/>
    <cellStyle name="注释 3 10 5" xfId="45704"/>
    <cellStyle name="注释 3 10 6" xfId="45705"/>
    <cellStyle name="注释 3 10 7" xfId="45706"/>
    <cellStyle name="注释 3 10 8" xfId="45707"/>
    <cellStyle name="注释 3 10 9" xfId="45708"/>
    <cellStyle name="注释 3 11" xfId="45709"/>
    <cellStyle name="注释 3 11 2" xfId="45710"/>
    <cellStyle name="注释 3 12" xfId="45711"/>
    <cellStyle name="注释 3 2" xfId="43141"/>
    <cellStyle name="注释 3 2 10" xfId="27835"/>
    <cellStyle name="注释 3 2 10 2" xfId="45712"/>
    <cellStyle name="注释 3 2 11" xfId="28640"/>
    <cellStyle name="注释 3 2 2" xfId="43143"/>
    <cellStyle name="注释 3 2 2 10" xfId="45713"/>
    <cellStyle name="注释 3 2 2 2" xfId="45714"/>
    <cellStyle name="注释 3 2 2 2 2" xfId="45715"/>
    <cellStyle name="注释 3 2 2 2 2 2" xfId="45716"/>
    <cellStyle name="注释 3 2 2 2 2 2 2" xfId="45717"/>
    <cellStyle name="注释 3 2 2 2 2 3" xfId="45718"/>
    <cellStyle name="注释 3 2 2 2 3" xfId="45719"/>
    <cellStyle name="注释 3 2 2 2 3 10" xfId="45720"/>
    <cellStyle name="注释 3 2 2 2 3 10 2" xfId="45721"/>
    <cellStyle name="注释 3 2 2 2 3 10 3" xfId="45722"/>
    <cellStyle name="注释 3 2 2 2 3 11" xfId="45723"/>
    <cellStyle name="注释 3 2 2 2 3 12" xfId="45724"/>
    <cellStyle name="注释 3 2 2 2 3 13" xfId="45725"/>
    <cellStyle name="注释 3 2 2 2 3 2" xfId="45726"/>
    <cellStyle name="注释 3 2 2 2 3 2 2" xfId="45727"/>
    <cellStyle name="注释 3 2 2 2 3 3" xfId="45728"/>
    <cellStyle name="注释 3 2 2 2 3 3 10" xfId="45729"/>
    <cellStyle name="注释 3 2 2 2 3 3 11" xfId="45730"/>
    <cellStyle name="注释 3 2 2 2 3 3 11 2" xfId="45731"/>
    <cellStyle name="注释 3 2 2 2 3 3 11 3" xfId="7206"/>
    <cellStyle name="注释 3 2 2 2 3 3 12" xfId="45732"/>
    <cellStyle name="注释 3 2 2 2 3 3 2" xfId="45733"/>
    <cellStyle name="注释 3 2 2 2 3 3 2 10" xfId="45734"/>
    <cellStyle name="注释 3 2 2 2 3 3 2 11" xfId="45735"/>
    <cellStyle name="注释 3 2 2 2 3 3 2 2" xfId="45736"/>
    <cellStyle name="注释 3 2 2 2 3 3 2 3" xfId="45737"/>
    <cellStyle name="注释 3 2 2 2 3 3 2 4" xfId="45738"/>
    <cellStyle name="注释 3 2 2 2 3 3 2 5" xfId="45739"/>
    <cellStyle name="注释 3 2 2 2 3 3 2 6" xfId="45740"/>
    <cellStyle name="注释 3 2 2 2 3 3 2 7" xfId="45741"/>
    <cellStyle name="注释 3 2 2 2 3 3 2 8" xfId="45742"/>
    <cellStyle name="注释 3 2 2 2 3 3 2 9" xfId="45743"/>
    <cellStyle name="注释 3 2 2 2 3 3 3" xfId="23447"/>
    <cellStyle name="注释 3 2 2 2 3 3 4" xfId="23456"/>
    <cellStyle name="注释 3 2 2 2 3 3 5" xfId="23460"/>
    <cellStyle name="注释 3 2 2 2 3 3 6" xfId="5797"/>
    <cellStyle name="注释 3 2 2 2 3 3 7" xfId="45744"/>
    <cellStyle name="注释 3 2 2 2 3 3 8" xfId="45745"/>
    <cellStyle name="注释 3 2 2 2 3 3 9" xfId="45746"/>
    <cellStyle name="注释 3 2 2 2 3 4" xfId="45747"/>
    <cellStyle name="注释 3 2 2 2 3 5" xfId="45748"/>
    <cellStyle name="注释 3 2 2 2 3 6" xfId="45749"/>
    <cellStyle name="注释 3 2 2 2 3 7" xfId="45750"/>
    <cellStyle name="注释 3 2 2 2 3 8" xfId="45751"/>
    <cellStyle name="注释 3 2 2 2 3 9" xfId="43063"/>
    <cellStyle name="注释 3 2 2 2 4" xfId="45752"/>
    <cellStyle name="注释 3 2 2 2 4 2" xfId="45753"/>
    <cellStyle name="注释 3 2 2 2 5" xfId="45754"/>
    <cellStyle name="注释 3 2 2 3" xfId="45755"/>
    <cellStyle name="注释 3 2 2 3 2" xfId="45756"/>
    <cellStyle name="注释 3 2 2 3 2 2" xfId="45757"/>
    <cellStyle name="注释 3 2 2 3 2 2 2" xfId="45758"/>
    <cellStyle name="注释 3 2 2 3 2 3" xfId="45759"/>
    <cellStyle name="注释 3 2 2 3 3" xfId="45760"/>
    <cellStyle name="注释 3 2 2 3 3 10" xfId="45761"/>
    <cellStyle name="注释 3 2 2 3 3 11" xfId="45762"/>
    <cellStyle name="注释 3 2 2 3 3 12" xfId="43219"/>
    <cellStyle name="注释 3 2 2 3 3 13" xfId="43222"/>
    <cellStyle name="注释 3 2 2 3 3 2" xfId="45763"/>
    <cellStyle name="注释 3 2 2 3 3 2 2" xfId="45764"/>
    <cellStyle name="注释 3 2 2 3 3 3" xfId="45765"/>
    <cellStyle name="注释 3 2 2 3 3 3 10" xfId="45766"/>
    <cellStyle name="注释 3 2 2 3 3 3 11" xfId="45767"/>
    <cellStyle name="注释 3 2 2 3 3 3 12" xfId="45768"/>
    <cellStyle name="注释 3 2 2 3 3 3 13" xfId="45769"/>
    <cellStyle name="注释 3 2 2 3 3 3 2" xfId="45770"/>
    <cellStyle name="注释 3 2 2 3 3 3 3" xfId="45771"/>
    <cellStyle name="注释 3 2 2 3 3 3 4" xfId="45772"/>
    <cellStyle name="注释 3 2 2 3 3 3 5" xfId="45773"/>
    <cellStyle name="注释 3 2 2 3 3 3 6" xfId="45774"/>
    <cellStyle name="注释 3 2 2 3 3 3 7" xfId="45775"/>
    <cellStyle name="注释 3 2 2 3 3 3 8" xfId="45776"/>
    <cellStyle name="注释 3 2 2 3 3 3 9" xfId="45777"/>
    <cellStyle name="注释 3 2 2 3 3 4" xfId="45778"/>
    <cellStyle name="注释 3 2 2 3 3 4 2" xfId="45779"/>
    <cellStyle name="注释 3 2 2 3 3 4 3" xfId="45780"/>
    <cellStyle name="注释 3 2 2 3 3 5" xfId="45781"/>
    <cellStyle name="注释 3 2 2 3 3 6" xfId="45782"/>
    <cellStyle name="注释 3 2 2 3 3 6 2" xfId="45783"/>
    <cellStyle name="注释 3 2 2 3 3 6 3" xfId="45784"/>
    <cellStyle name="注释 3 2 2 3 3 7" xfId="45785"/>
    <cellStyle name="注释 3 2 2 3 3 8" xfId="45786"/>
    <cellStyle name="注释 3 2 2 3 3 9" xfId="43149"/>
    <cellStyle name="注释 3 2 2 3 4" xfId="45787"/>
    <cellStyle name="注释 3 2 2 3 4 2" xfId="45788"/>
    <cellStyle name="注释 3 2 2 3 5" xfId="45789"/>
    <cellStyle name="注释 3 2 2 4" xfId="45790"/>
    <cellStyle name="注释 3 2 2 4 2" xfId="45791"/>
    <cellStyle name="注释 3 2 2 4 2 2" xfId="45792"/>
    <cellStyle name="注释 3 2 2 4 2 2 2" xfId="45793"/>
    <cellStyle name="注释 3 2 2 4 2 3" xfId="2112"/>
    <cellStyle name="注释 3 2 2 4 3" xfId="45794"/>
    <cellStyle name="注释 3 2 2 4 3 2" xfId="45795"/>
    <cellStyle name="注释 3 2 2 4 3 3" xfId="2129"/>
    <cellStyle name="注释 3 2 2 4 3 4" xfId="45796"/>
    <cellStyle name="注释 3 2 2 4 4" xfId="45797"/>
    <cellStyle name="注释 3 2 2 5" xfId="45798"/>
    <cellStyle name="注释 3 2 2 5 2" xfId="901"/>
    <cellStyle name="注释 3 2 2 5 2 2" xfId="45799"/>
    <cellStyle name="注释 3 2 2 5 3" xfId="45800"/>
    <cellStyle name="注释 3 2 2 6" xfId="45801"/>
    <cellStyle name="注释 3 2 2 6 10" xfId="45802"/>
    <cellStyle name="注释 3 2 2 6 11" xfId="45803"/>
    <cellStyle name="注释 3 2 2 6 12" xfId="45804"/>
    <cellStyle name="注释 3 2 2 6 13" xfId="32888"/>
    <cellStyle name="注释 3 2 2 6 2" xfId="45805"/>
    <cellStyle name="注释 3 2 2 6 2 2" xfId="45806"/>
    <cellStyle name="注释 3 2 2 6 3" xfId="45807"/>
    <cellStyle name="注释 3 2 2 6 3 10" xfId="45808"/>
    <cellStyle name="注释 3 2 2 6 3 11" xfId="45809"/>
    <cellStyle name="注释 3 2 2 6 3 12" xfId="45810"/>
    <cellStyle name="注释 3 2 2 6 3 13" xfId="45811"/>
    <cellStyle name="注释 3 2 2 6 3 14" xfId="41281"/>
    <cellStyle name="注释 3 2 2 6 3 2" xfId="45812"/>
    <cellStyle name="注释 3 2 2 6 3 2 10" xfId="45813"/>
    <cellStyle name="注释 3 2 2 6 3 2 11" xfId="45814"/>
    <cellStyle name="注释 3 2 2 6 3 2 2" xfId="45815"/>
    <cellStyle name="注释 3 2 2 6 3 2 3" xfId="45816"/>
    <cellStyle name="注释 3 2 2 6 3 2 4" xfId="45817"/>
    <cellStyle name="注释 3 2 2 6 3 2 5" xfId="45818"/>
    <cellStyle name="注释 3 2 2 6 3 2 6" xfId="45819"/>
    <cellStyle name="注释 3 2 2 6 3 2 7" xfId="45820"/>
    <cellStyle name="注释 3 2 2 6 3 2 8" xfId="4674"/>
    <cellStyle name="注释 3 2 2 6 3 2 8 2" xfId="4677"/>
    <cellStyle name="注释 3 2 2 6 3 2 8 3" xfId="4725"/>
    <cellStyle name="注释 3 2 2 6 3 2 9" xfId="4781"/>
    <cellStyle name="注释 3 2 2 6 3 3" xfId="45821"/>
    <cellStyle name="注释 3 2 2 6 3 4" xfId="45822"/>
    <cellStyle name="注释 3 2 2 6 3 5" xfId="45823"/>
    <cellStyle name="注释 3 2 2 6 3 6" xfId="45824"/>
    <cellStyle name="注释 3 2 2 6 3 7" xfId="45825"/>
    <cellStyle name="注释 3 2 2 6 3 8" xfId="45826"/>
    <cellStyle name="注释 3 2 2 6 3 9" xfId="45827"/>
    <cellStyle name="注释 3 2 2 6 4" xfId="45828"/>
    <cellStyle name="注释 3 2 2 6 5" xfId="45829"/>
    <cellStyle name="注释 3 2 2 6 6" xfId="45830"/>
    <cellStyle name="注释 3 2 2 6 7" xfId="45831"/>
    <cellStyle name="注释 3 2 2 6 8" xfId="36559"/>
    <cellStyle name="注释 3 2 2 6 9" xfId="4493"/>
    <cellStyle name="注释 3 2 2 7" xfId="45832"/>
    <cellStyle name="注释 3 2 2 7 10" xfId="45833"/>
    <cellStyle name="注释 3 2 2 7 11" xfId="45834"/>
    <cellStyle name="注释 3 2 2 7 12" xfId="45835"/>
    <cellStyle name="注释 3 2 2 7 13" xfId="45836"/>
    <cellStyle name="注释 3 2 2 7 2" xfId="45837"/>
    <cellStyle name="注释 3 2 2 7 2 2" xfId="45838"/>
    <cellStyle name="注释 3 2 2 7 3" xfId="45839"/>
    <cellStyle name="注释 3 2 2 7 3 10" xfId="45840"/>
    <cellStyle name="注释 3 2 2 7 3 11" xfId="45841"/>
    <cellStyle name="注释 3 2 2 7 3 2" xfId="45842"/>
    <cellStyle name="注释 3 2 2 7 3 3" xfId="45843"/>
    <cellStyle name="注释 3 2 2 7 3 4" xfId="45844"/>
    <cellStyle name="注释 3 2 2 7 3 5" xfId="45845"/>
    <cellStyle name="注释 3 2 2 7 3 6" xfId="45846"/>
    <cellStyle name="注释 3 2 2 7 3 7" xfId="45847"/>
    <cellStyle name="注释 3 2 2 7 3 8" xfId="45848"/>
    <cellStyle name="注释 3 2 2 7 3 9" xfId="45849"/>
    <cellStyle name="注释 3 2 2 7 4" xfId="45850"/>
    <cellStyle name="注释 3 2 2 7 5" xfId="45851"/>
    <cellStyle name="注释 3 2 2 7 6" xfId="45852"/>
    <cellStyle name="注释 3 2 2 7 7" xfId="45853"/>
    <cellStyle name="注释 3 2 2 7 8" xfId="36564"/>
    <cellStyle name="注释 3 2 2 7 9" xfId="4502"/>
    <cellStyle name="注释 3 2 2 8" xfId="45854"/>
    <cellStyle name="注释 3 2 2 8 10" xfId="40141"/>
    <cellStyle name="注释 3 2 2 8 11" xfId="45855"/>
    <cellStyle name="注释 3 2 2 8 12" xfId="45856"/>
    <cellStyle name="注释 3 2 2 8 13" xfId="45857"/>
    <cellStyle name="注释 3 2 2 8 2" xfId="45858"/>
    <cellStyle name="注释 3 2 2 8 2 2" xfId="45859"/>
    <cellStyle name="注释 3 2 2 8 3" xfId="45860"/>
    <cellStyle name="注释 3 2 2 8 3 10" xfId="45861"/>
    <cellStyle name="注释 3 2 2 8 3 11" xfId="45862"/>
    <cellStyle name="注释 3 2 2 8 3 12" xfId="45863"/>
    <cellStyle name="注释 3 2 2 8 3 2" xfId="45864"/>
    <cellStyle name="注释 3 2 2 8 3 2 10" xfId="45865"/>
    <cellStyle name="注释 3 2 2 8 3 2 11" xfId="45866"/>
    <cellStyle name="注释 3 2 2 8 3 2 2" xfId="45867"/>
    <cellStyle name="注释 3 2 2 8 3 2 3" xfId="45868"/>
    <cellStyle name="注释 3 2 2 8 3 2 4" xfId="45869"/>
    <cellStyle name="注释 3 2 2 8 3 2 5" xfId="45870"/>
    <cellStyle name="注释 3 2 2 8 3 2 6" xfId="45871"/>
    <cellStyle name="注释 3 2 2 8 3 2 7" xfId="45872"/>
    <cellStyle name="注释 3 2 2 8 3 2 8" xfId="45873"/>
    <cellStyle name="注释 3 2 2 8 3 2 9" xfId="45874"/>
    <cellStyle name="注释 3 2 2 8 3 3" xfId="45875"/>
    <cellStyle name="注释 3 2 2 8 3 4" xfId="45876"/>
    <cellStyle name="注释 3 2 2 8 3 5" xfId="45877"/>
    <cellStyle name="注释 3 2 2 8 3 6" xfId="45878"/>
    <cellStyle name="注释 3 2 2 8 3 7" xfId="45879"/>
    <cellStyle name="注释 3 2 2 8 3 8" xfId="45880"/>
    <cellStyle name="注释 3 2 2 8 3 9" xfId="45881"/>
    <cellStyle name="注释 3 2 2 8 4" xfId="45882"/>
    <cellStyle name="注释 3 2 2 8 5" xfId="45883"/>
    <cellStyle name="注释 3 2 2 8 6" xfId="45884"/>
    <cellStyle name="注释 3 2 2 8 7" xfId="45885"/>
    <cellStyle name="注释 3 2 2 8 8" xfId="45886"/>
    <cellStyle name="注释 3 2 2 8 9" xfId="45887"/>
    <cellStyle name="注释 3 2 2 9" xfId="45888"/>
    <cellStyle name="注释 3 2 2 9 2" xfId="45889"/>
    <cellStyle name="注释 3 2 3" xfId="45890"/>
    <cellStyle name="注释 3 2 3 2" xfId="45891"/>
    <cellStyle name="注释 3 2 3 2 2" xfId="45892"/>
    <cellStyle name="注释 3 2 3 2 2 2" xfId="45894"/>
    <cellStyle name="注释 3 2 3 2 3" xfId="45895"/>
    <cellStyle name="注释 3 2 3 3" xfId="45897"/>
    <cellStyle name="注释 3 2 3 3 10" xfId="45898"/>
    <cellStyle name="注释 3 2 3 3 11" xfId="45899"/>
    <cellStyle name="注释 3 2 3 3 12" xfId="45900"/>
    <cellStyle name="注释 3 2 3 3 13" xfId="45901"/>
    <cellStyle name="注释 3 2 3 3 2" xfId="45902"/>
    <cellStyle name="注释 3 2 3 3 2 2" xfId="45903"/>
    <cellStyle name="注释 3 2 3 3 2 2 2" xfId="45904"/>
    <cellStyle name="注释 3 2 3 3 2 2 3" xfId="45905"/>
    <cellStyle name="注释 3 2 3 3 3" xfId="45906"/>
    <cellStyle name="注释 3 2 3 3 3 10" xfId="44773"/>
    <cellStyle name="注释 3 2 3 3 3 11" xfId="44775"/>
    <cellStyle name="注释 3 2 3 3 3 12" xfId="2662"/>
    <cellStyle name="注释 3 2 3 3 3 13" xfId="44777"/>
    <cellStyle name="注释 3 2 3 3 3 14" xfId="44779"/>
    <cellStyle name="注释 3 2 3 3 3 2" xfId="45907"/>
    <cellStyle name="注释 3 2 3 3 3 2 10" xfId="45908"/>
    <cellStyle name="注释 3 2 3 3 3 2 11" xfId="45909"/>
    <cellStyle name="注释 3 2 3 3 3 2 2" xfId="45910"/>
    <cellStyle name="注释 3 2 3 3 3 2 3" xfId="45911"/>
    <cellStyle name="注释 3 2 3 3 3 2 4" xfId="45912"/>
    <cellStyle name="注释 3 2 3 3 3 2 5" xfId="45913"/>
    <cellStyle name="注释 3 2 3 3 3 2 6" xfId="45914"/>
    <cellStyle name="注释 3 2 3 3 3 2 7" xfId="45915"/>
    <cellStyle name="注释 3 2 3 3 3 2 8" xfId="45916"/>
    <cellStyle name="注释 3 2 3 3 3 2 9" xfId="45917"/>
    <cellStyle name="注释 3 2 3 3 3 3" xfId="45918"/>
    <cellStyle name="注释 3 2 3 3 3 4" xfId="5867"/>
    <cellStyle name="注释 3 2 3 3 3 5" xfId="45919"/>
    <cellStyle name="注释 3 2 3 3 3 6" xfId="45920"/>
    <cellStyle name="注释 3 2 3 3 3 7" xfId="45921"/>
    <cellStyle name="注释 3 2 3 3 3 8" xfId="45922"/>
    <cellStyle name="注释 3 2 3 3 3 9" xfId="42912"/>
    <cellStyle name="注释 3 2 3 3 4" xfId="45923"/>
    <cellStyle name="注释 3 2 3 3 5" xfId="45924"/>
    <cellStyle name="注释 3 2 3 3 6" xfId="45925"/>
    <cellStyle name="注释 3 2 3 3 7" xfId="45926"/>
    <cellStyle name="注释 3 2 3 3 8" xfId="45927"/>
    <cellStyle name="注释 3 2 3 3 9" xfId="4543"/>
    <cellStyle name="注释 3 2 3 4" xfId="45928"/>
    <cellStyle name="注释 3 2 3 4 2" xfId="45929"/>
    <cellStyle name="注释 3 2 3 5" xfId="45930"/>
    <cellStyle name="注释 3 2 4" xfId="45931"/>
    <cellStyle name="注释 3 2 4 2" xfId="45932"/>
    <cellStyle name="注释 3 2 4 2 2" xfId="31646"/>
    <cellStyle name="注释 3 2 4 2 2 2" xfId="45933"/>
    <cellStyle name="注释 3 2 4 2 3" xfId="31650"/>
    <cellStyle name="注释 3 2 4 3" xfId="45934"/>
    <cellStyle name="注释 3 2 4 3 10" xfId="45935"/>
    <cellStyle name="注释 3 2 4 3 11" xfId="45936"/>
    <cellStyle name="注释 3 2 4 3 12" xfId="45937"/>
    <cellStyle name="注释 3 2 4 3 13" xfId="45938"/>
    <cellStyle name="注释 3 2 4 3 2" xfId="45939"/>
    <cellStyle name="注释 3 2 4 3 2 2" xfId="45940"/>
    <cellStyle name="注释 3 2 4 3 3" xfId="45941"/>
    <cellStyle name="注释 3 2 4 3 3 10" xfId="45942"/>
    <cellStyle name="注释 3 2 4 3 3 11" xfId="45943"/>
    <cellStyle name="注释 3 2 4 3 3 2" xfId="45944"/>
    <cellStyle name="注释 3 2 4 3 3 3" xfId="45945"/>
    <cellStyle name="注释 3 2 4 3 3 4" xfId="45946"/>
    <cellStyle name="注释 3 2 4 3 3 5" xfId="45947"/>
    <cellStyle name="注释 3 2 4 3 3 6" xfId="45948"/>
    <cellStyle name="注释 3 2 4 3 3 7" xfId="45949"/>
    <cellStyle name="注释 3 2 4 3 3 8" xfId="45950"/>
    <cellStyle name="注释 3 2 4 3 3 9" xfId="42969"/>
    <cellStyle name="注释 3 2 4 3 4" xfId="45951"/>
    <cellStyle name="注释 3 2 4 3 5" xfId="45952"/>
    <cellStyle name="注释 3 2 4 3 6" xfId="45953"/>
    <cellStyle name="注释 3 2 4 3 7" xfId="45954"/>
    <cellStyle name="注释 3 2 4 3 8" xfId="45955"/>
    <cellStyle name="注释 3 2 4 3 9" xfId="4624"/>
    <cellStyle name="注释 3 2 4 4" xfId="45956"/>
    <cellStyle name="注释 3 2 4 4 2" xfId="45957"/>
    <cellStyle name="注释 3 2 4 5" xfId="45958"/>
    <cellStyle name="注释 3 2 5" xfId="45959"/>
    <cellStyle name="注释 3 2 5 2" xfId="45960"/>
    <cellStyle name="注释 3 2 5 2 2" xfId="45961"/>
    <cellStyle name="注释 3 2 5 2 2 2" xfId="45962"/>
    <cellStyle name="注释 3 2 5 2 3" xfId="45963"/>
    <cellStyle name="注释 3 2 5 3" xfId="45964"/>
    <cellStyle name="注释 3 2 5 3 2" xfId="45965"/>
    <cellStyle name="注释 3 2 5 4" xfId="45966"/>
    <cellStyle name="注释 3 2 6" xfId="45967"/>
    <cellStyle name="注释 3 2 6 2" xfId="45968"/>
    <cellStyle name="注释 3 2 6 2 2" xfId="45969"/>
    <cellStyle name="注释 3 2 6 3" xfId="45970"/>
    <cellStyle name="注释 3 2 7" xfId="13729"/>
    <cellStyle name="注释 3 2 7 10" xfId="45971"/>
    <cellStyle name="注释 3 2 7 11" xfId="45972"/>
    <cellStyle name="注释 3 2 7 12" xfId="37974"/>
    <cellStyle name="注释 3 2 7 13" xfId="37977"/>
    <cellStyle name="注释 3 2 7 14" xfId="45973"/>
    <cellStyle name="注释 3 2 7 15" xfId="45974"/>
    <cellStyle name="注释 3 2 7 2" xfId="13732"/>
    <cellStyle name="注释 3 2 7 2 2" xfId="13735"/>
    <cellStyle name="注释 3 2 7 2 2 2" xfId="45975"/>
    <cellStyle name="注释 3 2 7 2 2 3" xfId="45976"/>
    <cellStyle name="注释 3 2 7 2 3" xfId="13750"/>
    <cellStyle name="注释 3 2 7 2 4" xfId="45977"/>
    <cellStyle name="注释 3 2 7 3" xfId="13760"/>
    <cellStyle name="注释 3 2 7 3 10" xfId="5895"/>
    <cellStyle name="注释 3 2 7 3 11" xfId="23898"/>
    <cellStyle name="注释 3 2 7 3 12" xfId="45978"/>
    <cellStyle name="注释 3 2 7 3 13" xfId="45979"/>
    <cellStyle name="注释 3 2 7 3 14" xfId="45980"/>
    <cellStyle name="注释 3 2 7 3 2" xfId="45981"/>
    <cellStyle name="注释 3 2 7 3 2 10" xfId="45982"/>
    <cellStyle name="注释 3 2 7 3 2 11" xfId="42948"/>
    <cellStyle name="注释 3 2 7 3 2 2" xfId="45983"/>
    <cellStyle name="注释 3 2 7 3 2 3" xfId="45984"/>
    <cellStyle name="注释 3 2 7 3 2 4" xfId="45985"/>
    <cellStyle name="注释 3 2 7 3 2 5" xfId="45986"/>
    <cellStyle name="注释 3 2 7 3 2 6" xfId="45987"/>
    <cellStyle name="注释 3 2 7 3 2 7" xfId="45988"/>
    <cellStyle name="注释 3 2 7 3 2 8" xfId="33119"/>
    <cellStyle name="注释 3 2 7 3 2 9" xfId="45989"/>
    <cellStyle name="注释 3 2 7 3 3" xfId="45990"/>
    <cellStyle name="注释 3 2 7 3 3 2" xfId="45991"/>
    <cellStyle name="注释 3 2 7 3 3 3" xfId="45992"/>
    <cellStyle name="注释 3 2 7 3 4" xfId="45993"/>
    <cellStyle name="注释 3 2 7 3 5" xfId="45994"/>
    <cellStyle name="注释 3 2 7 3 6" xfId="45995"/>
    <cellStyle name="注释 3 2 7 3 7" xfId="45996"/>
    <cellStyle name="注释 3 2 7 3 8" xfId="45997"/>
    <cellStyle name="注释 3 2 7 3 9" xfId="37736"/>
    <cellStyle name="注释 3 2 7 4" xfId="13774"/>
    <cellStyle name="注释 3 2 7 5" xfId="45998"/>
    <cellStyle name="注释 3 2 7 6" xfId="45999"/>
    <cellStyle name="注释 3 2 7 7" xfId="46000"/>
    <cellStyle name="注释 3 2 7 8" xfId="46001"/>
    <cellStyle name="注释 3 2 7 9" xfId="46002"/>
    <cellStyle name="注释 3 2 8" xfId="13783"/>
    <cellStyle name="注释 3 2 8 10" xfId="46003"/>
    <cellStyle name="注释 3 2 8 11" xfId="27537"/>
    <cellStyle name="注释 3 2 8 12" xfId="1131"/>
    <cellStyle name="注释 3 2 8 13" xfId="46004"/>
    <cellStyle name="注释 3 2 8 14" xfId="46005"/>
    <cellStyle name="注释 3 2 8 15" xfId="42782"/>
    <cellStyle name="注释 3 2 8 2" xfId="46006"/>
    <cellStyle name="注释 3 2 8 2 2" xfId="46007"/>
    <cellStyle name="注释 3 2 8 2 3" xfId="46008"/>
    <cellStyle name="注释 3 2 8 2 4" xfId="46009"/>
    <cellStyle name="注释 3 2 8 3" xfId="46010"/>
    <cellStyle name="注释 3 2 8 3 10" xfId="46011"/>
    <cellStyle name="注释 3 2 8 3 11" xfId="46012"/>
    <cellStyle name="注释 3 2 8 3 2" xfId="46013"/>
    <cellStyle name="注释 3 2 8 3 3" xfId="46014"/>
    <cellStyle name="注释 3 2 8 3 4" xfId="46015"/>
    <cellStyle name="注释 3 2 8 3 5" xfId="46016"/>
    <cellStyle name="注释 3 2 8 3 6" xfId="46017"/>
    <cellStyle name="注释 3 2 8 3 7" xfId="46018"/>
    <cellStyle name="注释 3 2 8 3 8" xfId="46019"/>
    <cellStyle name="注释 3 2 8 3 9" xfId="46020"/>
    <cellStyle name="注释 3 2 8 4" xfId="46021"/>
    <cellStyle name="注释 3 2 8 5" xfId="46022"/>
    <cellStyle name="注释 3 2 8 6" xfId="46023"/>
    <cellStyle name="注释 3 2 8 7" xfId="46024"/>
    <cellStyle name="注释 3 2 8 8" xfId="46025"/>
    <cellStyle name="注释 3 2 8 9" xfId="46026"/>
    <cellStyle name="注释 3 2 9" xfId="13803"/>
    <cellStyle name="注释 3 2 9 10" xfId="46027"/>
    <cellStyle name="注释 3 2 9 11" xfId="43327"/>
    <cellStyle name="注释 3 2 9 11 2" xfId="46028"/>
    <cellStyle name="注释 3 2 9 11 3" xfId="46029"/>
    <cellStyle name="注释 3 2 9 12" xfId="43329"/>
    <cellStyle name="注释 3 2 9 12 2" xfId="46030"/>
    <cellStyle name="注释 3 2 9 12 3" xfId="46031"/>
    <cellStyle name="注释 3 2 9 13" xfId="46032"/>
    <cellStyle name="注释 3 2 9 13 2" xfId="46033"/>
    <cellStyle name="注释 3 2 9 13 3" xfId="46034"/>
    <cellStyle name="注释 3 2 9 14" xfId="46035"/>
    <cellStyle name="注释 3 2 9 15" xfId="38184"/>
    <cellStyle name="注释 3 2 9 2" xfId="46036"/>
    <cellStyle name="注释 3 2 9 2 2" xfId="13808"/>
    <cellStyle name="注释 3 2 9 2 3" xfId="13815"/>
    <cellStyle name="注释 3 2 9 2 4" xfId="13823"/>
    <cellStyle name="注释 3 2 9 3" xfId="46037"/>
    <cellStyle name="注释 3 2 9 3 10" xfId="46038"/>
    <cellStyle name="注释 3 2 9 3 11" xfId="46039"/>
    <cellStyle name="注释 3 2 9 3 12" xfId="46040"/>
    <cellStyle name="注释 3 2 9 3 2" xfId="46041"/>
    <cellStyle name="注释 3 2 9 3 2 10" xfId="46042"/>
    <cellStyle name="注释 3 2 9 3 2 11" xfId="46043"/>
    <cellStyle name="注释 3 2 9 3 2 2" xfId="46044"/>
    <cellStyle name="注释 3 2 9 3 2 3" xfId="46045"/>
    <cellStyle name="注释 3 2 9 3 2 4" xfId="46046"/>
    <cellStyle name="注释 3 2 9 3 2 5" xfId="46047"/>
    <cellStyle name="注释 3 2 9 3 2 6" xfId="46048"/>
    <cellStyle name="注释 3 2 9 3 2 7" xfId="46049"/>
    <cellStyle name="注释 3 2 9 3 2 8" xfId="46050"/>
    <cellStyle name="注释 3 2 9 3 2 9" xfId="46051"/>
    <cellStyle name="注释 3 2 9 3 3" xfId="46052"/>
    <cellStyle name="注释 3 2 9 3 4" xfId="32606"/>
    <cellStyle name="注释 3 2 9 3 5" xfId="32610"/>
    <cellStyle name="注释 3 2 9 3 6" xfId="32612"/>
    <cellStyle name="注释 3 2 9 3 7" xfId="46053"/>
    <cellStyle name="注释 3 2 9 3 8" xfId="46054"/>
    <cellStyle name="注释 3 2 9 3 9" xfId="46055"/>
    <cellStyle name="注释 3 2 9 4" xfId="38026"/>
    <cellStyle name="注释 3 2 9 5" xfId="46056"/>
    <cellStyle name="注释 3 2 9 6" xfId="46057"/>
    <cellStyle name="注释 3 2 9 7" xfId="46058"/>
    <cellStyle name="注释 3 2 9 8" xfId="46059"/>
    <cellStyle name="注释 3 2 9 9" xfId="46060"/>
    <cellStyle name="注释 3 3" xfId="43145"/>
    <cellStyle name="注释 3 3 10" xfId="12727"/>
    <cellStyle name="注释 3 3 2" xfId="46061"/>
    <cellStyle name="注释 3 3 2 2" xfId="46062"/>
    <cellStyle name="注释 3 3 2 2 2" xfId="46063"/>
    <cellStyle name="注释 3 3 2 2 2 2" xfId="46064"/>
    <cellStyle name="注释 3 3 2 2 3" xfId="46065"/>
    <cellStyle name="注释 3 3 2 3" xfId="46066"/>
    <cellStyle name="注释 3 3 2 3 10" xfId="46067"/>
    <cellStyle name="注释 3 3 2 3 11" xfId="25430"/>
    <cellStyle name="注释 3 3 2 3 11 2" xfId="25434"/>
    <cellStyle name="注释 3 3 2 3 11 3" xfId="25438"/>
    <cellStyle name="注释 3 3 2 3 12" xfId="26303"/>
    <cellStyle name="注释 3 3 2 3 13" xfId="30212"/>
    <cellStyle name="注释 3 3 2 3 2" xfId="46068"/>
    <cellStyle name="注释 3 3 2 3 2 2" xfId="46069"/>
    <cellStyle name="注释 3 3 2 3 3" xfId="46070"/>
    <cellStyle name="注释 3 3 2 3 3 10" xfId="46071"/>
    <cellStyle name="注释 3 3 2 3 3 11" xfId="46072"/>
    <cellStyle name="注释 3 3 2 3 3 12" xfId="46073"/>
    <cellStyle name="注释 3 3 2 3 3 2" xfId="46074"/>
    <cellStyle name="注释 3 3 2 3 3 2 10" xfId="5498"/>
    <cellStyle name="注释 3 3 2 3 3 2 11" xfId="5501"/>
    <cellStyle name="注释 3 3 2 3 3 2 2" xfId="46075"/>
    <cellStyle name="注释 3 3 2 3 3 2 3" xfId="46076"/>
    <cellStyle name="注释 3 3 2 3 3 2 4" xfId="13925"/>
    <cellStyle name="注释 3 3 2 3 3 2 5" xfId="46077"/>
    <cellStyle name="注释 3 3 2 3 3 2 6" xfId="40217"/>
    <cellStyle name="注释 3 3 2 3 3 2 7" xfId="40285"/>
    <cellStyle name="注释 3 3 2 3 3 2 8" xfId="40304"/>
    <cellStyle name="注释 3 3 2 3 3 2 9" xfId="40316"/>
    <cellStyle name="注释 3 3 2 3 3 3" xfId="46078"/>
    <cellStyle name="注释 3 3 2 3 3 4" xfId="46079"/>
    <cellStyle name="注释 3 3 2 3 3 5" xfId="46080"/>
    <cellStyle name="注释 3 3 2 3 3 6" xfId="46081"/>
    <cellStyle name="注释 3 3 2 3 3 7" xfId="46082"/>
    <cellStyle name="注释 3 3 2 3 3 8" xfId="46083"/>
    <cellStyle name="注释 3 3 2 3 3 9" xfId="46084"/>
    <cellStyle name="注释 3 3 2 3 4" xfId="46085"/>
    <cellStyle name="注释 3 3 2 3 5" xfId="46086"/>
    <cellStyle name="注释 3 3 2 3 6" xfId="46087"/>
    <cellStyle name="注释 3 3 2 3 7" xfId="46088"/>
    <cellStyle name="注释 3 3 2 3 8" xfId="46089"/>
    <cellStyle name="注释 3 3 2 3 9" xfId="5280"/>
    <cellStyle name="注释 3 3 2 3 9 2" xfId="5283"/>
    <cellStyle name="注释 3 3 2 3 9 3" xfId="5286"/>
    <cellStyle name="注释 3 3 2 4" xfId="46090"/>
    <cellStyle name="注释 3 3 2 4 2" xfId="46091"/>
    <cellStyle name="注释 3 3 2 5" xfId="46092"/>
    <cellStyle name="注释 3 3 3" xfId="46093"/>
    <cellStyle name="注释 3 3 3 2" xfId="46094"/>
    <cellStyle name="注释 3 3 3 2 2" xfId="46095"/>
    <cellStyle name="注释 3 3 3 2 2 2" xfId="46096"/>
    <cellStyle name="注释 3 3 3 2 3" xfId="46097"/>
    <cellStyle name="注释 3 3 3 3" xfId="46098"/>
    <cellStyle name="注释 3 3 3 3 10" xfId="46099"/>
    <cellStyle name="注释 3 3 3 3 11" xfId="41181"/>
    <cellStyle name="注释 3 3 3 3 12" xfId="41183"/>
    <cellStyle name="注释 3 3 3 3 13" xfId="41185"/>
    <cellStyle name="注释 3 3 3 3 2" xfId="46100"/>
    <cellStyle name="注释 3 3 3 3 2 2" xfId="46101"/>
    <cellStyle name="注释 3 3 3 3 3" xfId="46102"/>
    <cellStyle name="注释 3 3 3 3 3 10" xfId="46103"/>
    <cellStyle name="注释 3 3 3 3 3 11" xfId="46104"/>
    <cellStyle name="注释 3 3 3 3 3 2" xfId="46105"/>
    <cellStyle name="注释 3 3 3 3 3 3" xfId="46106"/>
    <cellStyle name="注释 3 3 3 3 3 4" xfId="46107"/>
    <cellStyle name="注释 3 3 3 3 3 5" xfId="46108"/>
    <cellStyle name="注释 3 3 3 3 3 6" xfId="46109"/>
    <cellStyle name="注释 3 3 3 3 3 7" xfId="46110"/>
    <cellStyle name="注释 3 3 3 3 3 8" xfId="46111"/>
    <cellStyle name="注释 3 3 3 3 3 9" xfId="43024"/>
    <cellStyle name="注释 3 3 3 3 4" xfId="46112"/>
    <cellStyle name="注释 3 3 3 3 4 2" xfId="46113"/>
    <cellStyle name="注释 3 3 3 3 4 3" xfId="46114"/>
    <cellStyle name="注释 3 3 3 3 5" xfId="46115"/>
    <cellStyle name="注释 3 3 3 3 6" xfId="46116"/>
    <cellStyle name="注释 3 3 3 3 7" xfId="46117"/>
    <cellStyle name="注释 3 3 3 3 8" xfId="46118"/>
    <cellStyle name="注释 3 3 3 3 9" xfId="5383"/>
    <cellStyle name="注释 3 3 3 4" xfId="46119"/>
    <cellStyle name="注释 3 3 3 4 2" xfId="46120"/>
    <cellStyle name="注释 3 3 3 5" xfId="46121"/>
    <cellStyle name="注释 3 3 4" xfId="46122"/>
    <cellStyle name="注释 3 3 4 2" xfId="46123"/>
    <cellStyle name="注释 3 3 4 2 2" xfId="46124"/>
    <cellStyle name="注释 3 3 4 2 2 2" xfId="46125"/>
    <cellStyle name="注释 3 3 4 2 3" xfId="46126"/>
    <cellStyle name="注释 3 3 4 3" xfId="46127"/>
    <cellStyle name="注释 3 3 4 3 2" xfId="46128"/>
    <cellStyle name="注释 3 3 4 4" xfId="46129"/>
    <cellStyle name="注释 3 3 5" xfId="46130"/>
    <cellStyle name="注释 3 3 5 2" xfId="46131"/>
    <cellStyle name="注释 3 3 5 2 2" xfId="46132"/>
    <cellStyle name="注释 3 3 5 3" xfId="46133"/>
    <cellStyle name="注释 3 3 6" xfId="46134"/>
    <cellStyle name="注释 3 3 6 10" xfId="46135"/>
    <cellStyle name="注释 3 3 6 11" xfId="46136"/>
    <cellStyle name="注释 3 3 6 12" xfId="46137"/>
    <cellStyle name="注释 3 3 6 13" xfId="46138"/>
    <cellStyle name="注释 3 3 6 2" xfId="46139"/>
    <cellStyle name="注释 3 3 6 2 2" xfId="46140"/>
    <cellStyle name="注释 3 3 6 3" xfId="46141"/>
    <cellStyle name="注释 3 3 6 3 10" xfId="46142"/>
    <cellStyle name="注释 3 3 6 3 11" xfId="46143"/>
    <cellStyle name="注释 3 3 6 3 12" xfId="46144"/>
    <cellStyle name="注释 3 3 6 3 2" xfId="46145"/>
    <cellStyle name="注释 3 3 6 3 2 10" xfId="46146"/>
    <cellStyle name="注释 3 3 6 3 2 11" xfId="46147"/>
    <cellStyle name="注释 3 3 6 3 2 2" xfId="46148"/>
    <cellStyle name="注释 3 3 6 3 2 3" xfId="46149"/>
    <cellStyle name="注释 3 3 6 3 2 4" xfId="46150"/>
    <cellStyle name="注释 3 3 6 3 2 5" xfId="46151"/>
    <cellStyle name="注释 3 3 6 3 2 6" xfId="46152"/>
    <cellStyle name="注释 3 3 6 3 2 7" xfId="46153"/>
    <cellStyle name="注释 3 3 6 3 2 8" xfId="46154"/>
    <cellStyle name="注释 3 3 6 3 2 9" xfId="46155"/>
    <cellStyle name="注释 3 3 6 3 3" xfId="46156"/>
    <cellStyle name="注释 3 3 6 3 4" xfId="46157"/>
    <cellStyle name="注释 3 3 6 3 5" xfId="46158"/>
    <cellStyle name="注释 3 3 6 3 6" xfId="46159"/>
    <cellStyle name="注释 3 3 6 3 7" xfId="46160"/>
    <cellStyle name="注释 3 3 6 3 8" xfId="46161"/>
    <cellStyle name="注释 3 3 6 3 9" xfId="46162"/>
    <cellStyle name="注释 3 3 6 4" xfId="46163"/>
    <cellStyle name="注释 3 3 6 5" xfId="11528"/>
    <cellStyle name="注释 3 3 6 6" xfId="11533"/>
    <cellStyle name="注释 3 3 6 7" xfId="46164"/>
    <cellStyle name="注释 3 3 6 8" xfId="46165"/>
    <cellStyle name="注释 3 3 6 9" xfId="46166"/>
    <cellStyle name="注释 3 3 7" xfId="13853"/>
    <cellStyle name="注释 3 3 7 10" xfId="23657"/>
    <cellStyle name="注释 3 3 7 11" xfId="25919"/>
    <cellStyle name="注释 3 3 7 12" xfId="25922"/>
    <cellStyle name="注释 3 3 7 13" xfId="38203"/>
    <cellStyle name="注释 3 3 7 14" xfId="46167"/>
    <cellStyle name="注释 3 3 7 15" xfId="46168"/>
    <cellStyle name="注释 3 3 7 2" xfId="13857"/>
    <cellStyle name="注释 3 3 7 2 2" xfId="13861"/>
    <cellStyle name="注释 3 3 7 2 3" xfId="13865"/>
    <cellStyle name="注释 3 3 7 2 4" xfId="46169"/>
    <cellStyle name="注释 3 3 7 3" xfId="13873"/>
    <cellStyle name="注释 3 3 7 3 10" xfId="46170"/>
    <cellStyle name="注释 3 3 7 3 11" xfId="46171"/>
    <cellStyle name="注释 3 3 7 3 2" xfId="46172"/>
    <cellStyle name="注释 3 3 7 3 3" xfId="46173"/>
    <cellStyle name="注释 3 3 7 3 4" xfId="46174"/>
    <cellStyle name="注释 3 3 7 3 5" xfId="46175"/>
    <cellStyle name="注释 3 3 7 3 6" xfId="46176"/>
    <cellStyle name="注释 3 3 7 3 7" xfId="46177"/>
    <cellStyle name="注释 3 3 7 3 8" xfId="46178"/>
    <cellStyle name="注释 3 3 7 3 9" xfId="46179"/>
    <cellStyle name="注释 3 3 7 4" xfId="13877"/>
    <cellStyle name="注释 3 3 7 5" xfId="46180"/>
    <cellStyle name="注释 3 3 7 6" xfId="46181"/>
    <cellStyle name="注释 3 3 7 7" xfId="46182"/>
    <cellStyle name="注释 3 3 7 8" xfId="46183"/>
    <cellStyle name="注释 3 3 7 9" xfId="46184"/>
    <cellStyle name="注释 3 3 8" xfId="13882"/>
    <cellStyle name="注释 3 3 8 10" xfId="46185"/>
    <cellStyle name="注释 3 3 8 11" xfId="46186"/>
    <cellStyle name="注释 3 3 8 12" xfId="38310"/>
    <cellStyle name="注释 3 3 8 13" xfId="46187"/>
    <cellStyle name="注释 3 3 8 14" xfId="46188"/>
    <cellStyle name="注释 3 3 8 15" xfId="46189"/>
    <cellStyle name="注释 3 3 8 2" xfId="46190"/>
    <cellStyle name="注释 3 3 8 2 2" xfId="46191"/>
    <cellStyle name="注释 3 3 8 3" xfId="46192"/>
    <cellStyle name="注释 3 3 8 3 10" xfId="46193"/>
    <cellStyle name="注释 3 3 8 3 11" xfId="46194"/>
    <cellStyle name="注释 3 3 8 3 12" xfId="46195"/>
    <cellStyle name="注释 3 3 8 3 2" xfId="46196"/>
    <cellStyle name="注释 3 3 8 3 2 10" xfId="46197"/>
    <cellStyle name="注释 3 3 8 3 2 11" xfId="46198"/>
    <cellStyle name="注释 3 3 8 3 2 2" xfId="46199"/>
    <cellStyle name="注释 3 3 8 3 2 3" xfId="46200"/>
    <cellStyle name="注释 3 3 8 3 2 4" xfId="46201"/>
    <cellStyle name="注释 3 3 8 3 2 5" xfId="46202"/>
    <cellStyle name="注释 3 3 8 3 2 6" xfId="46203"/>
    <cellStyle name="注释 3 3 8 3 2 7" xfId="46204"/>
    <cellStyle name="注释 3 3 8 3 2 8" xfId="46205"/>
    <cellStyle name="注释 3 3 8 3 2 9" xfId="46206"/>
    <cellStyle name="注释 3 3 8 3 3" xfId="46207"/>
    <cellStyle name="注释 3 3 8 3 3 2" xfId="46208"/>
    <cellStyle name="注释 3 3 8 3 3 3" xfId="46209"/>
    <cellStyle name="注释 3 3 8 3 4" xfId="46210"/>
    <cellStyle name="注释 3 3 8 3 5" xfId="46211"/>
    <cellStyle name="注释 3 3 8 3 6" xfId="46212"/>
    <cellStyle name="注释 3 3 8 3 6 2" xfId="46213"/>
    <cellStyle name="注释 3 3 8 3 6 3" xfId="46214"/>
    <cellStyle name="注释 3 3 8 3 7" xfId="46215"/>
    <cellStyle name="注释 3 3 8 3 8" xfId="46216"/>
    <cellStyle name="注释 3 3 8 3 9" xfId="46217"/>
    <cellStyle name="注释 3 3 8 4" xfId="46218"/>
    <cellStyle name="注释 3 3 8 5" xfId="46219"/>
    <cellStyle name="注释 3 3 8 6" xfId="46220"/>
    <cellStyle name="注释 3 3 8 7" xfId="46221"/>
    <cellStyle name="注释 3 3 8 8" xfId="46222"/>
    <cellStyle name="注释 3 3 8 9" xfId="46223"/>
    <cellStyle name="注释 3 3 9" xfId="13898"/>
    <cellStyle name="注释 3 3 9 2" xfId="46224"/>
    <cellStyle name="注释 3 4" xfId="46225"/>
    <cellStyle name="注释 3 4 2" xfId="46226"/>
    <cellStyle name="注释 3 4 2 2" xfId="46227"/>
    <cellStyle name="注释 3 4 2 2 2" xfId="46228"/>
    <cellStyle name="注释 3 4 2 3" xfId="46229"/>
    <cellStyle name="注释 3 4 3" xfId="46230"/>
    <cellStyle name="注释 3 4 3 10" xfId="46231"/>
    <cellStyle name="注释 3 4 3 11" xfId="46232"/>
    <cellStyle name="注释 3 4 3 12" xfId="46233"/>
    <cellStyle name="注释 3 4 3 13" xfId="46234"/>
    <cellStyle name="注释 3 4 3 2" xfId="46235"/>
    <cellStyle name="注释 3 4 3 2 2" xfId="46236"/>
    <cellStyle name="注释 3 4 3 3" xfId="46237"/>
    <cellStyle name="注释 3 4 3 3 10" xfId="46238"/>
    <cellStyle name="注释 3 4 3 3 11" xfId="46239"/>
    <cellStyle name="注释 3 4 3 3 12" xfId="46240"/>
    <cellStyle name="注释 3 4 3 3 2" xfId="46241"/>
    <cellStyle name="注释 3 4 3 3 2 10" xfId="46242"/>
    <cellStyle name="注释 3 4 3 3 2 11" xfId="46243"/>
    <cellStyle name="注释 3 4 3 3 2 12" xfId="46244"/>
    <cellStyle name="注释 3 4 3 3 2 13" xfId="46245"/>
    <cellStyle name="注释 3 4 3 3 2 2" xfId="46246"/>
    <cellStyle name="注释 3 4 3 3 2 3" xfId="46247"/>
    <cellStyle name="注释 3 4 3 3 2 4" xfId="46248"/>
    <cellStyle name="注释 3 4 3 3 2 5" xfId="46249"/>
    <cellStyle name="注释 3 4 3 3 2 6" xfId="46250"/>
    <cellStyle name="注释 3 4 3 3 2 7" xfId="46251"/>
    <cellStyle name="注释 3 4 3 3 2 8" xfId="46252"/>
    <cellStyle name="注释 3 4 3 3 2 9" xfId="46253"/>
    <cellStyle name="注释 3 4 3 3 3" xfId="46254"/>
    <cellStyle name="注释 3 4 3 3 4" xfId="46255"/>
    <cellStyle name="注释 3 4 3 3 5" xfId="46256"/>
    <cellStyle name="注释 3 4 3 3 6" xfId="46257"/>
    <cellStyle name="注释 3 4 3 3 7" xfId="46258"/>
    <cellStyle name="注释 3 4 3 3 8" xfId="46259"/>
    <cellStyle name="注释 3 4 3 3 9" xfId="2705"/>
    <cellStyle name="注释 3 4 3 4" xfId="46260"/>
    <cellStyle name="注释 3 4 3 5" xfId="46261"/>
    <cellStyle name="注释 3 4 3 6" xfId="46262"/>
    <cellStyle name="注释 3 4 3 7" xfId="46263"/>
    <cellStyle name="注释 3 4 3 7 2" xfId="46264"/>
    <cellStyle name="注释 3 4 3 7 3" xfId="46265"/>
    <cellStyle name="注释 3 4 3 8" xfId="46266"/>
    <cellStyle name="注释 3 4 3 9" xfId="46267"/>
    <cellStyle name="注释 3 4 4" xfId="46268"/>
    <cellStyle name="注释 3 4 4 2" xfId="46269"/>
    <cellStyle name="注释 3 4 5" xfId="46270"/>
    <cellStyle name="注释 3 5" xfId="46271"/>
    <cellStyle name="注释 3 5 2" xfId="46272"/>
    <cellStyle name="注释 3 5 2 2" xfId="46273"/>
    <cellStyle name="注释 3 5 2 2 2" xfId="46274"/>
    <cellStyle name="注释 3 5 2 3" xfId="46275"/>
    <cellStyle name="注释 3 5 3" xfId="46276"/>
    <cellStyle name="注释 3 5 3 10" xfId="46277"/>
    <cellStyle name="注释 3 5 3 11" xfId="46278"/>
    <cellStyle name="注释 3 5 3 12" xfId="46279"/>
    <cellStyle name="注释 3 5 3 13" xfId="40258"/>
    <cellStyle name="注释 3 5 3 2" xfId="46280"/>
    <cellStyle name="注释 3 5 3 2 2" xfId="46281"/>
    <cellStyle name="注释 3 5 3 2 3" xfId="46282"/>
    <cellStyle name="注释 3 5 3 2 4" xfId="46283"/>
    <cellStyle name="注释 3 5 3 3" xfId="46284"/>
    <cellStyle name="注释 3 5 3 3 10" xfId="46285"/>
    <cellStyle name="注释 3 5 3 3 11" xfId="46286"/>
    <cellStyle name="注释 3 5 3 3 2" xfId="46287"/>
    <cellStyle name="注释 3 5 3 3 3" xfId="46288"/>
    <cellStyle name="注释 3 5 3 3 4" xfId="46289"/>
    <cellStyle name="注释 3 5 3 3 5" xfId="46290"/>
    <cellStyle name="注释 3 5 3 3 6" xfId="46291"/>
    <cellStyle name="注释 3 5 3 3 7" xfId="11248"/>
    <cellStyle name="注释 3 5 3 3 8" xfId="46292"/>
    <cellStyle name="注释 3 5 3 3 9" xfId="3055"/>
    <cellStyle name="注释 3 5 3 4" xfId="46293"/>
    <cellStyle name="注释 3 5 3 5" xfId="46294"/>
    <cellStyle name="注释 3 5 3 6" xfId="46295"/>
    <cellStyle name="注释 3 5 3 7" xfId="46296"/>
    <cellStyle name="注释 3 5 3 8" xfId="46297"/>
    <cellStyle name="注释 3 5 3 9" xfId="46298"/>
    <cellStyle name="注释 3 5 4" xfId="46299"/>
    <cellStyle name="注释 3 5 4 2" xfId="46300"/>
    <cellStyle name="注释 3 5 5" xfId="46301"/>
    <cellStyle name="注释 3 6" xfId="46302"/>
    <cellStyle name="注释 3 6 2" xfId="46303"/>
    <cellStyle name="注释 3 6 2 2" xfId="46304"/>
    <cellStyle name="注释 3 6 2 2 2" xfId="46305"/>
    <cellStyle name="注释 3 6 2 3" xfId="46306"/>
    <cellStyle name="注释 3 6 3" xfId="46307"/>
    <cellStyle name="注释 3 6 3 2" xfId="46308"/>
    <cellStyle name="注释 3 6 4" xfId="46309"/>
    <cellStyle name="注释 3 7" xfId="46310"/>
    <cellStyle name="注释 3 7 2" xfId="46311"/>
    <cellStyle name="注释 3 7 2 2" xfId="46312"/>
    <cellStyle name="注释 3 7 3" xfId="46313"/>
    <cellStyle name="注释 3 8" xfId="46314"/>
    <cellStyle name="注释 3 8 10" xfId="46315"/>
    <cellStyle name="注释 3 8 11" xfId="46316"/>
    <cellStyle name="注释 3 8 12" xfId="46317"/>
    <cellStyle name="注释 3 8 13" xfId="46318"/>
    <cellStyle name="注释 3 8 2" xfId="46319"/>
    <cellStyle name="注释 3 8 2 2" xfId="46320"/>
    <cellStyle name="注释 3 8 3" xfId="46321"/>
    <cellStyle name="注释 3 8 3 10" xfId="46322"/>
    <cellStyle name="注释 3 8 3 11" xfId="46323"/>
    <cellStyle name="注释 3 8 3 12" xfId="46324"/>
    <cellStyle name="注释 3 8 3 2" xfId="46325"/>
    <cellStyle name="注释 3 8 3 2 10" xfId="46326"/>
    <cellStyle name="注释 3 8 3 2 11" xfId="46327"/>
    <cellStyle name="注释 3 8 3 2 2" xfId="46328"/>
    <cellStyle name="注释 3 8 3 2 3" xfId="46329"/>
    <cellStyle name="注释 3 8 3 2 4" xfId="46330"/>
    <cellStyle name="注释 3 8 3 2 5" xfId="46331"/>
    <cellStyle name="注释 3 8 3 2 6" xfId="39440"/>
    <cellStyle name="注释 3 8 3 2 7" xfId="39443"/>
    <cellStyle name="注释 3 8 3 2 8" xfId="39451"/>
    <cellStyle name="注释 3 8 3 2 9" xfId="39453"/>
    <cellStyle name="注释 3 8 3 3" xfId="46332"/>
    <cellStyle name="注释 3 8 3 4" xfId="46333"/>
    <cellStyle name="注释 3 8 3 5" xfId="46334"/>
    <cellStyle name="注释 3 8 3 6" xfId="46335"/>
    <cellStyle name="注释 3 8 3 6 2" xfId="46336"/>
    <cellStyle name="注释 3 8 3 6 3" xfId="14910"/>
    <cellStyle name="注释 3 8 3 7" xfId="46337"/>
    <cellStyle name="注释 3 8 3 8" xfId="46338"/>
    <cellStyle name="注释 3 8 3 9" xfId="46339"/>
    <cellStyle name="注释 3 8 4" xfId="46340"/>
    <cellStyle name="注释 3 8 5" xfId="46341"/>
    <cellStyle name="注释 3 8 6" xfId="46342"/>
    <cellStyle name="注释 3 8 7" xfId="46343"/>
    <cellStyle name="注释 3 8 8" xfId="46344"/>
    <cellStyle name="注释 3 8 9" xfId="46345"/>
    <cellStyle name="注释 3 9" xfId="46346"/>
    <cellStyle name="注释 3 9 10" xfId="46347"/>
    <cellStyle name="注释 3 9 11" xfId="46348"/>
    <cellStyle name="注释 3 9 12" xfId="46349"/>
    <cellStyle name="注释 3 9 13" xfId="46350"/>
    <cellStyle name="注释 3 9 2" xfId="46351"/>
    <cellStyle name="注释 3 9 2 2" xfId="46352"/>
    <cellStyle name="注释 3 9 3" xfId="46353"/>
    <cellStyle name="注释 3 9 3 10" xfId="46354"/>
    <cellStyle name="注释 3 9 3 11" xfId="46355"/>
    <cellStyle name="注释 3 9 3 2" xfId="46356"/>
    <cellStyle name="注释 3 9 3 3" xfId="46357"/>
    <cellStyle name="注释 3 9 3 4" xfId="46358"/>
    <cellStyle name="注释 3 9 3 5" xfId="46359"/>
    <cellStyle name="注释 3 9 3 6" xfId="46360"/>
    <cellStyle name="注释 3 9 3 7" xfId="46361"/>
    <cellStyle name="注释 3 9 3 8" xfId="46362"/>
    <cellStyle name="注释 3 9 3 9" xfId="46363"/>
    <cellStyle name="注释 3 9 4" xfId="46364"/>
    <cellStyle name="注释 3 9 5" xfId="46365"/>
    <cellStyle name="注释 3 9 6" xfId="46366"/>
    <cellStyle name="注释 3 9 7" xfId="46367"/>
    <cellStyle name="注释 3 9 8" xfId="45893"/>
    <cellStyle name="注释 3 9 9" xfId="45896"/>
    <cellStyle name="注释 4" xfId="43147"/>
    <cellStyle name="注释 4 10" xfId="46368"/>
    <cellStyle name="注释 4 10 10" xfId="46369"/>
    <cellStyle name="注释 4 10 11" xfId="46370"/>
    <cellStyle name="注释 4 10 12" xfId="46371"/>
    <cellStyle name="注释 4 10 13" xfId="46372"/>
    <cellStyle name="注释 4 10 2" xfId="46373"/>
    <cellStyle name="注释 4 10 2 2" xfId="46374"/>
    <cellStyle name="注释 4 10 3" xfId="46375"/>
    <cellStyle name="注释 4 10 3 10" xfId="16171"/>
    <cellStyle name="注释 4 10 3 10 2" xfId="16174"/>
    <cellStyle name="注释 4 10 3 10 3" xfId="16198"/>
    <cellStyle name="注释 4 10 3 11" xfId="16216"/>
    <cellStyle name="注释 4 10 3 11 2" xfId="16219"/>
    <cellStyle name="注释 4 10 3 11 3" xfId="16234"/>
    <cellStyle name="注释 4 10 3 12" xfId="16241"/>
    <cellStyle name="注释 4 10 3 12 2" xfId="16243"/>
    <cellStyle name="注释 4 10 3 12 3" xfId="16251"/>
    <cellStyle name="注释 4 10 3 2" xfId="46376"/>
    <cellStyle name="注释 4 10 3 2 10" xfId="46377"/>
    <cellStyle name="注释 4 10 3 2 11" xfId="46378"/>
    <cellStyle name="注释 4 10 3 2 2" xfId="46379"/>
    <cellStyle name="注释 4 10 3 2 3" xfId="46380"/>
    <cellStyle name="注释 4 10 3 2 4" xfId="46381"/>
    <cellStyle name="注释 4 10 3 2 5" xfId="46382"/>
    <cellStyle name="注释 4 10 3 2 6" xfId="46383"/>
    <cellStyle name="注释 4 10 3 2 7" xfId="46384"/>
    <cellStyle name="注释 4 10 3 2 8" xfId="46385"/>
    <cellStyle name="注释 4 10 3 2 9" xfId="18717"/>
    <cellStyle name="注释 4 10 3 3" xfId="46386"/>
    <cellStyle name="注释 4 10 3 4" xfId="46387"/>
    <cellStyle name="注释 4 10 3 5" xfId="46388"/>
    <cellStyle name="注释 4 10 3 6" xfId="46389"/>
    <cellStyle name="注释 4 10 3 7" xfId="46390"/>
    <cellStyle name="注释 4 10 3 8" xfId="46391"/>
    <cellStyle name="注释 4 10 3 9" xfId="46392"/>
    <cellStyle name="注释 4 10 4" xfId="13160"/>
    <cellStyle name="注释 4 10 4 2" xfId="13165"/>
    <cellStyle name="注释 4 10 4 3" xfId="13184"/>
    <cellStyle name="注释 4 10 5" xfId="13197"/>
    <cellStyle name="注释 4 10 5 2" xfId="46393"/>
    <cellStyle name="注释 4 10 5 3" xfId="46394"/>
    <cellStyle name="注释 4 10 6" xfId="13218"/>
    <cellStyle name="注释 4 10 7" xfId="46395"/>
    <cellStyle name="注释 4 10 8" xfId="46396"/>
    <cellStyle name="注释 4 10 9" xfId="46397"/>
    <cellStyle name="注释 4 11" xfId="46398"/>
    <cellStyle name="注释 4 11 2" xfId="46399"/>
    <cellStyle name="注释 4 12" xfId="46400"/>
    <cellStyle name="注释 4 2" xfId="43150"/>
    <cellStyle name="注释 4 2 10" xfId="46401"/>
    <cellStyle name="注释 4 2 10 2" xfId="46402"/>
    <cellStyle name="注释 4 2 11" xfId="46403"/>
    <cellStyle name="注释 4 2 2" xfId="30361"/>
    <cellStyle name="注释 4 2 2 10" xfId="46404"/>
    <cellStyle name="注释 4 2 2 2" xfId="46405"/>
    <cellStyle name="注释 4 2 2 2 2" xfId="46406"/>
    <cellStyle name="注释 4 2 2 2 2 2" xfId="46407"/>
    <cellStyle name="注释 4 2 2 2 2 2 2" xfId="46408"/>
    <cellStyle name="注释 4 2 2 2 2 3" xfId="46409"/>
    <cellStyle name="注释 4 2 2 2 2 3 2" xfId="46410"/>
    <cellStyle name="注释 4 2 2 2 2 3 3" xfId="46411"/>
    <cellStyle name="注释 4 2 2 2 3" xfId="46412"/>
    <cellStyle name="注释 4 2 2 2 3 10" xfId="46413"/>
    <cellStyle name="注释 4 2 2 2 3 11" xfId="46414"/>
    <cellStyle name="注释 4 2 2 2 3 12" xfId="40208"/>
    <cellStyle name="注释 4 2 2 2 3 13" xfId="46415"/>
    <cellStyle name="注释 4 2 2 2 3 2" xfId="46416"/>
    <cellStyle name="注释 4 2 2 2 3 2 2" xfId="46417"/>
    <cellStyle name="注释 4 2 2 2 3 3" xfId="46418"/>
    <cellStyle name="注释 4 2 2 2 3 3 10" xfId="46419"/>
    <cellStyle name="注释 4 2 2 2 3 3 10 2" xfId="46420"/>
    <cellStyle name="注释 4 2 2 2 3 3 11" xfId="46421"/>
    <cellStyle name="注释 4 2 2 2 3 3 12" xfId="46422"/>
    <cellStyle name="注释 4 2 2 2 3 3 2" xfId="46423"/>
    <cellStyle name="注释 4 2 2 2 3 3 2 10" xfId="46424"/>
    <cellStyle name="注释 4 2 2 2 3 3 2 11" xfId="46425"/>
    <cellStyle name="注释 4 2 2 2 3 3 2 2" xfId="46426"/>
    <cellStyle name="注释 4 2 2 2 3 3 2 3" xfId="46427"/>
    <cellStyle name="注释 4 2 2 2 3 3 2 4" xfId="46428"/>
    <cellStyle name="注释 4 2 2 2 3 3 2 5" xfId="46429"/>
    <cellStyle name="注释 4 2 2 2 3 3 2 6" xfId="46430"/>
    <cellStyle name="注释 4 2 2 2 3 3 2 7" xfId="46431"/>
    <cellStyle name="注释 4 2 2 2 3 3 2 8" xfId="46432"/>
    <cellStyle name="注释 4 2 2 2 3 3 2 9" xfId="46433"/>
    <cellStyle name="注释 4 2 2 2 3 3 3" xfId="46434"/>
    <cellStyle name="注释 4 2 2 2 3 3 4" xfId="46435"/>
    <cellStyle name="注释 4 2 2 2 3 3 5" xfId="46436"/>
    <cellStyle name="注释 4 2 2 2 3 3 6" xfId="46437"/>
    <cellStyle name="注释 4 2 2 2 3 3 7" xfId="46438"/>
    <cellStyle name="注释 4 2 2 2 3 3 8" xfId="46439"/>
    <cellStyle name="注释 4 2 2 2 3 3 9" xfId="46440"/>
    <cellStyle name="注释 4 2 2 2 3 4" xfId="46441"/>
    <cellStyle name="注释 4 2 2 2 3 5" xfId="46442"/>
    <cellStyle name="注释 4 2 2 2 3 6" xfId="46443"/>
    <cellStyle name="注释 4 2 2 2 3 7" xfId="46444"/>
    <cellStyle name="注释 4 2 2 2 3 8" xfId="32805"/>
    <cellStyle name="注释 4 2 2 2 3 9" xfId="46445"/>
    <cellStyle name="注释 4 2 2 2 4" xfId="46446"/>
    <cellStyle name="注释 4 2 2 2 4 2" xfId="46447"/>
    <cellStyle name="注释 4 2 2 2 5" xfId="46448"/>
    <cellStyle name="注释 4 2 2 3" xfId="46449"/>
    <cellStyle name="注释 4 2 2 3 2" xfId="46450"/>
    <cellStyle name="注释 4 2 2 3 2 2" xfId="46451"/>
    <cellStyle name="注释 4 2 2 3 2 2 2" xfId="46452"/>
    <cellStyle name="注释 4 2 2 3 2 3" xfId="46453"/>
    <cellStyle name="注释 4 2 2 3 2 3 2" xfId="46454"/>
    <cellStyle name="注释 4 2 2 3 2 3 3" xfId="46455"/>
    <cellStyle name="注释 4 2 2 3 3" xfId="46456"/>
    <cellStyle name="注释 4 2 2 3 3 10" xfId="46457"/>
    <cellStyle name="注释 4 2 2 3 3 10 2" xfId="46458"/>
    <cellStyle name="注释 4 2 2 3 3 10 3" xfId="46459"/>
    <cellStyle name="注释 4 2 2 3 3 11" xfId="12782"/>
    <cellStyle name="注释 4 2 2 3 3 11 2" xfId="46460"/>
    <cellStyle name="注释 4 2 2 3 3 11 3" xfId="46461"/>
    <cellStyle name="注释 4 2 2 3 3 12" xfId="46462"/>
    <cellStyle name="注释 4 2 2 3 3 13" xfId="15291"/>
    <cellStyle name="注释 4 2 2 3 3 2" xfId="46463"/>
    <cellStyle name="注释 4 2 2 3 3 2 2" xfId="46464"/>
    <cellStyle name="注释 4 2 2 3 3 3" xfId="46465"/>
    <cellStyle name="注释 4 2 2 3 3 3 10" xfId="46466"/>
    <cellStyle name="注释 4 2 2 3 3 3 11" xfId="46467"/>
    <cellStyle name="注释 4 2 2 3 3 3 12" xfId="46468"/>
    <cellStyle name="注释 4 2 2 3 3 3 13" xfId="46469"/>
    <cellStyle name="注释 4 2 2 3 3 3 2" xfId="46470"/>
    <cellStyle name="注释 4 2 2 3 3 3 3" xfId="46471"/>
    <cellStyle name="注释 4 2 2 3 3 3 4" xfId="46472"/>
    <cellStyle name="注释 4 2 2 3 3 3 5" xfId="46473"/>
    <cellStyle name="注释 4 2 2 3 3 3 6" xfId="4184"/>
    <cellStyle name="注释 4 2 2 3 3 3 7" xfId="46474"/>
    <cellStyle name="注释 4 2 2 3 3 3 8" xfId="46475"/>
    <cellStyle name="注释 4 2 2 3 3 3 9" xfId="46476"/>
    <cellStyle name="注释 4 2 2 3 3 4" xfId="46477"/>
    <cellStyle name="注释 4 2 2 3 3 5" xfId="46478"/>
    <cellStyle name="注释 4 2 2 3 3 6" xfId="46479"/>
    <cellStyle name="注释 4 2 2 3 3 7" xfId="3348"/>
    <cellStyle name="注释 4 2 2 3 3 8" xfId="46480"/>
    <cellStyle name="注释 4 2 2 3 3 9" xfId="46481"/>
    <cellStyle name="注释 4 2 2 3 4" xfId="46482"/>
    <cellStyle name="注释 4 2 2 3 4 2" xfId="46483"/>
    <cellStyle name="注释 4 2 2 3 4 3" xfId="46484"/>
    <cellStyle name="注释 4 2 2 3 4 4" xfId="46485"/>
    <cellStyle name="注释 4 2 2 3 5" xfId="46486"/>
    <cellStyle name="注释 4 2 2 4" xfId="46487"/>
    <cellStyle name="注释 4 2 2 4 2" xfId="46488"/>
    <cellStyle name="注释 4 2 2 4 2 2" xfId="46489"/>
    <cellStyle name="注释 4 2 2 4 2 2 2" xfId="46490"/>
    <cellStyle name="注释 4 2 2 4 2 3" xfId="46491"/>
    <cellStyle name="注释 4 2 2 4 3" xfId="46492"/>
    <cellStyle name="注释 4 2 2 4 3 2" xfId="46493"/>
    <cellStyle name="注释 4 2 2 4 3 2 2" xfId="46494"/>
    <cellStyle name="注释 4 2 2 4 3 2 3" xfId="46495"/>
    <cellStyle name="注释 4 2 2 4 3 3" xfId="46496"/>
    <cellStyle name="注释 4 2 2 4 3 4" xfId="46497"/>
    <cellStyle name="注释 4 2 2 4 4" xfId="46498"/>
    <cellStyle name="注释 4 2 2 4 4 2" xfId="46499"/>
    <cellStyle name="注释 4 2 2 4 4 3" xfId="46500"/>
    <cellStyle name="注释 4 2 2 5" xfId="46501"/>
    <cellStyle name="注释 4 2 2 5 2" xfId="46502"/>
    <cellStyle name="注释 4 2 2 5 2 2" xfId="46503"/>
    <cellStyle name="注释 4 2 2 5 3" xfId="46504"/>
    <cellStyle name="注释 4 2 2 5 4" xfId="46505"/>
    <cellStyle name="注释 4 2 2 5 5" xfId="46506"/>
    <cellStyle name="注释 4 2 2 6" xfId="46507"/>
    <cellStyle name="注释 4 2 2 6 10" xfId="41548"/>
    <cellStyle name="注释 4 2 2 6 11" xfId="41550"/>
    <cellStyle name="注释 4 2 2 6 12" xfId="46508"/>
    <cellStyle name="注释 4 2 2 6 13" xfId="46509"/>
    <cellStyle name="注释 4 2 2 6 2" xfId="46510"/>
    <cellStyle name="注释 4 2 2 6 2 2" xfId="46511"/>
    <cellStyle name="注释 4 2 2 6 3" xfId="46512"/>
    <cellStyle name="注释 4 2 2 6 3 10" xfId="8284"/>
    <cellStyle name="注释 4 2 2 6 3 10 2" xfId="8287"/>
    <cellStyle name="注释 4 2 2 6 3 10 3" xfId="8310"/>
    <cellStyle name="注释 4 2 2 6 3 11" xfId="8336"/>
    <cellStyle name="注释 4 2 2 6 3 11 2" xfId="4393"/>
    <cellStyle name="注释 4 2 2 6 3 11 3" xfId="4399"/>
    <cellStyle name="注释 4 2 2 6 3 12" xfId="7885"/>
    <cellStyle name="注释 4 2 2 6 3 12 2" xfId="4443"/>
    <cellStyle name="注释 4 2 2 6 3 12 3" xfId="7914"/>
    <cellStyle name="注释 4 2 2 6 3 2" xfId="46513"/>
    <cellStyle name="注释 4 2 2 6 3 2 10" xfId="46514"/>
    <cellStyle name="注释 4 2 2 6 3 2 11" xfId="46515"/>
    <cellStyle name="注释 4 2 2 6 3 2 2" xfId="46516"/>
    <cellStyle name="注释 4 2 2 6 3 2 3" xfId="46517"/>
    <cellStyle name="注释 4 2 2 6 3 2 4" xfId="46518"/>
    <cellStyle name="注释 4 2 2 6 3 2 5" xfId="46519"/>
    <cellStyle name="注释 4 2 2 6 3 2 6" xfId="46520"/>
    <cellStyle name="注释 4 2 2 6 3 2 7" xfId="46521"/>
    <cellStyle name="注释 4 2 2 6 3 2 8" xfId="46522"/>
    <cellStyle name="注释 4 2 2 6 3 2 9" xfId="33377"/>
    <cellStyle name="注释 4 2 2 6 3 3" xfId="46523"/>
    <cellStyle name="注释 4 2 2 6 3 4" xfId="46524"/>
    <cellStyle name="注释 4 2 2 6 3 5" xfId="46525"/>
    <cellStyle name="注释 4 2 2 6 3 6" xfId="46526"/>
    <cellStyle name="注释 4 2 2 6 3 7" xfId="46527"/>
    <cellStyle name="注释 4 2 2 6 3 8" xfId="46528"/>
    <cellStyle name="注释 4 2 2 6 3 9" xfId="46529"/>
    <cellStyle name="注释 4 2 2 6 4" xfId="46530"/>
    <cellStyle name="注释 4 2 2 6 5" xfId="46531"/>
    <cellStyle name="注释 4 2 2 6 6" xfId="46532"/>
    <cellStyle name="注释 4 2 2 6 7" xfId="46533"/>
    <cellStyle name="注释 4 2 2 6 8" xfId="36976"/>
    <cellStyle name="注释 4 2 2 6 9" xfId="915"/>
    <cellStyle name="注释 4 2 2 7" xfId="46534"/>
    <cellStyle name="注释 4 2 2 7 10" xfId="46535"/>
    <cellStyle name="注释 4 2 2 7 11" xfId="46536"/>
    <cellStyle name="注释 4 2 2 7 12" xfId="46537"/>
    <cellStyle name="注释 4 2 2 7 13" xfId="46538"/>
    <cellStyle name="注释 4 2 2 7 2" xfId="11584"/>
    <cellStyle name="注释 4 2 2 7 2 2" xfId="46539"/>
    <cellStyle name="注释 4 2 2 7 3" xfId="46540"/>
    <cellStyle name="注释 4 2 2 7 3 10" xfId="46541"/>
    <cellStyle name="注释 4 2 2 7 3 11" xfId="46542"/>
    <cellStyle name="注释 4 2 2 7 3 2" xfId="46543"/>
    <cellStyle name="注释 4 2 2 7 3 3" xfId="6362"/>
    <cellStyle name="注释 4 2 2 7 3 4" xfId="46544"/>
    <cellStyle name="注释 4 2 2 7 3 5" xfId="46545"/>
    <cellStyle name="注释 4 2 2 7 3 6" xfId="46546"/>
    <cellStyle name="注释 4 2 2 7 3 7" xfId="46547"/>
    <cellStyle name="注释 4 2 2 7 3 8" xfId="46548"/>
    <cellStyle name="注释 4 2 2 7 3 9" xfId="46549"/>
    <cellStyle name="注释 4 2 2 7 4" xfId="46550"/>
    <cellStyle name="注释 4 2 2 7 5" xfId="46551"/>
    <cellStyle name="注释 4 2 2 7 6" xfId="46552"/>
    <cellStyle name="注释 4 2 2 7 7" xfId="46553"/>
    <cellStyle name="注释 4 2 2 7 8" xfId="36980"/>
    <cellStyle name="注释 4 2 2 7 9" xfId="683"/>
    <cellStyle name="注释 4 2 2 8" xfId="46554"/>
    <cellStyle name="注释 4 2 2 8 10" xfId="46555"/>
    <cellStyle name="注释 4 2 2 8 11" xfId="46556"/>
    <cellStyle name="注释 4 2 2 8 11 2" xfId="46557"/>
    <cellStyle name="注释 4 2 2 8 11 3" xfId="46558"/>
    <cellStyle name="注释 4 2 2 8 12" xfId="46559"/>
    <cellStyle name="注释 4 2 2 8 12 2" xfId="46560"/>
    <cellStyle name="注释 4 2 2 8 12 3" xfId="46561"/>
    <cellStyle name="注释 4 2 2 8 13" xfId="46562"/>
    <cellStyle name="注释 4 2 2 8 13 2" xfId="46563"/>
    <cellStyle name="注释 4 2 2 8 13 3" xfId="46564"/>
    <cellStyle name="注释 4 2 2 8 2" xfId="46565"/>
    <cellStyle name="注释 4 2 2 8 2 2" xfId="46566"/>
    <cellStyle name="注释 4 2 2 8 3" xfId="46567"/>
    <cellStyle name="注释 4 2 2 8 3 10" xfId="46568"/>
    <cellStyle name="注释 4 2 2 8 3 11" xfId="46569"/>
    <cellStyle name="注释 4 2 2 8 3 12" xfId="46570"/>
    <cellStyle name="注释 4 2 2 8 3 2" xfId="46571"/>
    <cellStyle name="注释 4 2 2 8 3 2 10" xfId="46572"/>
    <cellStyle name="注释 4 2 2 8 3 2 11" xfId="17774"/>
    <cellStyle name="注释 4 2 2 8 3 2 2" xfId="46573"/>
    <cellStyle name="注释 4 2 2 8 3 2 3" xfId="46574"/>
    <cellStyle name="注释 4 2 2 8 3 2 4" xfId="46575"/>
    <cellStyle name="注释 4 2 2 8 3 2 5" xfId="46576"/>
    <cellStyle name="注释 4 2 2 8 3 2 6" xfId="46577"/>
    <cellStyle name="注释 4 2 2 8 3 2 7" xfId="46578"/>
    <cellStyle name="注释 4 2 2 8 3 2 8" xfId="46579"/>
    <cellStyle name="注释 4 2 2 8 3 2 9" xfId="32678"/>
    <cellStyle name="注释 4 2 2 8 3 3" xfId="1204"/>
    <cellStyle name="注释 4 2 2 8 3 4" xfId="46580"/>
    <cellStyle name="注释 4 2 2 8 3 5" xfId="46581"/>
    <cellStyle name="注释 4 2 2 8 3 6" xfId="46582"/>
    <cellStyle name="注释 4 2 2 8 3 7" xfId="46583"/>
    <cellStyle name="注释 4 2 2 8 3 8" xfId="46584"/>
    <cellStyle name="注释 4 2 2 8 3 9" xfId="46585"/>
    <cellStyle name="注释 4 2 2 8 4" xfId="46586"/>
    <cellStyle name="注释 4 2 2 8 5" xfId="20591"/>
    <cellStyle name="注释 4 2 2 8 6" xfId="20594"/>
    <cellStyle name="注释 4 2 2 8 7" xfId="20597"/>
    <cellStyle name="注释 4 2 2 8 8" xfId="25188"/>
    <cellStyle name="注释 4 2 2 8 9" xfId="25190"/>
    <cellStyle name="注释 4 2 2 9" xfId="46587"/>
    <cellStyle name="注释 4 2 2 9 2" xfId="46588"/>
    <cellStyle name="注释 4 2 3" xfId="30363"/>
    <cellStyle name="注释 4 2 3 2" xfId="34301"/>
    <cellStyle name="注释 4 2 3 2 2" xfId="30530"/>
    <cellStyle name="注释 4 2 3 2 2 2" xfId="34303"/>
    <cellStyle name="注释 4 2 3 2 3" xfId="34305"/>
    <cellStyle name="注释 4 2 3 3" xfId="34308"/>
    <cellStyle name="注释 4 2 3 3 10" xfId="46589"/>
    <cellStyle name="注释 4 2 3 3 11" xfId="46590"/>
    <cellStyle name="注释 4 2 3 3 12" xfId="46591"/>
    <cellStyle name="注释 4 2 3 3 13" xfId="46592"/>
    <cellStyle name="注释 4 2 3 3 2" xfId="34310"/>
    <cellStyle name="注释 4 2 3 3 2 2" xfId="11101"/>
    <cellStyle name="注释 4 2 3 3 2 2 2" xfId="1916"/>
    <cellStyle name="注释 4 2 3 3 2 2 3" xfId="11108"/>
    <cellStyle name="注释 4 2 3 3 3" xfId="46593"/>
    <cellStyle name="注释 4 2 3 3 3 10" xfId="46594"/>
    <cellStyle name="注释 4 2 3 3 3 11" xfId="46595"/>
    <cellStyle name="注释 4 2 3 3 3 12" xfId="46596"/>
    <cellStyle name="注释 4 2 3 3 3 2" xfId="46597"/>
    <cellStyle name="注释 4 2 3 3 3 2 10" xfId="46598"/>
    <cellStyle name="注释 4 2 3 3 3 2 11" xfId="14451"/>
    <cellStyle name="注释 4 2 3 3 3 2 12" xfId="14457"/>
    <cellStyle name="注释 4 2 3 3 3 2 13" xfId="23441"/>
    <cellStyle name="注释 4 2 3 3 3 2 2" xfId="46599"/>
    <cellStyle name="注释 4 2 3 3 3 2 3" xfId="46600"/>
    <cellStyle name="注释 4 2 3 3 3 2 4" xfId="46601"/>
    <cellStyle name="注释 4 2 3 3 3 2 5" xfId="30108"/>
    <cellStyle name="注释 4 2 3 3 3 2 6" xfId="5041"/>
    <cellStyle name="注释 4 2 3 3 3 2 7" xfId="17177"/>
    <cellStyle name="注释 4 2 3 3 3 2 8" xfId="30110"/>
    <cellStyle name="注释 4 2 3 3 3 2 9" xfId="30112"/>
    <cellStyle name="注释 4 2 3 3 3 3" xfId="46602"/>
    <cellStyle name="注释 4 2 3 3 3 3 2" xfId="46603"/>
    <cellStyle name="注释 4 2 3 3 3 3 3" xfId="46604"/>
    <cellStyle name="注释 4 2 3 3 3 4" xfId="46605"/>
    <cellStyle name="注释 4 2 3 3 3 5" xfId="46606"/>
    <cellStyle name="注释 4 2 3 3 3 6" xfId="46607"/>
    <cellStyle name="注释 4 2 3 3 3 7" xfId="46608"/>
    <cellStyle name="注释 4 2 3 3 3 8" xfId="46609"/>
    <cellStyle name="注释 4 2 3 3 3 9" xfId="46610"/>
    <cellStyle name="注释 4 2 3 3 4" xfId="46611"/>
    <cellStyle name="注释 4 2 3 3 5" xfId="46612"/>
    <cellStyle name="注释 4 2 3 3 6" xfId="46613"/>
    <cellStyle name="注释 4 2 3 3 7" xfId="46614"/>
    <cellStyle name="注释 4 2 3 3 8" xfId="46615"/>
    <cellStyle name="注释 4 2 3 3 9" xfId="1432"/>
    <cellStyle name="注释 4 2 3 4" xfId="28158"/>
    <cellStyle name="注释 4 2 3 4 2" xfId="34312"/>
    <cellStyle name="注释 4 2 3 5" xfId="34314"/>
    <cellStyle name="注释 4 2 4" xfId="30365"/>
    <cellStyle name="注释 4 2 4 2" xfId="46616"/>
    <cellStyle name="注释 4 2 4 2 2" xfId="46617"/>
    <cellStyle name="注释 4 2 4 2 2 2" xfId="46618"/>
    <cellStyle name="注释 4 2 4 2 3" xfId="46619"/>
    <cellStyle name="注释 4 2 4 3" xfId="46620"/>
    <cellStyle name="注释 4 2 4 3 10" xfId="46621"/>
    <cellStyle name="注释 4 2 4 3 11" xfId="46622"/>
    <cellStyle name="注释 4 2 4 3 11 2" xfId="46623"/>
    <cellStyle name="注释 4 2 4 3 11 3" xfId="46624"/>
    <cellStyle name="注释 4 2 4 3 12" xfId="46625"/>
    <cellStyle name="注释 4 2 4 3 13" xfId="46626"/>
    <cellStyle name="注释 4 2 4 3 2" xfId="46627"/>
    <cellStyle name="注释 4 2 4 3 2 2" xfId="46628"/>
    <cellStyle name="注释 4 2 4 3 3" xfId="46629"/>
    <cellStyle name="注释 4 2 4 3 3 10" xfId="46630"/>
    <cellStyle name="注释 4 2 4 3 3 11" xfId="46631"/>
    <cellStyle name="注释 4 2 4 3 3 2" xfId="46632"/>
    <cellStyle name="注释 4 2 4 3 3 3" xfId="46633"/>
    <cellStyle name="注释 4 2 4 3 3 4" xfId="46634"/>
    <cellStyle name="注释 4 2 4 3 3 5" xfId="46635"/>
    <cellStyle name="注释 4 2 4 3 3 6" xfId="46636"/>
    <cellStyle name="注释 4 2 4 3 3 7" xfId="46637"/>
    <cellStyle name="注释 4 2 4 3 3 8" xfId="46638"/>
    <cellStyle name="注释 4 2 4 3 3 9" xfId="46639"/>
    <cellStyle name="注释 4 2 4 3 4" xfId="46640"/>
    <cellStyle name="注释 4 2 4 3 5" xfId="46641"/>
    <cellStyle name="注释 4 2 4 3 6" xfId="9722"/>
    <cellStyle name="注释 4 2 4 3 7" xfId="21950"/>
    <cellStyle name="注释 4 2 4 3 8" xfId="46642"/>
    <cellStyle name="注释 4 2 4 3 9" xfId="1493"/>
    <cellStyle name="注释 4 2 4 4" xfId="46643"/>
    <cellStyle name="注释 4 2 4 4 2" xfId="46644"/>
    <cellStyle name="注释 4 2 4 5" xfId="46645"/>
    <cellStyle name="注释 4 2 5" xfId="46646"/>
    <cellStyle name="注释 4 2 5 2" xfId="46647"/>
    <cellStyle name="注释 4 2 5 2 2" xfId="46648"/>
    <cellStyle name="注释 4 2 5 2 2 2" xfId="46649"/>
    <cellStyle name="注释 4 2 5 2 3" xfId="46650"/>
    <cellStyle name="注释 4 2 5 3" xfId="46651"/>
    <cellStyle name="注释 4 2 5 3 2" xfId="46652"/>
    <cellStyle name="注释 4 2 5 4" xfId="46653"/>
    <cellStyle name="注释 4 2 6" xfId="46654"/>
    <cellStyle name="注释 4 2 6 2" xfId="46655"/>
    <cellStyle name="注释 4 2 6 2 2" xfId="46656"/>
    <cellStyle name="注释 4 2 6 3" xfId="46657"/>
    <cellStyle name="注释 4 2 7" xfId="15842"/>
    <cellStyle name="注释 4 2 7 10" xfId="46658"/>
    <cellStyle name="注释 4 2 7 11" xfId="46659"/>
    <cellStyle name="注释 4 2 7 12" xfId="46660"/>
    <cellStyle name="注释 4 2 7 13" xfId="46661"/>
    <cellStyle name="注释 4 2 7 14" xfId="46662"/>
    <cellStyle name="注释 4 2 7 15" xfId="46663"/>
    <cellStyle name="注释 4 2 7 2" xfId="46664"/>
    <cellStyle name="注释 4 2 7 2 2" xfId="46665"/>
    <cellStyle name="注释 4 2 7 2 2 2" xfId="46666"/>
    <cellStyle name="注释 4 2 7 2 2 3" xfId="46667"/>
    <cellStyle name="注释 4 2 7 2 3" xfId="46668"/>
    <cellStyle name="注释 4 2 7 2 4" xfId="46669"/>
    <cellStyle name="注释 4 2 7 3" xfId="46670"/>
    <cellStyle name="注释 4 2 7 3 10" xfId="46671"/>
    <cellStyle name="注释 4 2 7 3 11" xfId="46672"/>
    <cellStyle name="注释 4 2 7 3 12" xfId="46673"/>
    <cellStyle name="注释 4 2 7 3 13" xfId="46674"/>
    <cellStyle name="注释 4 2 7 3 14" xfId="46675"/>
    <cellStyle name="注释 4 2 7 3 2" xfId="46676"/>
    <cellStyle name="注释 4 2 7 3 2 10" xfId="46677"/>
    <cellStyle name="注释 4 2 7 3 2 11" xfId="46678"/>
    <cellStyle name="注释 4 2 7 3 2 2" xfId="46679"/>
    <cellStyle name="注释 4 2 7 3 2 3" xfId="46680"/>
    <cellStyle name="注释 4 2 7 3 2 4" xfId="46681"/>
    <cellStyle name="注释 4 2 7 3 2 5" xfId="46682"/>
    <cellStyle name="注释 4 2 7 3 2 6" xfId="46683"/>
    <cellStyle name="注释 4 2 7 3 2 7" xfId="46684"/>
    <cellStyle name="注释 4 2 7 3 2 8" xfId="46685"/>
    <cellStyle name="注释 4 2 7 3 2 9" xfId="46686"/>
    <cellStyle name="注释 4 2 7 3 3" xfId="46687"/>
    <cellStyle name="注释 4 2 7 3 4" xfId="46688"/>
    <cellStyle name="注释 4 2 7 3 5" xfId="46689"/>
    <cellStyle name="注释 4 2 7 3 6" xfId="46690"/>
    <cellStyle name="注释 4 2 7 3 7" xfId="46691"/>
    <cellStyle name="注释 4 2 7 3 8" xfId="2493"/>
    <cellStyle name="注释 4 2 7 3 9" xfId="33290"/>
    <cellStyle name="注释 4 2 7 4" xfId="46692"/>
    <cellStyle name="注释 4 2 7 5" xfId="46693"/>
    <cellStyle name="注释 4 2 7 6" xfId="46694"/>
    <cellStyle name="注释 4 2 7 7" xfId="46695"/>
    <cellStyle name="注释 4 2 7 8" xfId="46696"/>
    <cellStyle name="注释 4 2 7 9" xfId="46697"/>
    <cellStyle name="注释 4 2 8" xfId="15864"/>
    <cellStyle name="注释 4 2 8 10" xfId="46698"/>
    <cellStyle name="注释 4 2 8 11" xfId="46699"/>
    <cellStyle name="注释 4 2 8 12" xfId="46700"/>
    <cellStyle name="注释 4 2 8 13" xfId="46701"/>
    <cellStyle name="注释 4 2 8 14" xfId="46702"/>
    <cellStyle name="注释 4 2 8 15" xfId="46703"/>
    <cellStyle name="注释 4 2 8 2" xfId="46704"/>
    <cellStyle name="注释 4 2 8 2 2" xfId="46705"/>
    <cellStyle name="注释 4 2 8 2 3" xfId="46706"/>
    <cellStyle name="注释 4 2 8 2 4" xfId="46707"/>
    <cellStyle name="注释 4 2 8 3" xfId="46708"/>
    <cellStyle name="注释 4 2 8 3 10" xfId="16751"/>
    <cellStyle name="注释 4 2 8 3 11" xfId="16754"/>
    <cellStyle name="注释 4 2 8 3 2" xfId="46709"/>
    <cellStyle name="注释 4 2 8 3 3" xfId="46710"/>
    <cellStyle name="注释 4 2 8 3 4" xfId="46711"/>
    <cellStyle name="注释 4 2 8 3 5" xfId="46712"/>
    <cellStyle name="注释 4 2 8 3 6" xfId="46713"/>
    <cellStyle name="注释 4 2 8 3 7" xfId="46714"/>
    <cellStyle name="注释 4 2 8 3 8" xfId="33366"/>
    <cellStyle name="注释 4 2 8 3 9" xfId="33369"/>
    <cellStyle name="注释 4 2 8 4" xfId="46715"/>
    <cellStyle name="注释 4 2 8 5" xfId="46716"/>
    <cellStyle name="注释 4 2 8 6" xfId="46717"/>
    <cellStyle name="注释 4 2 8 7" xfId="46718"/>
    <cellStyle name="注释 4 2 8 8" xfId="46719"/>
    <cellStyle name="注释 4 2 8 9" xfId="46720"/>
    <cellStyle name="注释 4 2 9" xfId="46721"/>
    <cellStyle name="注释 4 2 9 10" xfId="46722"/>
    <cellStyle name="注释 4 2 9 11" xfId="46723"/>
    <cellStyle name="注释 4 2 9 12" xfId="46724"/>
    <cellStyle name="注释 4 2 9 13" xfId="46725"/>
    <cellStyle name="注释 4 2 9 14" xfId="46726"/>
    <cellStyle name="注释 4 2 9 15" xfId="46727"/>
    <cellStyle name="注释 4 2 9 2" xfId="46728"/>
    <cellStyle name="注释 4 2 9 2 2" xfId="40450"/>
    <cellStyle name="注释 4 2 9 2 3" xfId="40452"/>
    <cellStyle name="注释 4 2 9 2 4" xfId="15886"/>
    <cellStyle name="注释 4 2 9 3" xfId="46729"/>
    <cellStyle name="注释 4 2 9 3 10" xfId="46730"/>
    <cellStyle name="注释 4 2 9 3 11" xfId="23450"/>
    <cellStyle name="注释 4 2 9 3 12" xfId="28116"/>
    <cellStyle name="注释 4 2 9 3 2" xfId="25804"/>
    <cellStyle name="注释 4 2 9 3 2 10" xfId="46731"/>
    <cellStyle name="注释 4 2 9 3 2 11" xfId="46732"/>
    <cellStyle name="注释 4 2 9 3 2 2" xfId="25807"/>
    <cellStyle name="注释 4 2 9 3 2 3" xfId="46733"/>
    <cellStyle name="注释 4 2 9 3 2 4" xfId="46734"/>
    <cellStyle name="注释 4 2 9 3 2 5" xfId="46735"/>
    <cellStyle name="注释 4 2 9 3 2 6" xfId="46736"/>
    <cellStyle name="注释 4 2 9 3 2 7" xfId="46737"/>
    <cellStyle name="注释 4 2 9 3 2 8" xfId="46738"/>
    <cellStyle name="注释 4 2 9 3 2 9" xfId="46739"/>
    <cellStyle name="注释 4 2 9 3 3" xfId="25809"/>
    <cellStyle name="注释 4 2 9 3 4" xfId="26588"/>
    <cellStyle name="注释 4 2 9 3 5" xfId="46740"/>
    <cellStyle name="注释 4 2 9 3 6" xfId="46741"/>
    <cellStyle name="注释 4 2 9 3 7" xfId="46742"/>
    <cellStyle name="注释 4 2 9 3 8" xfId="26613"/>
    <cellStyle name="注释 4 2 9 3 9" xfId="46743"/>
    <cellStyle name="注释 4 2 9 4" xfId="46744"/>
    <cellStyle name="注释 4 2 9 5" xfId="46745"/>
    <cellStyle name="注释 4 2 9 6" xfId="46746"/>
    <cellStyle name="注释 4 2 9 7" xfId="46747"/>
    <cellStyle name="注释 4 2 9 8" xfId="46748"/>
    <cellStyle name="注释 4 2 9 9" xfId="46749"/>
    <cellStyle name="注释 4 3" xfId="46750"/>
    <cellStyle name="注释 4 3 10" xfId="46751"/>
    <cellStyle name="注释 4 3 2" xfId="41400"/>
    <cellStyle name="注释 4 3 2 2" xfId="46752"/>
    <cellStyle name="注释 4 3 2 2 2" xfId="46753"/>
    <cellStyle name="注释 4 3 2 2 2 2" xfId="46754"/>
    <cellStyle name="注释 4 3 2 2 3" xfId="46755"/>
    <cellStyle name="注释 4 3 2 3" xfId="46756"/>
    <cellStyle name="注释 4 3 2 3 10" xfId="17263"/>
    <cellStyle name="注释 4 3 2 3 11" xfId="46757"/>
    <cellStyle name="注释 4 3 2 3 12" xfId="46758"/>
    <cellStyle name="注释 4 3 2 3 13" xfId="46759"/>
    <cellStyle name="注释 4 3 2 3 2" xfId="46760"/>
    <cellStyle name="注释 4 3 2 3 2 2" xfId="46761"/>
    <cellStyle name="注释 4 3 2 3 3" xfId="46762"/>
    <cellStyle name="注释 4 3 2 3 3 10" xfId="46763"/>
    <cellStyle name="注释 4 3 2 3 3 10 2" xfId="46764"/>
    <cellStyle name="注释 4 3 2 3 3 10 3" xfId="46765"/>
    <cellStyle name="注释 4 3 2 3 3 11" xfId="46766"/>
    <cellStyle name="注释 4 3 2 3 3 11 2" xfId="46767"/>
    <cellStyle name="注释 4 3 2 3 3 11 3" xfId="46768"/>
    <cellStyle name="注释 4 3 2 3 3 12" xfId="46769"/>
    <cellStyle name="注释 4 3 2 3 3 2" xfId="46770"/>
    <cellStyle name="注释 4 3 2 3 3 2 10" xfId="46771"/>
    <cellStyle name="注释 4 3 2 3 3 2 11" xfId="46772"/>
    <cellStyle name="注释 4 3 2 3 3 2 2" xfId="46773"/>
    <cellStyle name="注释 4 3 2 3 3 2 3" xfId="46774"/>
    <cellStyle name="注释 4 3 2 3 3 2 4" xfId="46775"/>
    <cellStyle name="注释 4 3 2 3 3 2 5" xfId="46776"/>
    <cellStyle name="注释 4 3 2 3 3 2 6" xfId="7011"/>
    <cellStyle name="注释 4 3 2 3 3 2 7" xfId="46777"/>
    <cellStyle name="注释 4 3 2 3 3 2 8" xfId="46778"/>
    <cellStyle name="注释 4 3 2 3 3 2 9" xfId="46779"/>
    <cellStyle name="注释 4 3 2 3 3 3" xfId="46780"/>
    <cellStyle name="注释 4 3 2 3 3 3 2" xfId="46781"/>
    <cellStyle name="注释 4 3 2 3 3 3 3" xfId="46782"/>
    <cellStyle name="注释 4 3 2 3 3 4" xfId="46783"/>
    <cellStyle name="注释 4 3 2 3 3 5" xfId="46784"/>
    <cellStyle name="注释 4 3 2 3 3 6" xfId="46785"/>
    <cellStyle name="注释 4 3 2 3 3 7" xfId="46786"/>
    <cellStyle name="注释 4 3 2 3 3 8" xfId="46787"/>
    <cellStyle name="注释 4 3 2 3 3 9" xfId="46788"/>
    <cellStyle name="注释 4 3 2 3 4" xfId="46789"/>
    <cellStyle name="注释 4 3 2 3 5" xfId="46790"/>
    <cellStyle name="注释 4 3 2 3 6" xfId="46791"/>
    <cellStyle name="注释 4 3 2 3 7" xfId="46792"/>
    <cellStyle name="注释 4 3 2 3 7 2" xfId="46793"/>
    <cellStyle name="注释 4 3 2 3 7 3" xfId="46794"/>
    <cellStyle name="注释 4 3 2 3 8" xfId="46795"/>
    <cellStyle name="注释 4 3 2 3 9" xfId="1523"/>
    <cellStyle name="注释 4 3 2 3 9 2" xfId="1533"/>
    <cellStyle name="注释 4 3 2 3 9 3" xfId="1558"/>
    <cellStyle name="注释 4 3 2 4" xfId="46796"/>
    <cellStyle name="注释 4 3 2 4 2" xfId="46797"/>
    <cellStyle name="注释 4 3 2 5" xfId="46798"/>
    <cellStyle name="注释 4 3 3" xfId="41402"/>
    <cellStyle name="注释 4 3 3 2" xfId="33325"/>
    <cellStyle name="注释 4 3 3 2 2" xfId="33328"/>
    <cellStyle name="注释 4 3 3 2 2 2" xfId="34352"/>
    <cellStyle name="注释 4 3 3 2 3" xfId="46799"/>
    <cellStyle name="注释 4 3 3 3" xfId="4523"/>
    <cellStyle name="注释 4 3 3 3 10" xfId="46800"/>
    <cellStyle name="注释 4 3 3 3 11" xfId="46801"/>
    <cellStyle name="注释 4 3 3 3 12" xfId="46802"/>
    <cellStyle name="注释 4 3 3 3 13" xfId="46803"/>
    <cellStyle name="注释 4 3 3 3 2" xfId="30761"/>
    <cellStyle name="注释 4 3 3 3 2 2" xfId="46804"/>
    <cellStyle name="注释 4 3 3 3 3" xfId="46805"/>
    <cellStyle name="注释 4 3 3 3 3 10" xfId="46806"/>
    <cellStyle name="注释 4 3 3 3 3 11" xfId="46807"/>
    <cellStyle name="注释 4 3 3 3 3 2" xfId="46808"/>
    <cellStyle name="注释 4 3 3 3 3 3" xfId="46809"/>
    <cellStyle name="注释 4 3 3 3 3 4" xfId="46810"/>
    <cellStyle name="注释 4 3 3 3 3 5" xfId="46811"/>
    <cellStyle name="注释 4 3 3 3 3 6" xfId="46812"/>
    <cellStyle name="注释 4 3 3 3 3 7" xfId="46813"/>
    <cellStyle name="注释 4 3 3 3 3 8" xfId="46814"/>
    <cellStyle name="注释 4 3 3 3 3 9" xfId="46815"/>
    <cellStyle name="注释 4 3 3 3 4" xfId="46816"/>
    <cellStyle name="注释 4 3 3 3 5" xfId="46817"/>
    <cellStyle name="注释 4 3 3 3 6" xfId="46818"/>
    <cellStyle name="注释 4 3 3 3 7" xfId="46819"/>
    <cellStyle name="注释 4 3 3 3 8" xfId="46820"/>
    <cellStyle name="注释 4 3 3 3 9" xfId="1670"/>
    <cellStyle name="注释 4 3 3 3 9 2" xfId="1677"/>
    <cellStyle name="注释 4 3 3 3 9 3" xfId="2234"/>
    <cellStyle name="注释 4 3 3 4" xfId="34354"/>
    <cellStyle name="注释 4 3 3 4 2" xfId="46821"/>
    <cellStyle name="注释 4 3 3 5" xfId="46822"/>
    <cellStyle name="注释 4 3 4" xfId="41404"/>
    <cellStyle name="注释 4 3 4 2" xfId="46823"/>
    <cellStyle name="注释 4 3 4 2 2" xfId="46824"/>
    <cellStyle name="注释 4 3 4 2 2 2" xfId="46825"/>
    <cellStyle name="注释 4 3 4 2 3" xfId="46826"/>
    <cellStyle name="注释 4 3 4 3" xfId="46827"/>
    <cellStyle name="注释 4 3 4 3 2" xfId="46828"/>
    <cellStyle name="注释 4 3 4 4" xfId="46829"/>
    <cellStyle name="注释 4 3 5" xfId="41406"/>
    <cellStyle name="注释 4 3 5 2" xfId="46830"/>
    <cellStyle name="注释 4 3 5 2 2" xfId="46831"/>
    <cellStyle name="注释 4 3 5 3" xfId="46832"/>
    <cellStyle name="注释 4 3 6" xfId="46833"/>
    <cellStyle name="注释 4 3 6 10" xfId="46834"/>
    <cellStyle name="注释 4 3 6 11" xfId="46835"/>
    <cellStyle name="注释 4 3 6 12" xfId="46836"/>
    <cellStyle name="注释 4 3 6 13" xfId="46837"/>
    <cellStyle name="注释 4 3 6 2" xfId="46838"/>
    <cellStyle name="注释 4 3 6 2 2" xfId="46839"/>
    <cellStyle name="注释 4 3 6 3" xfId="46841"/>
    <cellStyle name="注释 4 3 6 3 10" xfId="46842"/>
    <cellStyle name="注释 4 3 6 3 11" xfId="46843"/>
    <cellStyle name="注释 4 3 6 3 12" xfId="46844"/>
    <cellStyle name="注释 4 3 6 3 2" xfId="46845"/>
    <cellStyle name="注释 4 3 6 3 2 10" xfId="46846"/>
    <cellStyle name="注释 4 3 6 3 2 11" xfId="46847"/>
    <cellStyle name="注释 4 3 6 3 2 2" xfId="46848"/>
    <cellStyle name="注释 4 3 6 3 2 3" xfId="46849"/>
    <cellStyle name="注释 4 3 6 3 2 4" xfId="46850"/>
    <cellStyle name="注释 4 3 6 3 2 5" xfId="46851"/>
    <cellStyle name="注释 4 3 6 3 2 6" xfId="46852"/>
    <cellStyle name="注释 4 3 6 3 2 7" xfId="46853"/>
    <cellStyle name="注释 4 3 6 3 2 8" xfId="46854"/>
    <cellStyle name="注释 4 3 6 3 2 9" xfId="46855"/>
    <cellStyle name="注释 4 3 6 3 3" xfId="46856"/>
    <cellStyle name="注释 4 3 6 3 4" xfId="46857"/>
    <cellStyle name="注释 4 3 6 3 5" xfId="46858"/>
    <cellStyle name="注释 4 3 6 3 6" xfId="46859"/>
    <cellStyle name="注释 4 3 6 3 7" xfId="46860"/>
    <cellStyle name="注释 4 3 6 3 8" xfId="46861"/>
    <cellStyle name="注释 4 3 6 3 9" xfId="46862"/>
    <cellStyle name="注释 4 3 6 3 9 2" xfId="46863"/>
    <cellStyle name="注释 4 3 6 3 9 3" xfId="5508"/>
    <cellStyle name="注释 4 3 6 4" xfId="46864"/>
    <cellStyle name="注释 4 3 6 5" xfId="46865"/>
    <cellStyle name="注释 4 3 6 6" xfId="46866"/>
    <cellStyle name="注释 4 3 6 7" xfId="46867"/>
    <cellStyle name="注释 4 3 6 8" xfId="46868"/>
    <cellStyle name="注释 4 3 6 9" xfId="33043"/>
    <cellStyle name="注释 4 3 7" xfId="46869"/>
    <cellStyle name="注释 4 3 7 10" xfId="46870"/>
    <cellStyle name="注释 4 3 7 11" xfId="46871"/>
    <cellStyle name="注释 4 3 7 12" xfId="46872"/>
    <cellStyle name="注释 4 3 7 13" xfId="46873"/>
    <cellStyle name="注释 4 3 7 14" xfId="36513"/>
    <cellStyle name="注释 4 3 7 15" xfId="46874"/>
    <cellStyle name="注释 4 3 7 2" xfId="46875"/>
    <cellStyle name="注释 4 3 7 2 2" xfId="46876"/>
    <cellStyle name="注释 4 3 7 2 2 2" xfId="46877"/>
    <cellStyle name="注释 4 3 7 2 2 3" xfId="46878"/>
    <cellStyle name="注释 4 3 7 2 3" xfId="46879"/>
    <cellStyle name="注释 4 3 7 2 4" xfId="46880"/>
    <cellStyle name="注释 4 3 7 3" xfId="46881"/>
    <cellStyle name="注释 4 3 7 3 10" xfId="17822"/>
    <cellStyle name="注释 4 3 7 3 11" xfId="46882"/>
    <cellStyle name="注释 4 3 7 3 2" xfId="46883"/>
    <cellStyle name="注释 4 3 7 3 3" xfId="46884"/>
    <cellStyle name="注释 4 3 7 3 4" xfId="46885"/>
    <cellStyle name="注释 4 3 7 3 5" xfId="46886"/>
    <cellStyle name="注释 4 3 7 3 6" xfId="46887"/>
    <cellStyle name="注释 4 3 7 3 7" xfId="46888"/>
    <cellStyle name="注释 4 3 7 3 8" xfId="22761"/>
    <cellStyle name="注释 4 3 7 3 9" xfId="4963"/>
    <cellStyle name="注释 4 3 7 3 9 2" xfId="5578"/>
    <cellStyle name="注释 4 3 7 3 9 3" xfId="5603"/>
    <cellStyle name="注释 4 3 7 4" xfId="46889"/>
    <cellStyle name="注释 4 3 7 5" xfId="46890"/>
    <cellStyle name="注释 4 3 7 6" xfId="46891"/>
    <cellStyle name="注释 4 3 7 7" xfId="46892"/>
    <cellStyle name="注释 4 3 7 8" xfId="46893"/>
    <cellStyle name="注释 4 3 7 9" xfId="33048"/>
    <cellStyle name="注释 4 3 8" xfId="46894"/>
    <cellStyle name="注释 4 3 8 10" xfId="46895"/>
    <cellStyle name="注释 4 3 8 11" xfId="46896"/>
    <cellStyle name="注释 4 3 8 11 2" xfId="46897"/>
    <cellStyle name="注释 4 3 8 11 3" xfId="46898"/>
    <cellStyle name="注释 4 3 8 12" xfId="46899"/>
    <cellStyle name="注释 4 3 8 12 2" xfId="46900"/>
    <cellStyle name="注释 4 3 8 12 3" xfId="46901"/>
    <cellStyle name="注释 4 3 8 13" xfId="46902"/>
    <cellStyle name="注释 4 3 8 13 2" xfId="46903"/>
    <cellStyle name="注释 4 3 8 13 3" xfId="46904"/>
    <cellStyle name="注释 4 3 8 14" xfId="46905"/>
    <cellStyle name="注释 4 3 8 15" xfId="46906"/>
    <cellStyle name="注释 4 3 8 2" xfId="46907"/>
    <cellStyle name="注释 4 3 8 2 2" xfId="46908"/>
    <cellStyle name="注释 4 3 8 3" xfId="46909"/>
    <cellStyle name="注释 4 3 8 3 10" xfId="46910"/>
    <cellStyle name="注释 4 3 8 3 10 2" xfId="46911"/>
    <cellStyle name="注释 4 3 8 3 10 3" xfId="46912"/>
    <cellStyle name="注释 4 3 8 3 11" xfId="46913"/>
    <cellStyle name="注释 4 3 8 3 11 2" xfId="46914"/>
    <cellStyle name="注释 4 3 8 3 11 3" xfId="46915"/>
    <cellStyle name="注释 4 3 8 3 12" xfId="46916"/>
    <cellStyle name="注释 4 3 8 3 12 2" xfId="46917"/>
    <cellStyle name="注释 4 3 8 3 12 3" xfId="46918"/>
    <cellStyle name="注释 4 3 8 3 2" xfId="46919"/>
    <cellStyle name="注释 4 3 8 3 2 10" xfId="46920"/>
    <cellStyle name="注释 4 3 8 3 2 11" xfId="46921"/>
    <cellStyle name="注释 4 3 8 3 2 12" xfId="46922"/>
    <cellStyle name="注释 4 3 8 3 2 13" xfId="46923"/>
    <cellStyle name="注释 4 3 8 3 2 2" xfId="46924"/>
    <cellStyle name="注释 4 3 8 3 2 3" xfId="46925"/>
    <cellStyle name="注释 4 3 8 3 2 4" xfId="46926"/>
    <cellStyle name="注释 4 3 8 3 2 5" xfId="46927"/>
    <cellStyle name="注释 4 3 8 3 2 6" xfId="35522"/>
    <cellStyle name="注释 4 3 8 3 2 7" xfId="46928"/>
    <cellStyle name="注释 4 3 8 3 2 8" xfId="46929"/>
    <cellStyle name="注释 4 3 8 3 2 9" xfId="46930"/>
    <cellStyle name="注释 4 3 8 3 3" xfId="46931"/>
    <cellStyle name="注释 4 3 8 3 4" xfId="46932"/>
    <cellStyle name="注释 4 3 8 3 5" xfId="46933"/>
    <cellStyle name="注释 4 3 8 3 6" xfId="46934"/>
    <cellStyle name="注释 4 3 8 3 7" xfId="46935"/>
    <cellStyle name="注释 4 3 8 3 8" xfId="6241"/>
    <cellStyle name="注释 4 3 8 3 9" xfId="5216"/>
    <cellStyle name="注释 4 3 8 3 9 2" xfId="5703"/>
    <cellStyle name="注释 4 3 8 3 9 3" xfId="5709"/>
    <cellStyle name="注释 4 3 8 4" xfId="46936"/>
    <cellStyle name="注释 4 3 8 5" xfId="46937"/>
    <cellStyle name="注释 4 3 8 6" xfId="46938"/>
    <cellStyle name="注释 4 3 8 7" xfId="46939"/>
    <cellStyle name="注释 4 3 8 8" xfId="46940"/>
    <cellStyle name="注释 4 3 8 9" xfId="27432"/>
    <cellStyle name="注释 4 3 9" xfId="46941"/>
    <cellStyle name="注释 4 3 9 2" xfId="46942"/>
    <cellStyle name="注释 4 3 9 3" xfId="46943"/>
    <cellStyle name="注释 4 3 9 4" xfId="46944"/>
    <cellStyle name="注释 4 4" xfId="46945"/>
    <cellStyle name="注释 4 4 2" xfId="46946"/>
    <cellStyle name="注释 4 4 2 2" xfId="46947"/>
    <cellStyle name="注释 4 4 2 2 2" xfId="46948"/>
    <cellStyle name="注释 4 4 2 3" xfId="46949"/>
    <cellStyle name="注释 4 4 3" xfId="7667"/>
    <cellStyle name="注释 4 4 3 10" xfId="46950"/>
    <cellStyle name="注释 4 4 3 11" xfId="45027"/>
    <cellStyle name="注释 4 4 3 12" xfId="45029"/>
    <cellStyle name="注释 4 4 3 13" xfId="45031"/>
    <cellStyle name="注释 4 4 3 2" xfId="30879"/>
    <cellStyle name="注释 4 4 3 2 2" xfId="34404"/>
    <cellStyle name="注释 4 4 3 3" xfId="30882"/>
    <cellStyle name="注释 4 4 3 3 10" xfId="24887"/>
    <cellStyle name="注释 4 4 3 3 11" xfId="24891"/>
    <cellStyle name="注释 4 4 3 3 12" xfId="46951"/>
    <cellStyle name="注释 4 4 3 3 2" xfId="34408"/>
    <cellStyle name="注释 4 4 3 3 2 10" xfId="46952"/>
    <cellStyle name="注释 4 4 3 3 2 11" xfId="46953"/>
    <cellStyle name="注释 4 4 3 3 2 2" xfId="11536"/>
    <cellStyle name="注释 4 4 3 3 2 3" xfId="46954"/>
    <cellStyle name="注释 4 4 3 3 2 4" xfId="46955"/>
    <cellStyle name="注释 4 4 3 3 2 5" xfId="46956"/>
    <cellStyle name="注释 4 4 3 3 2 6" xfId="46957"/>
    <cellStyle name="注释 4 4 3 3 2 7" xfId="46958"/>
    <cellStyle name="注释 4 4 3 3 2 8" xfId="46959"/>
    <cellStyle name="注释 4 4 3 3 2 9" xfId="46960"/>
    <cellStyle name="注释 4 4 3 3 3" xfId="46961"/>
    <cellStyle name="注释 4 4 3 3 4" xfId="46962"/>
    <cellStyle name="注释 4 4 3 3 5" xfId="46963"/>
    <cellStyle name="注释 4 4 3 3 6" xfId="46964"/>
    <cellStyle name="注释 4 4 3 3 7" xfId="45039"/>
    <cellStyle name="注释 4 4 3 3 8" xfId="45041"/>
    <cellStyle name="注释 4 4 3 3 9" xfId="320"/>
    <cellStyle name="注释 4 4 3 4" xfId="29724"/>
    <cellStyle name="注释 4 4 3 5" xfId="29728"/>
    <cellStyle name="注释 4 4 3 6" xfId="29731"/>
    <cellStyle name="注释 4 4 3 7" xfId="18794"/>
    <cellStyle name="注释 4 4 3 8" xfId="29734"/>
    <cellStyle name="注释 4 4 3 9" xfId="46965"/>
    <cellStyle name="注释 4 4 4" xfId="46966"/>
    <cellStyle name="注释 4 4 4 2" xfId="46967"/>
    <cellStyle name="注释 4 4 5" xfId="46968"/>
    <cellStyle name="注释 4 4 6" xfId="46969"/>
    <cellStyle name="注释 4 4 7" xfId="15940"/>
    <cellStyle name="注释 4 5" xfId="46970"/>
    <cellStyle name="注释 4 5 2" xfId="46971"/>
    <cellStyle name="注释 4 5 2 2" xfId="46972"/>
    <cellStyle name="注释 4 5 2 2 2" xfId="46973"/>
    <cellStyle name="注释 4 5 2 3" xfId="46974"/>
    <cellStyle name="注释 4 5 3" xfId="46975"/>
    <cellStyle name="注释 4 5 3 10" xfId="46976"/>
    <cellStyle name="注释 4 5 3 11" xfId="46977"/>
    <cellStyle name="注释 4 5 3 12" xfId="46978"/>
    <cellStyle name="注释 4 5 3 13" xfId="46979"/>
    <cellStyle name="注释 4 5 3 2" xfId="46980"/>
    <cellStyle name="注释 4 5 3 2 2" xfId="46981"/>
    <cellStyle name="注释 4 5 3 3" xfId="46982"/>
    <cellStyle name="注释 4 5 3 3 10" xfId="39896"/>
    <cellStyle name="注释 4 5 3 3 11" xfId="39913"/>
    <cellStyle name="注释 4 5 3 3 2" xfId="46983"/>
    <cellStyle name="注释 4 5 3 3 3" xfId="46984"/>
    <cellStyle name="注释 4 5 3 3 4" xfId="46985"/>
    <cellStyle name="注释 4 5 3 3 5" xfId="46986"/>
    <cellStyle name="注释 4 5 3 3 6" xfId="46987"/>
    <cellStyle name="注释 4 5 3 3 7" xfId="46988"/>
    <cellStyle name="注释 4 5 3 3 8" xfId="46989"/>
    <cellStyle name="注释 4 5 3 3 9" xfId="870"/>
    <cellStyle name="注释 4 5 3 4" xfId="46990"/>
    <cellStyle name="注释 4 5 3 5" xfId="46991"/>
    <cellStyle name="注释 4 5 3 6" xfId="46992"/>
    <cellStyle name="注释 4 5 3 7" xfId="46993"/>
    <cellStyle name="注释 4 5 3 8" xfId="46994"/>
    <cellStyle name="注释 4 5 3 9" xfId="46995"/>
    <cellStyle name="注释 4 5 4" xfId="46996"/>
    <cellStyle name="注释 4 5 4 2" xfId="46997"/>
    <cellStyle name="注释 4 5 5" xfId="46998"/>
    <cellStyle name="注释 4 6" xfId="46999"/>
    <cellStyle name="注释 4 6 2" xfId="47000"/>
    <cellStyle name="注释 4 6 2 2" xfId="47001"/>
    <cellStyle name="注释 4 6 2 2 2" xfId="47002"/>
    <cellStyle name="注释 4 6 2 3" xfId="47003"/>
    <cellStyle name="注释 4 6 3" xfId="47004"/>
    <cellStyle name="注释 4 6 3 2" xfId="47005"/>
    <cellStyle name="注释 4 6 4" xfId="47006"/>
    <cellStyle name="注释 4 7" xfId="47007"/>
    <cellStyle name="注释 4 7 2" xfId="47008"/>
    <cellStyle name="注释 4 7 2 2" xfId="47009"/>
    <cellStyle name="注释 4 7 3" xfId="47010"/>
    <cellStyle name="注释 4 8" xfId="47011"/>
    <cellStyle name="注释 4 8 10" xfId="47012"/>
    <cellStyle name="注释 4 8 11" xfId="47013"/>
    <cellStyle name="注释 4 8 12" xfId="47014"/>
    <cellStyle name="注释 4 8 13" xfId="47015"/>
    <cellStyle name="注释 4 8 2" xfId="47016"/>
    <cellStyle name="注释 4 8 2 2" xfId="47017"/>
    <cellStyle name="注释 4 8 3" xfId="47018"/>
    <cellStyle name="注释 4 8 3 10" xfId="47019"/>
    <cellStyle name="注释 4 8 3 11" xfId="18913"/>
    <cellStyle name="注释 4 8 3 12" xfId="18931"/>
    <cellStyle name="注释 4 8 3 12 2" xfId="18934"/>
    <cellStyle name="注释 4 8 3 12 3" xfId="18946"/>
    <cellStyle name="注释 4 8 3 2" xfId="47020"/>
    <cellStyle name="注释 4 8 3 2 10" xfId="47021"/>
    <cellStyle name="注释 4 8 3 2 11" xfId="47022"/>
    <cellStyle name="注释 4 8 3 2 2" xfId="47023"/>
    <cellStyle name="注释 4 8 3 2 3" xfId="47024"/>
    <cellStyle name="注释 4 8 3 2 4" xfId="47025"/>
    <cellStyle name="注释 4 8 3 2 5" xfId="47026"/>
    <cellStyle name="注释 4 8 3 2 6" xfId="39583"/>
    <cellStyle name="注释 4 8 3 2 7" xfId="39585"/>
    <cellStyle name="注释 4 8 3 2 8" xfId="47027"/>
    <cellStyle name="注释 4 8 3 2 9" xfId="47028"/>
    <cellStyle name="注释 4 8 3 3" xfId="47029"/>
    <cellStyle name="注释 4 8 3 4" xfId="47030"/>
    <cellStyle name="注释 4 8 3 5" xfId="47031"/>
    <cellStyle name="注释 4 8 3 6" xfId="47032"/>
    <cellStyle name="注释 4 8 3 7" xfId="47033"/>
    <cellStyle name="注释 4 8 3 8" xfId="47034"/>
    <cellStyle name="注释 4 8 3 9" xfId="47035"/>
    <cellStyle name="注释 4 8 4" xfId="47036"/>
    <cellStyle name="注释 4 8 5" xfId="47037"/>
    <cellStyle name="注释 4 8 6" xfId="47038"/>
    <cellStyle name="注释 4 8 7" xfId="47039"/>
    <cellStyle name="注释 4 8 8" xfId="47040"/>
    <cellStyle name="注释 4 8 9" xfId="47041"/>
    <cellStyle name="注释 4 9" xfId="47042"/>
    <cellStyle name="注释 4 9 10" xfId="47043"/>
    <cellStyle name="注释 4 9 11" xfId="47044"/>
    <cellStyle name="注释 4 9 12" xfId="21584"/>
    <cellStyle name="注释 4 9 13" xfId="26436"/>
    <cellStyle name="注释 4 9 2" xfId="47045"/>
    <cellStyle name="注释 4 9 2 2" xfId="47046"/>
    <cellStyle name="注释 4 9 3" xfId="47047"/>
    <cellStyle name="注释 4 9 3 10" xfId="47048"/>
    <cellStyle name="注释 4 9 3 11" xfId="47049"/>
    <cellStyle name="注释 4 9 3 2" xfId="47050"/>
    <cellStyle name="注释 4 9 3 3" xfId="47051"/>
    <cellStyle name="注释 4 9 3 4" xfId="25912"/>
    <cellStyle name="注释 4 9 3 5" xfId="25927"/>
    <cellStyle name="注释 4 9 3 6" xfId="25935"/>
    <cellStyle name="注释 4 9 3 7" xfId="25939"/>
    <cellStyle name="注释 4 9 3 8" xfId="29814"/>
    <cellStyle name="注释 4 9 3 9" xfId="47052"/>
    <cellStyle name="注释 4 9 4" xfId="47053"/>
    <cellStyle name="注释 4 9 5" xfId="47054"/>
    <cellStyle name="注释 4 9 6" xfId="47055"/>
    <cellStyle name="注释 4 9 7" xfId="31643"/>
    <cellStyle name="注释 4 9 8" xfId="31645"/>
    <cellStyle name="注释 4 9 9" xfId="31649"/>
    <cellStyle name="注释 5" xfId="43152"/>
    <cellStyle name="注释 5 2" xfId="47056"/>
    <cellStyle name="注释 5 2 2" xfId="47057"/>
    <cellStyle name="注释 5 2 2 2" xfId="47058"/>
    <cellStyle name="注释 5 2 2 2 2" xfId="47059"/>
    <cellStyle name="注释 5 2 2 2 2 2" xfId="47060"/>
    <cellStyle name="注释 5 2 2 2 3" xfId="47061"/>
    <cellStyle name="注释 5 2 2 3" xfId="47062"/>
    <cellStyle name="注释 5 2 2 3 10" xfId="47063"/>
    <cellStyle name="注释 5 2 2 3 11" xfId="47064"/>
    <cellStyle name="注释 5 2 2 3 12" xfId="47065"/>
    <cellStyle name="注释 5 2 2 3 13" xfId="47066"/>
    <cellStyle name="注释 5 2 2 3 2" xfId="47067"/>
    <cellStyle name="注释 5 2 2 3 2 2" xfId="47068"/>
    <cellStyle name="注释 5 2 2 3 3" xfId="47069"/>
    <cellStyle name="注释 5 2 2 3 3 10" xfId="47070"/>
    <cellStyle name="注释 5 2 2 3 3 11" xfId="47071"/>
    <cellStyle name="注释 5 2 2 3 3 2" xfId="47072"/>
    <cellStyle name="注释 5 2 2 3 3 3" xfId="47073"/>
    <cellStyle name="注释 5 2 2 3 3 4" xfId="47074"/>
    <cellStyle name="注释 5 2 2 3 3 5" xfId="47075"/>
    <cellStyle name="注释 5 2 2 3 3 6" xfId="47076"/>
    <cellStyle name="注释 5 2 2 3 3 7" xfId="47077"/>
    <cellStyle name="注释 5 2 2 3 3 8" xfId="47078"/>
    <cellStyle name="注释 5 2 2 3 3 9" xfId="47079"/>
    <cellStyle name="注释 5 2 2 3 4" xfId="18968"/>
    <cellStyle name="注释 5 2 2 3 5" xfId="47080"/>
    <cellStyle name="注释 5 2 2 3 6" xfId="47081"/>
    <cellStyle name="注释 5 2 2 3 7" xfId="47082"/>
    <cellStyle name="注释 5 2 2 3 8" xfId="47083"/>
    <cellStyle name="注释 5 2 2 3 9" xfId="8505"/>
    <cellStyle name="注释 5 2 2 3 9 2" xfId="6962"/>
    <cellStyle name="注释 5 2 2 3 9 3" xfId="6971"/>
    <cellStyle name="注释 5 2 2 4" xfId="47084"/>
    <cellStyle name="注释 5 2 2 4 2" xfId="47085"/>
    <cellStyle name="注释 5 2 2 5" xfId="19228"/>
    <cellStyle name="注释 5 2 3" xfId="47086"/>
    <cellStyle name="注释 5 2 3 2" xfId="47087"/>
    <cellStyle name="注释 5 2 3 2 2" xfId="47088"/>
    <cellStyle name="注释 5 2 3 2 2 2" xfId="3666"/>
    <cellStyle name="注释 5 2 3 2 3" xfId="47089"/>
    <cellStyle name="注释 5 2 3 3" xfId="47090"/>
    <cellStyle name="注释 5 2 3 3 2" xfId="47091"/>
    <cellStyle name="注释 5 2 3 4" xfId="47092"/>
    <cellStyle name="注释 5 2 3 4 2" xfId="47093"/>
    <cellStyle name="注释 5 2 3 4 3" xfId="47094"/>
    <cellStyle name="注释 5 2 4" xfId="47095"/>
    <cellStyle name="注释 5 2 4 2" xfId="34544"/>
    <cellStyle name="注释 5 2 4 2 2" xfId="47096"/>
    <cellStyle name="注释 5 2 4 3" xfId="34546"/>
    <cellStyle name="注释 5 2 5" xfId="47097"/>
    <cellStyle name="注释 5 2 5 10" xfId="47098"/>
    <cellStyle name="注释 5 2 5 11" xfId="47099"/>
    <cellStyle name="注释 5 2 5 12" xfId="47100"/>
    <cellStyle name="注释 5 2 5 13" xfId="47101"/>
    <cellStyle name="注释 5 2 5 2" xfId="47102"/>
    <cellStyle name="注释 5 2 5 2 2" xfId="47103"/>
    <cellStyle name="注释 5 2 5 3" xfId="47104"/>
    <cellStyle name="注释 5 2 5 3 10" xfId="47105"/>
    <cellStyle name="注释 5 2 5 3 11" xfId="47106"/>
    <cellStyle name="注释 5 2 5 3 2" xfId="47107"/>
    <cellStyle name="注释 5 2 5 3 3" xfId="47108"/>
    <cellStyle name="注释 5 2 5 3 4" xfId="47109"/>
    <cellStyle name="注释 5 2 5 3 5" xfId="47110"/>
    <cellStyle name="注释 5 2 5 3 6" xfId="47111"/>
    <cellStyle name="注释 5 2 5 3 7" xfId="47112"/>
    <cellStyle name="注释 5 2 5 3 8" xfId="47113"/>
    <cellStyle name="注释 5 2 5 3 9" xfId="6794"/>
    <cellStyle name="注释 5 2 5 4" xfId="47114"/>
    <cellStyle name="注释 5 2 5 5" xfId="47115"/>
    <cellStyle name="注释 5 2 5 6" xfId="47116"/>
    <cellStyle name="注释 5 2 5 7" xfId="47117"/>
    <cellStyle name="注释 5 2 5 8" xfId="47118"/>
    <cellStyle name="注释 5 2 5 9" xfId="47119"/>
    <cellStyle name="注释 5 2 6" xfId="47120"/>
    <cellStyle name="注释 5 2 6 10" xfId="47121"/>
    <cellStyle name="注释 5 2 6 11" xfId="34431"/>
    <cellStyle name="注释 5 2 6 12" xfId="47122"/>
    <cellStyle name="注释 5 2 6 13" xfId="47123"/>
    <cellStyle name="注释 5 2 6 2" xfId="47124"/>
    <cellStyle name="注释 5 2 6 2 2" xfId="47125"/>
    <cellStyle name="注释 5 2 6 3" xfId="47126"/>
    <cellStyle name="注释 5 2 6 3 10" xfId="47127"/>
    <cellStyle name="注释 5 2 6 3 11" xfId="47128"/>
    <cellStyle name="注释 5 2 6 3 2" xfId="47129"/>
    <cellStyle name="注释 5 2 6 3 3" xfId="47130"/>
    <cellStyle name="注释 5 2 6 3 4" xfId="19173"/>
    <cellStyle name="注释 5 2 6 3 5" xfId="47131"/>
    <cellStyle name="注释 5 2 6 3 6" xfId="47132"/>
    <cellStyle name="注释 5 2 6 3 7" xfId="47133"/>
    <cellStyle name="注释 5 2 6 3 8" xfId="47134"/>
    <cellStyle name="注释 5 2 6 3 9" xfId="47135"/>
    <cellStyle name="注释 5 2 6 4" xfId="47136"/>
    <cellStyle name="注释 5 2 6 5" xfId="47137"/>
    <cellStyle name="注释 5 2 6 6" xfId="47138"/>
    <cellStyle name="注释 5 2 6 7" xfId="47139"/>
    <cellStyle name="注释 5 2 6 8" xfId="47140"/>
    <cellStyle name="注释 5 2 6 9" xfId="47141"/>
    <cellStyle name="注释 5 2 7" xfId="47142"/>
    <cellStyle name="注释 5 2 7 2" xfId="47143"/>
    <cellStyle name="注释 5 2 8" xfId="47144"/>
    <cellStyle name="注释 5 3" xfId="47145"/>
    <cellStyle name="注释 5 3 2" xfId="47146"/>
    <cellStyle name="注释 5 3 2 2" xfId="43447"/>
    <cellStyle name="注释 5 3 2 2 2" xfId="47147"/>
    <cellStyle name="注释 5 3 2 3" xfId="43449"/>
    <cellStyle name="注释 5 3 3" xfId="47148"/>
    <cellStyle name="注释 5 3 3 10" xfId="47149"/>
    <cellStyle name="注释 5 3 3 11" xfId="19166"/>
    <cellStyle name="注释 5 3 3 12" xfId="47150"/>
    <cellStyle name="注释 5 3 3 13" xfId="47151"/>
    <cellStyle name="注释 5 3 3 2" xfId="47152"/>
    <cellStyle name="注释 5 3 3 2 2" xfId="47153"/>
    <cellStyle name="注释 5 3 3 3" xfId="47154"/>
    <cellStyle name="注释 5 3 3 3 10" xfId="47155"/>
    <cellStyle name="注释 5 3 3 3 11" xfId="47156"/>
    <cellStyle name="注释 5 3 3 3 2" xfId="47157"/>
    <cellStyle name="注释 5 3 3 3 3" xfId="47158"/>
    <cellStyle name="注释 5 3 3 3 4" xfId="47159"/>
    <cellStyle name="注释 5 3 3 3 5" xfId="47160"/>
    <cellStyle name="注释 5 3 3 3 6" xfId="47161"/>
    <cellStyle name="注释 5 3 3 3 7" xfId="47162"/>
    <cellStyle name="注释 5 3 3 3 8" xfId="47163"/>
    <cellStyle name="注释 5 3 3 3 9" xfId="8907"/>
    <cellStyle name="注释 5 3 3 4" xfId="47164"/>
    <cellStyle name="注释 5 3 3 4 2" xfId="47165"/>
    <cellStyle name="注释 5 3 3 4 3" xfId="47166"/>
    <cellStyle name="注释 5 3 3 5" xfId="47167"/>
    <cellStyle name="注释 5 3 3 6" xfId="47168"/>
    <cellStyle name="注释 5 3 3 7" xfId="47169"/>
    <cellStyle name="注释 5 3 3 8" xfId="47170"/>
    <cellStyle name="注释 5 3 3 9" xfId="47171"/>
    <cellStyle name="注释 5 3 4" xfId="47172"/>
    <cellStyle name="注释 5 3 4 2" xfId="47173"/>
    <cellStyle name="注释 5 3 5" xfId="47174"/>
    <cellStyle name="注释 5 4" xfId="47175"/>
    <cellStyle name="注释 5 4 2" xfId="47176"/>
    <cellStyle name="注释 5 4 2 2" xfId="47177"/>
    <cellStyle name="注释 5 4 2 2 2" xfId="47178"/>
    <cellStyle name="注释 5 4 2 2 3" xfId="47179"/>
    <cellStyle name="注释 5 4 2 2 4" xfId="47180"/>
    <cellStyle name="注释 5 4 2 3" xfId="47181"/>
    <cellStyle name="注释 5 4 2 4" xfId="47182"/>
    <cellStyle name="注释 5 4 2 5" xfId="47183"/>
    <cellStyle name="注释 5 4 3" xfId="47184"/>
    <cellStyle name="注释 5 4 3 2" xfId="47185"/>
    <cellStyle name="注释 5 4 3 2 2" xfId="47186"/>
    <cellStyle name="注释 5 4 3 2 3" xfId="47187"/>
    <cellStyle name="注释 5 4 3 3" xfId="47188"/>
    <cellStyle name="注释 5 4 3 4" xfId="47189"/>
    <cellStyle name="注释 5 4 4" xfId="47190"/>
    <cellStyle name="注释 5 5" xfId="47191"/>
    <cellStyle name="注释 5 5 2" xfId="47192"/>
    <cellStyle name="注释 5 5 2 2" xfId="47193"/>
    <cellStyle name="注释 5 5 2 3" xfId="47194"/>
    <cellStyle name="注释 5 5 2 4" xfId="47195"/>
    <cellStyle name="注释 5 5 3" xfId="47196"/>
    <cellStyle name="注释 5 6" xfId="47197"/>
    <cellStyle name="注释 5 6 10" xfId="47198"/>
    <cellStyle name="注释 5 6 11" xfId="47199"/>
    <cellStyle name="注释 5 6 12" xfId="47200"/>
    <cellStyle name="注释 5 6 13" xfId="47201"/>
    <cellStyle name="注释 5 6 2" xfId="47202"/>
    <cellStyle name="注释 5 6 2 2" xfId="47203"/>
    <cellStyle name="注释 5 6 3" xfId="47204"/>
    <cellStyle name="注释 5 6 3 10" xfId="24037"/>
    <cellStyle name="注释 5 6 3 11" xfId="24040"/>
    <cellStyle name="注释 5 6 3 2" xfId="47205"/>
    <cellStyle name="注释 5 6 3 3" xfId="47206"/>
    <cellStyle name="注释 5 6 3 4" xfId="47207"/>
    <cellStyle name="注释 5 6 3 5" xfId="47208"/>
    <cellStyle name="注释 5 6 3 6" xfId="47209"/>
    <cellStyle name="注释 5 6 3 7" xfId="47210"/>
    <cellStyle name="注释 5 6 3 8" xfId="47211"/>
    <cellStyle name="注释 5 6 3 9" xfId="47212"/>
    <cellStyle name="注释 5 6 4" xfId="47213"/>
    <cellStyle name="注释 5 6 5" xfId="47214"/>
    <cellStyle name="注释 5 6 5 2" xfId="47215"/>
    <cellStyle name="注释 5 6 5 3" xfId="47216"/>
    <cellStyle name="注释 5 6 6" xfId="47217"/>
    <cellStyle name="注释 5 6 7" xfId="47218"/>
    <cellStyle name="注释 5 6 8" xfId="47219"/>
    <cellStyle name="注释 5 6 9" xfId="47220"/>
    <cellStyle name="注释 5 7" xfId="47221"/>
    <cellStyle name="注释 5 7 10" xfId="47222"/>
    <cellStyle name="注释 5 7 11" xfId="47223"/>
    <cellStyle name="注释 5 7 12" xfId="47224"/>
    <cellStyle name="注释 5 7 13" xfId="47225"/>
    <cellStyle name="注释 5 7 2" xfId="47226"/>
    <cellStyle name="注释 5 7 2 2" xfId="47227"/>
    <cellStyle name="注释 5 7 3" xfId="47228"/>
    <cellStyle name="注释 5 7 3 10" xfId="47229"/>
    <cellStyle name="注释 5 7 3 11" xfId="47230"/>
    <cellStyle name="注释 5 7 3 12" xfId="47231"/>
    <cellStyle name="注释 5 7 3 13" xfId="47232"/>
    <cellStyle name="注释 5 7 3 2" xfId="47233"/>
    <cellStyle name="注释 5 7 3 3" xfId="47234"/>
    <cellStyle name="注释 5 7 3 4" xfId="47235"/>
    <cellStyle name="注释 5 7 3 5" xfId="47236"/>
    <cellStyle name="注释 5 7 3 6" xfId="47237"/>
    <cellStyle name="注释 5 7 3 7" xfId="47238"/>
    <cellStyle name="注释 5 7 3 8" xfId="47239"/>
    <cellStyle name="注释 5 7 3 9" xfId="47240"/>
    <cellStyle name="注释 5 7 4" xfId="47241"/>
    <cellStyle name="注释 5 7 5" xfId="47242"/>
    <cellStyle name="注释 5 7 6" xfId="47243"/>
    <cellStyle name="注释 5 7 7" xfId="47244"/>
    <cellStyle name="注释 5 7 8" xfId="47245"/>
    <cellStyle name="注释 5 7 9" xfId="47246"/>
    <cellStyle name="注释 5 8" xfId="47247"/>
    <cellStyle name="注释 5 8 2" xfId="47248"/>
    <cellStyle name="注释 5 9" xfId="47249"/>
    <cellStyle name="注释 6" xfId="47250"/>
    <cellStyle name="注释 6 10" xfId="47251"/>
    <cellStyle name="注释 6 2" xfId="47252"/>
    <cellStyle name="注释 6 2 2" xfId="23058"/>
    <cellStyle name="注释 6 2 2 2" xfId="19439"/>
    <cellStyle name="注释 6 2 2 2 2" xfId="19443"/>
    <cellStyle name="注释 6 2 2 3" xfId="19460"/>
    <cellStyle name="注释 6 2 3" xfId="23060"/>
    <cellStyle name="注释 6 2 3 10" xfId="43238"/>
    <cellStyle name="注释 6 2 3 11" xfId="13472"/>
    <cellStyle name="注释 6 2 3 12" xfId="43240"/>
    <cellStyle name="注释 6 2 3 13" xfId="43242"/>
    <cellStyle name="注释 6 2 3 2" xfId="23062"/>
    <cellStyle name="注释 6 2 3 2 2" xfId="23066"/>
    <cellStyle name="注释 6 2 3 2 2 2" xfId="22261"/>
    <cellStyle name="注释 6 2 3 2 2 3" xfId="22286"/>
    <cellStyle name="注释 6 2 3 2 3" xfId="23074"/>
    <cellStyle name="注释 6 2 3 2 4" xfId="23080"/>
    <cellStyle name="注释 6 2 3 3" xfId="23089"/>
    <cellStyle name="注释 6 2 3 3 10" xfId="47253"/>
    <cellStyle name="注释 6 2 3 3 11" xfId="47254"/>
    <cellStyle name="注释 6 2 3 3 12" xfId="47255"/>
    <cellStyle name="注释 6 2 3 3 13" xfId="47256"/>
    <cellStyle name="注释 6 2 3 3 14" xfId="47257"/>
    <cellStyle name="注释 6 2 3 3 2" xfId="14024"/>
    <cellStyle name="注释 6 2 3 3 2 10" xfId="47258"/>
    <cellStyle name="注释 6 2 3 3 2 11" xfId="47259"/>
    <cellStyle name="注释 6 2 3 3 2 12" xfId="34828"/>
    <cellStyle name="注释 6 2 3 3 2 13" xfId="47260"/>
    <cellStyle name="注释 6 2 3 3 2 2" xfId="14030"/>
    <cellStyle name="注释 6 2 3 3 2 3" xfId="3314"/>
    <cellStyle name="注释 6 2 3 3 2 4" xfId="47261"/>
    <cellStyle name="注释 6 2 3 3 2 5" xfId="47262"/>
    <cellStyle name="注释 6 2 3 3 2 6" xfId="47263"/>
    <cellStyle name="注释 6 2 3 3 2 7" xfId="47264"/>
    <cellStyle name="注释 6 2 3 3 2 8" xfId="47265"/>
    <cellStyle name="注释 6 2 3 3 2 9" xfId="47266"/>
    <cellStyle name="注释 6 2 3 3 3" xfId="14083"/>
    <cellStyle name="注释 6 2 3 3 3 2" xfId="47267"/>
    <cellStyle name="注释 6 2 3 3 3 3" xfId="47268"/>
    <cellStyle name="注释 6 2 3 3 4" xfId="14161"/>
    <cellStyle name="注释 6 2 3 3 5" xfId="47269"/>
    <cellStyle name="注释 6 2 3 3 6" xfId="47270"/>
    <cellStyle name="注释 6 2 3 3 7" xfId="47271"/>
    <cellStyle name="注释 6 2 3 3 8" xfId="47272"/>
    <cellStyle name="注释 6 2 3 3 9" xfId="10955"/>
    <cellStyle name="注释 6 2 3 4" xfId="22900"/>
    <cellStyle name="注释 6 2 3 4 2" xfId="14215"/>
    <cellStyle name="注释 6 2 3 4 3" xfId="14238"/>
    <cellStyle name="注释 6 2 3 5" xfId="47273"/>
    <cellStyle name="注释 6 2 3 5 2" xfId="47274"/>
    <cellStyle name="注释 6 2 3 5 3" xfId="47275"/>
    <cellStyle name="注释 6 2 3 6" xfId="47276"/>
    <cellStyle name="注释 6 2 3 6 2" xfId="47277"/>
    <cellStyle name="注释 6 2 3 6 3" xfId="47278"/>
    <cellStyle name="注释 6 2 3 7" xfId="47279"/>
    <cellStyle name="注释 6 2 3 7 2" xfId="47280"/>
    <cellStyle name="注释 6 2 3 7 3" xfId="44199"/>
    <cellStyle name="注释 6 2 3 8" xfId="47281"/>
    <cellStyle name="注释 6 2 3 9" xfId="47282"/>
    <cellStyle name="注释 6 2 4" xfId="23093"/>
    <cellStyle name="注释 6 2 4 2" xfId="23095"/>
    <cellStyle name="注释 6 2 5" xfId="23098"/>
    <cellStyle name="注释 6 3" xfId="47283"/>
    <cellStyle name="注释 6 3 2" xfId="47284"/>
    <cellStyle name="注释 6 3 2 2" xfId="47285"/>
    <cellStyle name="注释 6 3 2 2 2" xfId="47286"/>
    <cellStyle name="注释 6 3 2 3" xfId="47287"/>
    <cellStyle name="注释 6 3 3" xfId="47288"/>
    <cellStyle name="注释 6 3 3 10" xfId="47289"/>
    <cellStyle name="注释 6 3 3 11" xfId="33206"/>
    <cellStyle name="注释 6 3 3 12" xfId="33209"/>
    <cellStyle name="注释 6 3 3 13" xfId="47290"/>
    <cellStyle name="注释 6 3 3 2" xfId="47291"/>
    <cellStyle name="注释 6 3 3 2 2" xfId="47292"/>
    <cellStyle name="注释 6 3 3 3" xfId="47293"/>
    <cellStyle name="注释 6 3 3 3 10" xfId="47294"/>
    <cellStyle name="注释 6 3 3 3 11" xfId="46840"/>
    <cellStyle name="注释 6 3 3 3 2" xfId="47295"/>
    <cellStyle name="注释 6 3 3 3 3" xfId="47296"/>
    <cellStyle name="注释 6 3 3 3 4" xfId="47297"/>
    <cellStyle name="注释 6 3 3 3 5" xfId="47298"/>
    <cellStyle name="注释 6 3 3 3 6" xfId="47299"/>
    <cellStyle name="注释 6 3 3 3 7" xfId="47300"/>
    <cellStyle name="注释 6 3 3 3 8" xfId="47301"/>
    <cellStyle name="注释 6 3 3 3 9" xfId="11341"/>
    <cellStyle name="注释 6 3 3 4" xfId="47302"/>
    <cellStyle name="注释 6 3 3 5" xfId="47303"/>
    <cellStyle name="注释 6 3 3 6" xfId="47304"/>
    <cellStyle name="注释 6 3 3 7" xfId="47305"/>
    <cellStyle name="注释 6 3 3 8" xfId="47306"/>
    <cellStyle name="注释 6 3 3 9" xfId="47307"/>
    <cellStyle name="注释 6 3 4" xfId="47308"/>
    <cellStyle name="注释 6 3 4 2" xfId="47309"/>
    <cellStyle name="注释 6 3 5" xfId="47310"/>
    <cellStyle name="注释 6 4" xfId="47311"/>
    <cellStyle name="注释 6 4 2" xfId="47312"/>
    <cellStyle name="注释 6 4 2 2" xfId="47313"/>
    <cellStyle name="注释 6 4 2 2 2" xfId="47314"/>
    <cellStyle name="注释 6 4 2 3" xfId="47315"/>
    <cellStyle name="注释 6 4 3" xfId="47316"/>
    <cellStyle name="注释 6 4 3 2" xfId="47317"/>
    <cellStyle name="注释 6 4 4" xfId="47318"/>
    <cellStyle name="注释 6 5" xfId="47319"/>
    <cellStyle name="注释 6 5 2" xfId="47320"/>
    <cellStyle name="注释 6 5 2 2" xfId="47321"/>
    <cellStyle name="注释 6 5 3" xfId="47322"/>
    <cellStyle name="注释 6 6" xfId="47323"/>
    <cellStyle name="注释 6 6 10" xfId="6172"/>
    <cellStyle name="注释 6 6 11" xfId="38604"/>
    <cellStyle name="注释 6 6 12" xfId="38610"/>
    <cellStyle name="注释 6 6 13" xfId="38619"/>
    <cellStyle name="注释 6 6 2" xfId="47324"/>
    <cellStyle name="注释 6 6 2 2" xfId="47325"/>
    <cellStyle name="注释 6 6 3" xfId="47326"/>
    <cellStyle name="注释 6 6 3 10" xfId="24266"/>
    <cellStyle name="注释 6 6 3 11" xfId="24271"/>
    <cellStyle name="注释 6 6 3 12" xfId="47327"/>
    <cellStyle name="注释 6 6 3 2" xfId="47328"/>
    <cellStyle name="注释 6 6 3 2 10" xfId="47329"/>
    <cellStyle name="注释 6 6 3 2 11" xfId="47330"/>
    <cellStyle name="注释 6 6 3 2 2" xfId="47331"/>
    <cellStyle name="注释 6 6 3 2 3" xfId="47332"/>
    <cellStyle name="注释 6 6 3 2 4" xfId="47333"/>
    <cellStyle name="注释 6 6 3 2 5" xfId="47334"/>
    <cellStyle name="注释 6 6 3 2 6" xfId="47335"/>
    <cellStyle name="注释 6 6 3 2 7" xfId="47336"/>
    <cellStyle name="注释 6 6 3 2 8" xfId="37620"/>
    <cellStyle name="注释 6 6 3 2 9" xfId="47337"/>
    <cellStyle name="注释 6 6 3 3" xfId="47338"/>
    <cellStyle name="注释 6 6 3 4" xfId="47339"/>
    <cellStyle name="注释 6 6 3 5" xfId="47340"/>
    <cellStyle name="注释 6 6 3 6" xfId="47341"/>
    <cellStyle name="注释 6 6 3 7" xfId="47342"/>
    <cellStyle name="注释 6 6 3 8" xfId="47343"/>
    <cellStyle name="注释 6 6 3 9" xfId="47344"/>
    <cellStyle name="注释 6 6 4" xfId="47345"/>
    <cellStyle name="注释 6 6 5" xfId="47346"/>
    <cellStyle name="注释 6 6 6" xfId="47347"/>
    <cellStyle name="注释 6 6 7" xfId="47348"/>
    <cellStyle name="注释 6 6 8" xfId="47349"/>
    <cellStyle name="注释 6 6 9" xfId="47350"/>
    <cellStyle name="注释 6 7" xfId="47351"/>
    <cellStyle name="注释 6 7 10" xfId="47352"/>
    <cellStyle name="注释 6 7 11" xfId="47353"/>
    <cellStyle name="注释 6 7 12" xfId="23409"/>
    <cellStyle name="注释 6 7 13" xfId="23421"/>
    <cellStyle name="注释 6 7 14" xfId="23427"/>
    <cellStyle name="注释 6 7 15" xfId="23431"/>
    <cellStyle name="注释 6 7 2" xfId="17699"/>
    <cellStyle name="注释 6 7 2 2" xfId="17702"/>
    <cellStyle name="注释 6 7 2 2 2" xfId="1271"/>
    <cellStyle name="注释 6 7 2 2 3" xfId="945"/>
    <cellStyle name="注释 6 7 3" xfId="17705"/>
    <cellStyle name="注释 6 7 3 10" xfId="47354"/>
    <cellStyle name="注释 6 7 3 11" xfId="47355"/>
    <cellStyle name="注释 6 7 3 2" xfId="1482"/>
    <cellStyle name="注释 6 7 3 3" xfId="23296"/>
    <cellStyle name="注释 6 7 3 4" xfId="23040"/>
    <cellStyle name="注释 6 7 3 5" xfId="47356"/>
    <cellStyle name="注释 6 7 3 6" xfId="47357"/>
    <cellStyle name="注释 6 7 3 7" xfId="47358"/>
    <cellStyle name="注释 6 7 3 8" xfId="47359"/>
    <cellStyle name="注释 6 7 3 9" xfId="47360"/>
    <cellStyle name="注释 6 7 4" xfId="3597"/>
    <cellStyle name="注释 6 7 5" xfId="11269"/>
    <cellStyle name="注释 6 7 6" xfId="23299"/>
    <cellStyle name="注释 6 7 7" xfId="23301"/>
    <cellStyle name="注释 6 7 8" xfId="47361"/>
    <cellStyle name="注释 6 7 9" xfId="47362"/>
    <cellStyle name="注释 6 8" xfId="47363"/>
    <cellStyle name="注释 6 8 10" xfId="47364"/>
    <cellStyle name="注释 6 8 11" xfId="47365"/>
    <cellStyle name="注释 6 8 12" xfId="23484"/>
    <cellStyle name="注释 6 8 13" xfId="23486"/>
    <cellStyle name="注释 6 8 2" xfId="47366"/>
    <cellStyle name="注释 6 8 2 2" xfId="47367"/>
    <cellStyle name="注释 6 8 2 3" xfId="47368"/>
    <cellStyle name="注释 6 8 2 4" xfId="47369"/>
    <cellStyle name="注释 6 8 3" xfId="47370"/>
    <cellStyle name="注释 6 8 3 10" xfId="47371"/>
    <cellStyle name="注释 6 8 3 11" xfId="33322"/>
    <cellStyle name="注释 6 8 3 12" xfId="7190"/>
    <cellStyle name="注释 6 8 3 2" xfId="47372"/>
    <cellStyle name="注释 6 8 3 2 10" xfId="47373"/>
    <cellStyle name="注释 6 8 3 2 11" xfId="47374"/>
    <cellStyle name="注释 6 8 3 2 2" xfId="8427"/>
    <cellStyle name="注释 6 8 3 2 3" xfId="47375"/>
    <cellStyle name="注释 6 8 3 2 4" xfId="47376"/>
    <cellStyle name="注释 6 8 3 2 5" xfId="47377"/>
    <cellStyle name="注释 6 8 3 2 6" xfId="47378"/>
    <cellStyle name="注释 6 8 3 2 7" xfId="47379"/>
    <cellStyle name="注释 6 8 3 2 8" xfId="47380"/>
    <cellStyle name="注释 6 8 3 2 9" xfId="47381"/>
    <cellStyle name="注释 6 8 3 3" xfId="47382"/>
    <cellStyle name="注释 6 8 3 4" xfId="47383"/>
    <cellStyle name="注释 6 8 3 5" xfId="47384"/>
    <cellStyle name="注释 6 8 3 6" xfId="47385"/>
    <cellStyle name="注释 6 8 3 7" xfId="47386"/>
    <cellStyle name="注释 6 8 3 8" xfId="47387"/>
    <cellStyle name="注释 6 8 3 9" xfId="47388"/>
    <cellStyle name="注释 6 8 4" xfId="47389"/>
    <cellStyle name="注释 6 8 5" xfId="47390"/>
    <cellStyle name="注释 6 8 6" xfId="47391"/>
    <cellStyle name="注释 6 8 7" xfId="47392"/>
    <cellStyle name="注释 6 8 8" xfId="47393"/>
    <cellStyle name="注释 6 8 9" xfId="47394"/>
    <cellStyle name="注释 6 9" xfId="47395"/>
    <cellStyle name="注释 6 9 2" xfId="47396"/>
    <cellStyle name="注释 7" xfId="47397"/>
    <cellStyle name="注释 7 2" xfId="47398"/>
    <cellStyle name="注释 7 2 2" xfId="24245"/>
    <cellStyle name="注释 7 2 2 2" xfId="24248"/>
    <cellStyle name="注释 7 2 3" xfId="19627"/>
    <cellStyle name="注释 7 3" xfId="47399"/>
    <cellStyle name="注释 7 3 2" xfId="47400"/>
    <cellStyle name="注释 7 4" xfId="47401"/>
    <cellStyle name="注释 8" xfId="47402"/>
    <cellStyle name="注释 8 2" xfId="47403"/>
    <cellStyle name="注释 8 2 2" xfId="47404"/>
    <cellStyle name="注释 8 3" xfId="47405"/>
    <cellStyle name="注释 9" xfId="47406"/>
    <cellStyle name="注释 9 2" xfId="47407"/>
    <cellStyle name="注释 9 2 2" xfId="47408"/>
    <cellStyle name="注释 9 3" xfId="47409"/>
  </cellStyles>
  <dxfs count="0"/>
  <tableStyles count="0" defaultTableStyle="Table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pageSetUpPr fitToPage="1"/>
  </sheetPr>
  <dimension ref="A1:Z152"/>
  <sheetViews>
    <sheetView view="pageBreakPreview" zoomScale="70" zoomScaleNormal="100" zoomScaleSheetLayoutView="70" workbookViewId="0">
      <pane xSplit="3" ySplit="5" topLeftCell="D6" activePane="bottomRight" state="frozen"/>
      <selection pane="topRight"/>
      <selection pane="bottomLeft"/>
      <selection pane="bottomRight" activeCell="O83" sqref="O83"/>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style="66"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7.125" customWidth="1"/>
    <col min="20" max="20" width="10.125" customWidth="1"/>
    <col min="21" max="21" width="9.375" customWidth="1"/>
    <col min="22" max="22" width="4.5" customWidth="1"/>
    <col min="23" max="26" width="4.875" customWidth="1"/>
  </cols>
  <sheetData>
    <row r="1" spans="1:26" ht="40.5" customHeight="1">
      <c r="A1" s="186" t="s">
        <v>0</v>
      </c>
      <c r="B1" s="186"/>
      <c r="C1" s="186"/>
      <c r="D1" s="186"/>
      <c r="E1" s="186"/>
      <c r="F1" s="186"/>
      <c r="G1" s="186"/>
      <c r="H1" s="186"/>
      <c r="I1" s="186"/>
      <c r="J1" s="186"/>
      <c r="K1" s="186"/>
      <c r="L1" s="186"/>
      <c r="M1" s="186"/>
      <c r="N1" s="186"/>
      <c r="O1" s="186"/>
      <c r="P1" s="186"/>
      <c r="Q1" s="186"/>
      <c r="R1" s="186"/>
      <c r="S1" s="186"/>
      <c r="T1" s="186"/>
      <c r="U1" s="186"/>
    </row>
    <row r="2" spans="1:26" ht="19.5" customHeight="1">
      <c r="A2" s="187"/>
      <c r="B2" s="187"/>
      <c r="C2" s="188"/>
      <c r="D2" s="187"/>
      <c r="E2" s="187"/>
      <c r="F2" s="1"/>
      <c r="G2" s="187"/>
      <c r="H2" s="187"/>
      <c r="I2" s="1"/>
      <c r="J2" s="57"/>
      <c r="K2" s="57"/>
      <c r="L2" s="1"/>
      <c r="M2" s="1"/>
      <c r="N2" s="1"/>
      <c r="O2" s="57"/>
      <c r="P2" s="57"/>
      <c r="Q2" s="1"/>
      <c r="R2" s="1"/>
      <c r="S2" s="1"/>
      <c r="T2" s="13" t="s">
        <v>1</v>
      </c>
      <c r="U2" s="1"/>
    </row>
    <row r="3" spans="1:26" ht="19.5" customHeight="1">
      <c r="A3" s="184" t="s">
        <v>2</v>
      </c>
      <c r="B3" s="184" t="s">
        <v>3</v>
      </c>
      <c r="C3" s="184" t="s">
        <v>4</v>
      </c>
      <c r="D3" s="184" t="s">
        <v>5</v>
      </c>
      <c r="E3" s="184" t="s">
        <v>6</v>
      </c>
      <c r="F3" s="184" t="s">
        <v>7</v>
      </c>
      <c r="G3" s="184" t="s">
        <v>8</v>
      </c>
      <c r="H3" s="2"/>
      <c r="I3" s="2"/>
      <c r="J3" s="185" t="s">
        <v>9</v>
      </c>
      <c r="K3" s="185" t="s">
        <v>10</v>
      </c>
      <c r="L3" s="184" t="s">
        <v>11</v>
      </c>
      <c r="M3" s="184" t="s">
        <v>12</v>
      </c>
      <c r="N3" s="184" t="s">
        <v>13</v>
      </c>
      <c r="O3" s="185" t="s">
        <v>14</v>
      </c>
      <c r="P3" s="185" t="s">
        <v>15</v>
      </c>
      <c r="Q3" s="184" t="s">
        <v>16</v>
      </c>
      <c r="R3" s="184" t="s">
        <v>17</v>
      </c>
      <c r="S3" s="184" t="s">
        <v>18</v>
      </c>
      <c r="T3" s="184" t="s">
        <v>19</v>
      </c>
      <c r="U3" s="184" t="s">
        <v>20</v>
      </c>
      <c r="V3" s="66" t="s">
        <v>21</v>
      </c>
    </row>
    <row r="4" spans="1:26" ht="19.5" customHeight="1">
      <c r="A4" s="184"/>
      <c r="B4" s="184"/>
      <c r="C4" s="184"/>
      <c r="D4" s="184"/>
      <c r="E4" s="184"/>
      <c r="F4" s="184"/>
      <c r="G4" s="184"/>
      <c r="H4" s="2" t="s">
        <v>22</v>
      </c>
      <c r="I4" s="2" t="s">
        <v>23</v>
      </c>
      <c r="J4" s="185"/>
      <c r="K4" s="185"/>
      <c r="L4" s="184"/>
      <c r="M4" s="184"/>
      <c r="N4" s="184"/>
      <c r="O4" s="185"/>
      <c r="P4" s="185"/>
      <c r="Q4" s="184"/>
      <c r="R4" s="184"/>
      <c r="S4" s="184"/>
      <c r="T4" s="184"/>
      <c r="U4" s="184"/>
      <c r="V4" s="66">
        <v>2</v>
      </c>
      <c r="W4" t="s">
        <v>24</v>
      </c>
      <c r="X4" t="s">
        <v>25</v>
      </c>
      <c r="Y4" t="s">
        <v>26</v>
      </c>
      <c r="Z4" t="s">
        <v>27</v>
      </c>
    </row>
    <row r="5" spans="1:26" ht="19.5" customHeight="1">
      <c r="A5" s="22"/>
      <c r="B5" s="23" t="s">
        <v>28</v>
      </c>
      <c r="C5" s="24"/>
      <c r="D5" s="25"/>
      <c r="E5" s="26">
        <f t="shared" ref="E5:K5" si="0">E6+E28+E95</f>
        <v>3743996.7199999997</v>
      </c>
      <c r="F5" s="26">
        <f t="shared" si="0"/>
        <v>1112527.92</v>
      </c>
      <c r="G5" s="26">
        <f t="shared" si="0"/>
        <v>1079944</v>
      </c>
      <c r="H5" s="26">
        <f t="shared" si="0"/>
        <v>234886</v>
      </c>
      <c r="I5" s="26">
        <f t="shared" si="0"/>
        <v>844458</v>
      </c>
      <c r="J5" s="58">
        <f t="shared" si="0"/>
        <v>240129.17</v>
      </c>
      <c r="K5" s="58">
        <f t="shared" si="0"/>
        <v>265474</v>
      </c>
      <c r="L5" s="59">
        <f>J5/G5</f>
        <v>0.22235335350721891</v>
      </c>
      <c r="M5" s="59">
        <f>L5-3/12</f>
        <v>-2.7646646492781091E-2</v>
      </c>
      <c r="N5" s="60"/>
      <c r="O5" s="24"/>
      <c r="P5" s="24"/>
      <c r="Q5" s="3"/>
      <c r="R5" s="67"/>
      <c r="S5" s="60"/>
      <c r="T5" s="25"/>
      <c r="U5" s="68"/>
      <c r="W5" s="69"/>
      <c r="X5" s="69"/>
      <c r="Y5" s="69"/>
      <c r="Z5" s="69"/>
    </row>
    <row r="6" spans="1:26" ht="19.5" customHeight="1">
      <c r="A6" s="27" t="s">
        <v>29</v>
      </c>
      <c r="B6" s="28" t="s">
        <v>30</v>
      </c>
      <c r="C6" s="24"/>
      <c r="D6" s="25"/>
      <c r="E6" s="26">
        <f t="shared" ref="E6:K6" si="1">E7+E9+E14+E16</f>
        <v>316897</v>
      </c>
      <c r="F6" s="26">
        <f t="shared" si="1"/>
        <v>157136</v>
      </c>
      <c r="G6" s="26">
        <f t="shared" si="1"/>
        <v>122270</v>
      </c>
      <c r="H6" s="26">
        <f t="shared" si="1"/>
        <v>122270</v>
      </c>
      <c r="I6" s="26">
        <f t="shared" si="1"/>
        <v>0</v>
      </c>
      <c r="J6" s="9">
        <f t="shared" si="1"/>
        <v>23818</v>
      </c>
      <c r="K6" s="9">
        <f t="shared" si="1"/>
        <v>25746.799999999999</v>
      </c>
      <c r="L6" s="59">
        <f t="shared" ref="L6:L37" si="2">J6/G6</f>
        <v>0.19479839699026744</v>
      </c>
      <c r="M6" s="59">
        <f t="shared" ref="M6:M69" si="3">L6-3/12</f>
        <v>-5.5201603009732564E-2</v>
      </c>
      <c r="N6" s="60"/>
      <c r="O6" s="24"/>
      <c r="P6" s="24"/>
      <c r="Q6" s="6"/>
      <c r="R6" s="67"/>
      <c r="S6" s="60"/>
      <c r="T6" s="25"/>
      <c r="U6" s="68"/>
      <c r="V6" s="66"/>
      <c r="W6" s="69"/>
      <c r="X6" s="69"/>
      <c r="Y6" s="69"/>
      <c r="Z6" s="69"/>
    </row>
    <row r="7" spans="1:26" ht="19.5" customHeight="1">
      <c r="A7" s="29" t="s">
        <v>31</v>
      </c>
      <c r="B7" s="30" t="s">
        <v>32</v>
      </c>
      <c r="C7" s="24"/>
      <c r="D7" s="25"/>
      <c r="E7" s="26">
        <f t="shared" ref="E7:K7" si="4">SUM(E8:E8)</f>
        <v>16457</v>
      </c>
      <c r="F7" s="26">
        <f t="shared" si="4"/>
        <v>5000</v>
      </c>
      <c r="G7" s="26">
        <f t="shared" si="4"/>
        <v>11457</v>
      </c>
      <c r="H7" s="26">
        <f t="shared" si="4"/>
        <v>11457</v>
      </c>
      <c r="I7" s="26">
        <f t="shared" si="4"/>
        <v>0</v>
      </c>
      <c r="J7" s="9">
        <f t="shared" si="4"/>
        <v>2880</v>
      </c>
      <c r="K7" s="9">
        <f t="shared" si="4"/>
        <v>2880</v>
      </c>
      <c r="L7" s="59">
        <f t="shared" si="2"/>
        <v>0.25137470542026707</v>
      </c>
      <c r="M7" s="59">
        <f t="shared" si="3"/>
        <v>1.374705420267075E-3</v>
      </c>
      <c r="N7" s="60"/>
      <c r="O7" s="24"/>
      <c r="P7" s="24"/>
      <c r="Q7" s="6"/>
      <c r="R7" s="67"/>
      <c r="S7" s="60"/>
      <c r="T7" s="25"/>
      <c r="U7" s="68"/>
      <c r="V7" s="66"/>
      <c r="W7" s="69"/>
      <c r="X7" s="69"/>
      <c r="Y7" s="69"/>
      <c r="Z7" s="69"/>
    </row>
    <row r="8" spans="1:26" ht="36">
      <c r="A8" s="31" t="s">
        <v>33</v>
      </c>
      <c r="B8" s="32" t="s">
        <v>34</v>
      </c>
      <c r="C8" s="33" t="s">
        <v>35</v>
      </c>
      <c r="D8" s="31" t="s">
        <v>36</v>
      </c>
      <c r="E8" s="34">
        <v>16457</v>
      </c>
      <c r="F8" s="34">
        <v>5000</v>
      </c>
      <c r="G8" s="35">
        <v>11457</v>
      </c>
      <c r="H8" s="35">
        <v>11457</v>
      </c>
      <c r="I8" s="35"/>
      <c r="J8" s="9">
        <v>2880</v>
      </c>
      <c r="K8" s="9">
        <v>2880</v>
      </c>
      <c r="L8" s="59">
        <f t="shared" si="2"/>
        <v>0.25137470542026707</v>
      </c>
      <c r="M8" s="59">
        <f t="shared" si="3"/>
        <v>1.374705420267075E-3</v>
      </c>
      <c r="N8" s="37" t="s">
        <v>37</v>
      </c>
      <c r="O8" s="61" t="s">
        <v>38</v>
      </c>
      <c r="P8" s="32"/>
      <c r="Q8" s="6"/>
      <c r="R8" s="41" t="s">
        <v>39</v>
      </c>
      <c r="S8" s="52" t="s">
        <v>40</v>
      </c>
      <c r="T8" s="31" t="s">
        <v>41</v>
      </c>
      <c r="U8" s="32"/>
      <c r="V8" s="66">
        <v>3</v>
      </c>
      <c r="W8" s="70"/>
      <c r="X8" s="70" t="s">
        <v>42</v>
      </c>
      <c r="Y8" s="70"/>
      <c r="Z8" s="70"/>
    </row>
    <row r="9" spans="1:26" ht="19.5" customHeight="1">
      <c r="A9" s="29" t="s">
        <v>43</v>
      </c>
      <c r="B9" s="30" t="s">
        <v>44</v>
      </c>
      <c r="C9" s="24"/>
      <c r="D9" s="25"/>
      <c r="E9" s="26">
        <f t="shared" ref="E9:K9" si="5">SUM(E10:E13)</f>
        <v>149165</v>
      </c>
      <c r="F9" s="26">
        <f t="shared" si="5"/>
        <v>86936</v>
      </c>
      <c r="G9" s="26">
        <f t="shared" si="5"/>
        <v>45604</v>
      </c>
      <c r="H9" s="26">
        <f t="shared" si="5"/>
        <v>45604</v>
      </c>
      <c r="I9" s="26">
        <f t="shared" si="5"/>
        <v>0</v>
      </c>
      <c r="J9" s="9">
        <f t="shared" si="5"/>
        <v>10328</v>
      </c>
      <c r="K9" s="9">
        <f t="shared" si="5"/>
        <v>10328</v>
      </c>
      <c r="L9" s="59">
        <f t="shared" si="2"/>
        <v>0.22647136216121394</v>
      </c>
      <c r="M9" s="59">
        <f t="shared" si="3"/>
        <v>-2.352863783878606E-2</v>
      </c>
      <c r="N9" s="60"/>
      <c r="O9" s="24"/>
      <c r="P9" s="24"/>
      <c r="Q9" s="6"/>
      <c r="R9" s="67"/>
      <c r="S9" s="60"/>
      <c r="T9" s="25"/>
      <c r="U9" s="68"/>
      <c r="V9" s="66"/>
      <c r="W9" s="69"/>
      <c r="X9" s="69"/>
      <c r="Y9" s="69"/>
      <c r="Z9" s="69"/>
    </row>
    <row r="10" spans="1:26" ht="36">
      <c r="A10" s="31" t="s">
        <v>45</v>
      </c>
      <c r="B10" s="36" t="s">
        <v>46</v>
      </c>
      <c r="C10" s="36" t="s">
        <v>47</v>
      </c>
      <c r="D10" s="37" t="s">
        <v>48</v>
      </c>
      <c r="E10" s="34">
        <v>90816</v>
      </c>
      <c r="F10" s="34">
        <v>69936</v>
      </c>
      <c r="G10" s="35">
        <v>20880</v>
      </c>
      <c r="H10" s="35">
        <v>20880</v>
      </c>
      <c r="I10" s="35"/>
      <c r="J10" s="15">
        <v>5282</v>
      </c>
      <c r="K10" s="15">
        <v>5282</v>
      </c>
      <c r="L10" s="59">
        <f t="shared" si="2"/>
        <v>0.25296934865900383</v>
      </c>
      <c r="M10" s="59">
        <f t="shared" si="3"/>
        <v>2.9693486590038343E-3</v>
      </c>
      <c r="N10" s="37" t="s">
        <v>37</v>
      </c>
      <c r="O10" s="32" t="s">
        <v>49</v>
      </c>
      <c r="P10" s="32"/>
      <c r="Q10" s="6"/>
      <c r="R10" s="53" t="s">
        <v>50</v>
      </c>
      <c r="S10" s="52" t="s">
        <v>40</v>
      </c>
      <c r="T10" s="31" t="s">
        <v>41</v>
      </c>
      <c r="U10" s="32"/>
      <c r="V10" s="66">
        <v>3</v>
      </c>
      <c r="W10" s="70"/>
      <c r="X10" s="70" t="s">
        <v>42</v>
      </c>
      <c r="Y10" s="70"/>
      <c r="Z10" s="70"/>
    </row>
    <row r="11" spans="1:26" ht="36">
      <c r="A11" s="31" t="s">
        <v>51</v>
      </c>
      <c r="B11" s="36" t="s">
        <v>52</v>
      </c>
      <c r="C11" s="36" t="s">
        <v>53</v>
      </c>
      <c r="D11" s="37" t="s">
        <v>54</v>
      </c>
      <c r="E11" s="34">
        <v>29994</v>
      </c>
      <c r="F11" s="34">
        <v>16000</v>
      </c>
      <c r="G11" s="38">
        <v>10924</v>
      </c>
      <c r="H11" s="38">
        <v>10924</v>
      </c>
      <c r="I11" s="35"/>
      <c r="J11" s="15">
        <v>2257</v>
      </c>
      <c r="K11" s="15">
        <v>2257</v>
      </c>
      <c r="L11" s="59">
        <f t="shared" si="2"/>
        <v>0.20660930062248262</v>
      </c>
      <c r="M11" s="59">
        <f t="shared" si="3"/>
        <v>-4.3390699377517383E-2</v>
      </c>
      <c r="N11" s="37" t="s">
        <v>37</v>
      </c>
      <c r="O11" s="32" t="s">
        <v>55</v>
      </c>
      <c r="P11" s="32"/>
      <c r="Q11" s="6"/>
      <c r="R11" s="53" t="s">
        <v>56</v>
      </c>
      <c r="S11" s="52" t="s">
        <v>40</v>
      </c>
      <c r="T11" s="31" t="s">
        <v>41</v>
      </c>
      <c r="U11" s="32"/>
      <c r="V11" s="66">
        <v>3</v>
      </c>
      <c r="W11" s="70"/>
      <c r="X11" s="70" t="s">
        <v>42</v>
      </c>
      <c r="Y11" s="70"/>
      <c r="Z11" s="70"/>
    </row>
    <row r="12" spans="1:26" ht="36">
      <c r="A12" s="31" t="s">
        <v>57</v>
      </c>
      <c r="B12" s="36" t="s">
        <v>58</v>
      </c>
      <c r="C12" s="36" t="s">
        <v>59</v>
      </c>
      <c r="D12" s="31" t="s">
        <v>60</v>
      </c>
      <c r="E12" s="34">
        <v>11809</v>
      </c>
      <c r="F12" s="34">
        <v>500</v>
      </c>
      <c r="G12" s="38">
        <v>6800</v>
      </c>
      <c r="H12" s="38">
        <v>6800</v>
      </c>
      <c r="I12" s="35"/>
      <c r="J12" s="15">
        <v>1280</v>
      </c>
      <c r="K12" s="15">
        <v>1280</v>
      </c>
      <c r="L12" s="59">
        <f t="shared" si="2"/>
        <v>0.18823529411764706</v>
      </c>
      <c r="M12" s="59">
        <f t="shared" si="3"/>
        <v>-6.1764705882352944E-2</v>
      </c>
      <c r="N12" s="36" t="s">
        <v>61</v>
      </c>
      <c r="O12" s="61" t="s">
        <v>62</v>
      </c>
      <c r="P12" s="32"/>
      <c r="Q12" s="6"/>
      <c r="R12" s="41" t="s">
        <v>63</v>
      </c>
      <c r="S12" s="52" t="s">
        <v>40</v>
      </c>
      <c r="T12" s="31" t="s">
        <v>41</v>
      </c>
      <c r="U12" s="32"/>
      <c r="V12">
        <v>3</v>
      </c>
      <c r="W12" s="70"/>
      <c r="X12" s="70" t="s">
        <v>42</v>
      </c>
      <c r="Y12" s="70"/>
      <c r="Z12" s="70"/>
    </row>
    <row r="13" spans="1:26" ht="36">
      <c r="A13" s="31" t="s">
        <v>64</v>
      </c>
      <c r="B13" s="36" t="s">
        <v>65</v>
      </c>
      <c r="C13" s="36" t="s">
        <v>66</v>
      </c>
      <c r="D13" s="31" t="s">
        <v>60</v>
      </c>
      <c r="E13" s="34">
        <v>16546</v>
      </c>
      <c r="F13" s="34">
        <v>500</v>
      </c>
      <c r="G13" s="38">
        <v>7000</v>
      </c>
      <c r="H13" s="38">
        <v>7000</v>
      </c>
      <c r="I13" s="35"/>
      <c r="J13" s="15">
        <v>1509</v>
      </c>
      <c r="K13" s="15">
        <v>1509</v>
      </c>
      <c r="L13" s="59">
        <f t="shared" si="2"/>
        <v>0.21557142857142858</v>
      </c>
      <c r="M13" s="59">
        <f t="shared" si="3"/>
        <v>-3.4428571428571419E-2</v>
      </c>
      <c r="N13" s="36" t="s">
        <v>67</v>
      </c>
      <c r="O13" s="61" t="s">
        <v>68</v>
      </c>
      <c r="P13" s="32"/>
      <c r="Q13" s="6"/>
      <c r="R13" s="41" t="s">
        <v>63</v>
      </c>
      <c r="S13" s="52" t="s">
        <v>40</v>
      </c>
      <c r="T13" s="31" t="s">
        <v>41</v>
      </c>
      <c r="U13" s="32"/>
      <c r="V13" s="66">
        <v>3</v>
      </c>
      <c r="W13" s="70"/>
      <c r="X13" s="70" t="s">
        <v>42</v>
      </c>
      <c r="Y13" s="70"/>
      <c r="Z13" s="70"/>
    </row>
    <row r="14" spans="1:26" ht="19.5" customHeight="1">
      <c r="A14" s="29" t="s">
        <v>69</v>
      </c>
      <c r="B14" s="30" t="s">
        <v>70</v>
      </c>
      <c r="C14" s="24"/>
      <c r="D14" s="25"/>
      <c r="E14" s="26">
        <f t="shared" ref="E14:K14" si="6">SUM(E15:E15)</f>
        <v>98571</v>
      </c>
      <c r="F14" s="26">
        <f t="shared" si="6"/>
        <v>57200</v>
      </c>
      <c r="G14" s="26">
        <f t="shared" si="6"/>
        <v>28000</v>
      </c>
      <c r="H14" s="26">
        <f t="shared" si="6"/>
        <v>28000</v>
      </c>
      <c r="I14" s="26">
        <f t="shared" si="6"/>
        <v>0</v>
      </c>
      <c r="J14" s="163">
        <f t="shared" si="6"/>
        <v>7069</v>
      </c>
      <c r="K14" s="163">
        <f t="shared" si="6"/>
        <v>7069</v>
      </c>
      <c r="L14" s="59">
        <f t="shared" si="2"/>
        <v>0.2524642857142857</v>
      </c>
      <c r="M14" s="59">
        <f t="shared" si="3"/>
        <v>2.4642857142856966E-3</v>
      </c>
      <c r="N14" s="60"/>
      <c r="O14" s="24"/>
      <c r="P14" s="24"/>
      <c r="Q14" s="6"/>
      <c r="R14" s="67"/>
      <c r="S14" s="60"/>
      <c r="T14" s="25"/>
      <c r="U14" s="68"/>
      <c r="V14" s="66"/>
      <c r="W14" s="69"/>
      <c r="X14" s="69"/>
      <c r="Y14" s="69"/>
      <c r="Z14" s="69"/>
    </row>
    <row r="15" spans="1:26" ht="36">
      <c r="A15" s="31" t="s">
        <v>71</v>
      </c>
      <c r="B15" s="36" t="s">
        <v>72</v>
      </c>
      <c r="C15" s="36" t="s">
        <v>73</v>
      </c>
      <c r="D15" s="31" t="s">
        <v>74</v>
      </c>
      <c r="E15" s="34">
        <v>98571</v>
      </c>
      <c r="F15" s="34">
        <v>57200</v>
      </c>
      <c r="G15" s="34">
        <v>28000</v>
      </c>
      <c r="H15" s="34">
        <v>28000</v>
      </c>
      <c r="I15" s="35"/>
      <c r="J15" s="15">
        <v>7069</v>
      </c>
      <c r="K15" s="15">
        <v>7069</v>
      </c>
      <c r="L15" s="59">
        <f t="shared" si="2"/>
        <v>0.2524642857142857</v>
      </c>
      <c r="M15" s="59">
        <f t="shared" si="3"/>
        <v>2.4642857142856966E-3</v>
      </c>
      <c r="N15" s="37" t="s">
        <v>37</v>
      </c>
      <c r="O15" s="61" t="s">
        <v>75</v>
      </c>
      <c r="P15" s="32"/>
      <c r="Q15" s="6"/>
      <c r="R15" s="41" t="s">
        <v>50</v>
      </c>
      <c r="S15" s="52" t="s">
        <v>40</v>
      </c>
      <c r="T15" s="31" t="s">
        <v>41</v>
      </c>
      <c r="U15" s="32"/>
      <c r="V15" s="66">
        <v>3</v>
      </c>
      <c r="W15" s="70"/>
      <c r="X15" s="70" t="s">
        <v>42</v>
      </c>
      <c r="Y15" s="70"/>
      <c r="Z15" s="70"/>
    </row>
    <row r="16" spans="1:26" ht="19.5" customHeight="1">
      <c r="A16" s="29" t="s">
        <v>76</v>
      </c>
      <c r="B16" s="30" t="s">
        <v>77</v>
      </c>
      <c r="C16" s="24"/>
      <c r="D16" s="25"/>
      <c r="E16" s="26">
        <f t="shared" ref="E16:K16" si="7">SUM(E17:E27)</f>
        <v>52704</v>
      </c>
      <c r="F16" s="26">
        <f t="shared" si="7"/>
        <v>8000</v>
      </c>
      <c r="G16" s="26">
        <f t="shared" si="7"/>
        <v>37209</v>
      </c>
      <c r="H16" s="26">
        <f t="shared" si="7"/>
        <v>37209</v>
      </c>
      <c r="I16" s="26">
        <f t="shared" si="7"/>
        <v>0</v>
      </c>
      <c r="J16" s="163">
        <f t="shared" si="7"/>
        <v>3541</v>
      </c>
      <c r="K16" s="163">
        <f t="shared" si="7"/>
        <v>5469.8</v>
      </c>
      <c r="L16" s="59">
        <f t="shared" si="2"/>
        <v>9.5165148216829268E-2</v>
      </c>
      <c r="M16" s="59">
        <f t="shared" si="3"/>
        <v>-0.15483485178317075</v>
      </c>
      <c r="N16" s="60"/>
      <c r="O16" s="24"/>
      <c r="P16" s="24"/>
      <c r="Q16" s="6"/>
      <c r="R16" s="67"/>
      <c r="S16" s="60"/>
      <c r="T16" s="25"/>
      <c r="U16" s="68"/>
      <c r="V16" s="66"/>
      <c r="W16" s="70"/>
      <c r="X16" s="70"/>
      <c r="Y16" s="70"/>
      <c r="Z16" s="70"/>
    </row>
    <row r="17" spans="1:26" ht="36">
      <c r="A17" s="31" t="s">
        <v>78</v>
      </c>
      <c r="B17" s="39" t="s">
        <v>79</v>
      </c>
      <c r="C17" s="39" t="s">
        <v>80</v>
      </c>
      <c r="D17" s="40" t="s">
        <v>81</v>
      </c>
      <c r="E17" s="35">
        <v>20895</v>
      </c>
      <c r="F17" s="35"/>
      <c r="G17" s="38">
        <v>16000</v>
      </c>
      <c r="H17" s="38">
        <v>16000</v>
      </c>
      <c r="I17" s="35"/>
      <c r="J17" s="15">
        <v>700</v>
      </c>
      <c r="K17" s="15">
        <v>700</v>
      </c>
      <c r="L17" s="59">
        <f t="shared" si="2"/>
        <v>4.3749999999999997E-2</v>
      </c>
      <c r="M17" s="59">
        <f t="shared" si="3"/>
        <v>-0.20624999999999999</v>
      </c>
      <c r="N17" s="37" t="s">
        <v>37</v>
      </c>
      <c r="O17" s="39" t="s">
        <v>82</v>
      </c>
      <c r="P17" s="39"/>
      <c r="Q17" s="6"/>
      <c r="R17" s="53" t="s">
        <v>83</v>
      </c>
      <c r="S17" s="71" t="s">
        <v>84</v>
      </c>
      <c r="T17" s="31" t="s">
        <v>85</v>
      </c>
      <c r="U17" s="39" t="s">
        <v>86</v>
      </c>
      <c r="V17" s="66">
        <v>3</v>
      </c>
      <c r="W17" s="70"/>
      <c r="X17" s="70" t="s">
        <v>42</v>
      </c>
      <c r="Y17" s="70"/>
      <c r="Z17" s="70" t="s">
        <v>87</v>
      </c>
    </row>
    <row r="18" spans="1:26" ht="24">
      <c r="A18" s="31" t="s">
        <v>88</v>
      </c>
      <c r="B18" s="39" t="s">
        <v>89</v>
      </c>
      <c r="C18" s="39" t="s">
        <v>90</v>
      </c>
      <c r="D18" s="40" t="s">
        <v>60</v>
      </c>
      <c r="E18" s="35">
        <v>14987</v>
      </c>
      <c r="F18" s="35">
        <v>8000</v>
      </c>
      <c r="G18" s="38">
        <v>6987</v>
      </c>
      <c r="H18" s="38">
        <v>6987</v>
      </c>
      <c r="I18" s="35"/>
      <c r="J18" s="15">
        <v>2358</v>
      </c>
      <c r="K18" s="15">
        <v>4286.8</v>
      </c>
      <c r="L18" s="59">
        <f t="shared" si="2"/>
        <v>0.33748389866895662</v>
      </c>
      <c r="M18" s="59">
        <f t="shared" si="3"/>
        <v>8.7483898668956617E-2</v>
      </c>
      <c r="N18" s="37" t="s">
        <v>37</v>
      </c>
      <c r="O18" s="39" t="s">
        <v>91</v>
      </c>
      <c r="P18" s="39"/>
      <c r="Q18" s="6"/>
      <c r="R18" s="53" t="s">
        <v>83</v>
      </c>
      <c r="S18" s="71" t="s">
        <v>40</v>
      </c>
      <c r="T18" s="31" t="s">
        <v>92</v>
      </c>
      <c r="U18" s="39"/>
      <c r="V18" s="66">
        <v>3</v>
      </c>
      <c r="W18" s="70"/>
      <c r="X18" s="70" t="s">
        <v>42</v>
      </c>
      <c r="Y18" s="70"/>
      <c r="Z18" s="70"/>
    </row>
    <row r="19" spans="1:26" ht="48">
      <c r="A19" s="31" t="s">
        <v>93</v>
      </c>
      <c r="B19" s="32" t="s">
        <v>94</v>
      </c>
      <c r="C19" s="39" t="s">
        <v>95</v>
      </c>
      <c r="D19" s="40">
        <v>2018</v>
      </c>
      <c r="E19" s="35">
        <v>1500</v>
      </c>
      <c r="F19" s="35"/>
      <c r="G19" s="35">
        <v>1500</v>
      </c>
      <c r="H19" s="35">
        <v>1500</v>
      </c>
      <c r="I19" s="35"/>
      <c r="J19" s="15">
        <v>430</v>
      </c>
      <c r="K19" s="15">
        <v>430</v>
      </c>
      <c r="L19" s="59">
        <f t="shared" si="2"/>
        <v>0.28666666666666668</v>
      </c>
      <c r="M19" s="59">
        <f t="shared" si="3"/>
        <v>3.6666666666666681E-2</v>
      </c>
      <c r="N19" s="37" t="s">
        <v>37</v>
      </c>
      <c r="O19" s="39" t="s">
        <v>96</v>
      </c>
      <c r="P19" s="39"/>
      <c r="Q19" s="6"/>
      <c r="R19" s="53" t="s">
        <v>97</v>
      </c>
      <c r="S19" s="31" t="s">
        <v>98</v>
      </c>
      <c r="T19" s="31" t="s">
        <v>99</v>
      </c>
      <c r="U19" s="32"/>
      <c r="V19" s="66">
        <v>3</v>
      </c>
      <c r="W19" s="70"/>
      <c r="X19" s="70" t="s">
        <v>42</v>
      </c>
      <c r="Y19" s="70"/>
      <c r="Z19" s="70"/>
    </row>
    <row r="20" spans="1:26" ht="168">
      <c r="A20" s="31" t="s">
        <v>100</v>
      </c>
      <c r="B20" s="32" t="s">
        <v>101</v>
      </c>
      <c r="C20" s="32" t="s">
        <v>102</v>
      </c>
      <c r="D20" s="31" t="s">
        <v>103</v>
      </c>
      <c r="E20" s="35">
        <v>3000</v>
      </c>
      <c r="F20" s="35"/>
      <c r="G20" s="35">
        <v>400</v>
      </c>
      <c r="H20" s="35">
        <v>400</v>
      </c>
      <c r="I20" s="35"/>
      <c r="J20" s="15">
        <v>0</v>
      </c>
      <c r="K20" s="15">
        <v>0</v>
      </c>
      <c r="L20" s="59">
        <f t="shared" si="2"/>
        <v>0</v>
      </c>
      <c r="M20" s="59">
        <f t="shared" si="3"/>
        <v>-0.25</v>
      </c>
      <c r="N20" s="31" t="s">
        <v>104</v>
      </c>
      <c r="O20" s="32" t="s">
        <v>105</v>
      </c>
      <c r="P20" s="32" t="s">
        <v>106</v>
      </c>
      <c r="Q20" s="6"/>
      <c r="R20" s="53" t="s">
        <v>107</v>
      </c>
      <c r="S20" s="49" t="s">
        <v>108</v>
      </c>
      <c r="T20" s="42" t="s">
        <v>109</v>
      </c>
      <c r="U20" s="42"/>
      <c r="V20" s="66">
        <v>3</v>
      </c>
      <c r="W20" s="70"/>
      <c r="X20" s="70" t="s">
        <v>42</v>
      </c>
      <c r="Y20" s="70"/>
      <c r="Z20" s="70"/>
    </row>
    <row r="21" spans="1:26" ht="72">
      <c r="A21" s="31">
        <v>11</v>
      </c>
      <c r="B21" s="41" t="s">
        <v>110</v>
      </c>
      <c r="C21" s="41" t="s">
        <v>111</v>
      </c>
      <c r="D21" s="42">
        <v>2018</v>
      </c>
      <c r="E21" s="38">
        <v>6000</v>
      </c>
      <c r="F21" s="38"/>
      <c r="G21" s="38">
        <v>6000</v>
      </c>
      <c r="H21" s="43">
        <v>6000</v>
      </c>
      <c r="I21" s="38"/>
      <c r="J21" s="62">
        <v>0</v>
      </c>
      <c r="K21" s="15">
        <v>0</v>
      </c>
      <c r="L21" s="59">
        <f t="shared" si="2"/>
        <v>0</v>
      </c>
      <c r="M21" s="59">
        <f t="shared" si="3"/>
        <v>-0.25</v>
      </c>
      <c r="N21" s="54" t="s">
        <v>104</v>
      </c>
      <c r="O21" s="63" t="s">
        <v>112</v>
      </c>
      <c r="P21" s="63"/>
      <c r="Q21" s="6"/>
      <c r="R21" s="53" t="s">
        <v>83</v>
      </c>
      <c r="S21" s="54" t="s">
        <v>113</v>
      </c>
      <c r="T21" s="31" t="s">
        <v>85</v>
      </c>
      <c r="U21" s="39" t="s">
        <v>114</v>
      </c>
      <c r="V21" s="66">
        <v>3</v>
      </c>
      <c r="W21" s="72"/>
      <c r="X21" s="72"/>
      <c r="Y21" s="72"/>
      <c r="Z21" s="70" t="s">
        <v>87</v>
      </c>
    </row>
    <row r="22" spans="1:26" ht="24">
      <c r="A22" s="31">
        <v>12</v>
      </c>
      <c r="B22" s="41" t="s">
        <v>115</v>
      </c>
      <c r="C22" s="41" t="s">
        <v>116</v>
      </c>
      <c r="D22" s="42">
        <v>2018</v>
      </c>
      <c r="E22" s="38">
        <v>1100</v>
      </c>
      <c r="F22" s="38"/>
      <c r="G22" s="38">
        <v>1100</v>
      </c>
      <c r="H22" s="43">
        <v>1100</v>
      </c>
      <c r="I22" s="38"/>
      <c r="J22" s="15">
        <v>0</v>
      </c>
      <c r="K22" s="15">
        <v>0</v>
      </c>
      <c r="L22" s="59">
        <f t="shared" si="2"/>
        <v>0</v>
      </c>
      <c r="M22" s="59">
        <f t="shared" si="3"/>
        <v>-0.25</v>
      </c>
      <c r="N22" s="54" t="s">
        <v>104</v>
      </c>
      <c r="O22" s="63" t="s">
        <v>117</v>
      </c>
      <c r="P22" s="63"/>
      <c r="Q22" s="6"/>
      <c r="R22" s="53" t="s">
        <v>83</v>
      </c>
      <c r="S22" s="54" t="s">
        <v>84</v>
      </c>
      <c r="T22" s="31" t="s">
        <v>85</v>
      </c>
      <c r="U22" s="39" t="s">
        <v>86</v>
      </c>
      <c r="V22" s="66">
        <v>3</v>
      </c>
      <c r="W22" s="72"/>
      <c r="X22" s="72"/>
      <c r="Y22" s="72"/>
      <c r="Z22" s="70" t="s">
        <v>87</v>
      </c>
    </row>
    <row r="23" spans="1:26" ht="36">
      <c r="A23" s="31">
        <v>13</v>
      </c>
      <c r="B23" s="41" t="s">
        <v>118</v>
      </c>
      <c r="C23" s="41" t="s">
        <v>119</v>
      </c>
      <c r="D23" s="42">
        <v>2018</v>
      </c>
      <c r="E23" s="38">
        <v>2100</v>
      </c>
      <c r="F23" s="38"/>
      <c r="G23" s="38">
        <v>2100</v>
      </c>
      <c r="H23" s="43">
        <v>2100</v>
      </c>
      <c r="I23" s="38"/>
      <c r="J23" s="15">
        <v>0</v>
      </c>
      <c r="K23" s="15">
        <v>0</v>
      </c>
      <c r="L23" s="59">
        <f t="shared" si="2"/>
        <v>0</v>
      </c>
      <c r="M23" s="59">
        <f t="shared" si="3"/>
        <v>-0.25</v>
      </c>
      <c r="N23" s="54" t="s">
        <v>104</v>
      </c>
      <c r="O23" s="63" t="s">
        <v>112</v>
      </c>
      <c r="P23" s="63"/>
      <c r="Q23" s="6"/>
      <c r="R23" s="53" t="s">
        <v>83</v>
      </c>
      <c r="S23" s="54" t="s">
        <v>84</v>
      </c>
      <c r="T23" s="31" t="s">
        <v>85</v>
      </c>
      <c r="U23" s="39" t="s">
        <v>86</v>
      </c>
      <c r="V23" s="66">
        <v>3</v>
      </c>
      <c r="W23" s="72"/>
      <c r="X23" s="72"/>
      <c r="Y23" s="72"/>
      <c r="Z23" s="70" t="s">
        <v>87</v>
      </c>
    </row>
    <row r="24" spans="1:26" ht="36">
      <c r="A24" s="31">
        <v>14</v>
      </c>
      <c r="B24" s="41" t="s">
        <v>120</v>
      </c>
      <c r="C24" s="41" t="s">
        <v>121</v>
      </c>
      <c r="D24" s="42">
        <v>2018</v>
      </c>
      <c r="E24" s="43">
        <v>635</v>
      </c>
      <c r="F24" s="38"/>
      <c r="G24" s="43">
        <v>635</v>
      </c>
      <c r="H24" s="43">
        <v>635</v>
      </c>
      <c r="I24" s="38"/>
      <c r="J24" s="15">
        <v>31</v>
      </c>
      <c r="K24" s="15">
        <v>31</v>
      </c>
      <c r="L24" s="59">
        <f t="shared" si="2"/>
        <v>4.8818897637795275E-2</v>
      </c>
      <c r="M24" s="59">
        <f t="shared" si="3"/>
        <v>-0.20118110236220471</v>
      </c>
      <c r="N24" s="54" t="s">
        <v>37</v>
      </c>
      <c r="O24" s="63" t="s">
        <v>122</v>
      </c>
      <c r="P24" s="63"/>
      <c r="Q24" s="6"/>
      <c r="R24" s="53" t="s">
        <v>83</v>
      </c>
      <c r="S24" s="42" t="s">
        <v>84</v>
      </c>
      <c r="T24" s="31" t="s">
        <v>85</v>
      </c>
      <c r="U24" s="39" t="s">
        <v>86</v>
      </c>
      <c r="V24" s="66">
        <v>3</v>
      </c>
      <c r="W24" s="72"/>
      <c r="X24" s="72"/>
      <c r="Y24" s="72"/>
      <c r="Z24" s="70" t="s">
        <v>87</v>
      </c>
    </row>
    <row r="25" spans="1:26" ht="24">
      <c r="A25" s="31">
        <v>15</v>
      </c>
      <c r="B25" s="41" t="s">
        <v>123</v>
      </c>
      <c r="C25" s="41" t="s">
        <v>124</v>
      </c>
      <c r="D25" s="42">
        <v>2018</v>
      </c>
      <c r="E25" s="38">
        <v>785</v>
      </c>
      <c r="F25" s="38"/>
      <c r="G25" s="38">
        <v>785</v>
      </c>
      <c r="H25" s="43">
        <v>785</v>
      </c>
      <c r="I25" s="38"/>
      <c r="J25" s="15">
        <v>22</v>
      </c>
      <c r="K25" s="15">
        <v>22</v>
      </c>
      <c r="L25" s="59">
        <f t="shared" si="2"/>
        <v>2.802547770700637E-2</v>
      </c>
      <c r="M25" s="59">
        <f t="shared" si="3"/>
        <v>-0.22197452229299364</v>
      </c>
      <c r="N25" s="54" t="s">
        <v>37</v>
      </c>
      <c r="O25" s="63" t="s">
        <v>122</v>
      </c>
      <c r="P25" s="63"/>
      <c r="Q25" s="6"/>
      <c r="R25" s="53" t="s">
        <v>83</v>
      </c>
      <c r="S25" s="42" t="s">
        <v>84</v>
      </c>
      <c r="T25" s="31" t="s">
        <v>85</v>
      </c>
      <c r="U25" s="39" t="s">
        <v>86</v>
      </c>
      <c r="V25" s="66">
        <v>3</v>
      </c>
      <c r="W25" s="72"/>
      <c r="X25" s="72"/>
      <c r="Y25" s="72"/>
      <c r="Z25" s="70" t="s">
        <v>87</v>
      </c>
    </row>
    <row r="26" spans="1:26" ht="36">
      <c r="A26" s="31">
        <v>16</v>
      </c>
      <c r="B26" s="41" t="s">
        <v>125</v>
      </c>
      <c r="C26" s="41" t="s">
        <v>126</v>
      </c>
      <c r="D26" s="42">
        <v>2018</v>
      </c>
      <c r="E26" s="38">
        <v>1202</v>
      </c>
      <c r="F26" s="38"/>
      <c r="G26" s="38">
        <v>1202</v>
      </c>
      <c r="H26" s="43">
        <v>1202</v>
      </c>
      <c r="I26" s="38"/>
      <c r="J26" s="62">
        <v>0</v>
      </c>
      <c r="K26" s="15">
        <v>0</v>
      </c>
      <c r="L26" s="59">
        <f t="shared" si="2"/>
        <v>0</v>
      </c>
      <c r="M26" s="59">
        <f t="shared" si="3"/>
        <v>-0.25</v>
      </c>
      <c r="N26" s="54" t="s">
        <v>104</v>
      </c>
      <c r="O26" s="53" t="s">
        <v>127</v>
      </c>
      <c r="P26" s="53"/>
      <c r="Q26" s="6"/>
      <c r="R26" s="73" t="s">
        <v>83</v>
      </c>
      <c r="S26" s="54" t="s">
        <v>113</v>
      </c>
      <c r="T26" s="31" t="s">
        <v>85</v>
      </c>
      <c r="U26" s="39" t="s">
        <v>86</v>
      </c>
      <c r="V26" s="66">
        <v>3</v>
      </c>
      <c r="W26" s="74"/>
      <c r="X26" s="75"/>
      <c r="Y26" s="75"/>
      <c r="Z26" s="70" t="s">
        <v>87</v>
      </c>
    </row>
    <row r="27" spans="1:26" ht="24">
      <c r="A27" s="31">
        <v>17</v>
      </c>
      <c r="B27" s="41" t="s">
        <v>128</v>
      </c>
      <c r="C27" s="41" t="s">
        <v>129</v>
      </c>
      <c r="D27" s="42">
        <v>2018</v>
      </c>
      <c r="E27" s="38">
        <v>500</v>
      </c>
      <c r="F27" s="38"/>
      <c r="G27" s="38">
        <v>500</v>
      </c>
      <c r="H27" s="43">
        <v>500</v>
      </c>
      <c r="I27" s="38"/>
      <c r="J27" s="15">
        <v>0</v>
      </c>
      <c r="K27" s="15">
        <v>0</v>
      </c>
      <c r="L27" s="59">
        <f t="shared" si="2"/>
        <v>0</v>
      </c>
      <c r="M27" s="59">
        <f t="shared" si="3"/>
        <v>-0.25</v>
      </c>
      <c r="N27" s="54" t="s">
        <v>104</v>
      </c>
      <c r="O27" s="41" t="s">
        <v>112</v>
      </c>
      <c r="P27" s="53"/>
      <c r="Q27" s="6"/>
      <c r="R27" s="73" t="s">
        <v>83</v>
      </c>
      <c r="S27" s="42" t="s">
        <v>84</v>
      </c>
      <c r="T27" s="31" t="s">
        <v>85</v>
      </c>
      <c r="U27" s="39" t="s">
        <v>86</v>
      </c>
      <c r="V27" s="66">
        <v>3</v>
      </c>
      <c r="W27" s="74"/>
      <c r="X27" s="75"/>
      <c r="Y27" s="75"/>
      <c r="Z27" s="70" t="s">
        <v>87</v>
      </c>
    </row>
    <row r="28" spans="1:26" ht="19.5" customHeight="1">
      <c r="A28" s="44" t="s">
        <v>130</v>
      </c>
      <c r="B28" s="28" t="s">
        <v>131</v>
      </c>
      <c r="C28" s="24"/>
      <c r="D28" s="25"/>
      <c r="E28" s="26">
        <f t="shared" ref="E28:K28" si="8">E29+E88</f>
        <v>1399402</v>
      </c>
      <c r="F28" s="26">
        <f t="shared" si="8"/>
        <v>312703</v>
      </c>
      <c r="G28" s="26">
        <f t="shared" si="8"/>
        <v>326302</v>
      </c>
      <c r="H28" s="26">
        <f t="shared" si="8"/>
        <v>78100</v>
      </c>
      <c r="I28" s="26">
        <f t="shared" si="8"/>
        <v>247602</v>
      </c>
      <c r="J28" s="163">
        <f t="shared" si="8"/>
        <v>118843</v>
      </c>
      <c r="K28" s="163">
        <f t="shared" si="8"/>
        <v>145277</v>
      </c>
      <c r="L28" s="59">
        <f t="shared" si="2"/>
        <v>0.36421168120330244</v>
      </c>
      <c r="M28" s="59">
        <f t="shared" si="3"/>
        <v>0.11421168120330244</v>
      </c>
      <c r="N28" s="31"/>
      <c r="O28" s="39"/>
      <c r="P28" s="39"/>
      <c r="Q28" s="6"/>
      <c r="R28" s="53"/>
      <c r="S28" s="31"/>
      <c r="T28" s="40"/>
      <c r="U28" s="32"/>
      <c r="W28" s="70"/>
      <c r="X28" s="70"/>
      <c r="Y28" s="70"/>
      <c r="Z28" s="70"/>
    </row>
    <row r="29" spans="1:26" ht="19.5" customHeight="1">
      <c r="A29" s="45" t="s">
        <v>31</v>
      </c>
      <c r="B29" s="30" t="s">
        <v>132</v>
      </c>
      <c r="C29" s="24"/>
      <c r="D29" s="25"/>
      <c r="E29" s="26">
        <f t="shared" ref="E29:K29" si="9">E30+E36</f>
        <v>934402</v>
      </c>
      <c r="F29" s="26">
        <f t="shared" si="9"/>
        <v>217884</v>
      </c>
      <c r="G29" s="26">
        <f t="shared" si="9"/>
        <v>225872</v>
      </c>
      <c r="H29" s="26">
        <f t="shared" si="9"/>
        <v>800</v>
      </c>
      <c r="I29" s="26">
        <f t="shared" si="9"/>
        <v>224472</v>
      </c>
      <c r="J29" s="163">
        <f t="shared" si="9"/>
        <v>90343</v>
      </c>
      <c r="K29" s="163">
        <f t="shared" si="9"/>
        <v>104627</v>
      </c>
      <c r="L29" s="59">
        <f t="shared" si="2"/>
        <v>0.3999743217397464</v>
      </c>
      <c r="M29" s="59">
        <f t="shared" si="3"/>
        <v>0.1499743217397464</v>
      </c>
      <c r="N29" s="60"/>
      <c r="O29" s="24"/>
      <c r="P29" s="24"/>
      <c r="Q29" s="6"/>
      <c r="R29" s="76"/>
      <c r="S29" s="60"/>
      <c r="T29" s="25"/>
      <c r="U29" s="68"/>
      <c r="V29" s="66"/>
      <c r="W29" s="70"/>
      <c r="X29" s="70"/>
      <c r="Y29" s="70"/>
      <c r="Z29" s="70"/>
    </row>
    <row r="30" spans="1:26" ht="19.5" customHeight="1">
      <c r="A30" s="46" t="s">
        <v>133</v>
      </c>
      <c r="B30" s="47" t="s">
        <v>134</v>
      </c>
      <c r="C30" s="24"/>
      <c r="D30" s="25"/>
      <c r="E30" s="26">
        <f t="shared" ref="E30:K30" si="10">SUM(E31:E35)</f>
        <v>162000</v>
      </c>
      <c r="F30" s="26">
        <f t="shared" si="10"/>
        <v>41000</v>
      </c>
      <c r="G30" s="26">
        <f t="shared" si="10"/>
        <v>37200</v>
      </c>
      <c r="H30" s="26">
        <f t="shared" si="10"/>
        <v>0</v>
      </c>
      <c r="I30" s="26">
        <f t="shared" si="10"/>
        <v>37200</v>
      </c>
      <c r="J30" s="163">
        <f t="shared" si="10"/>
        <v>30115</v>
      </c>
      <c r="K30" s="163">
        <f t="shared" si="10"/>
        <v>35115</v>
      </c>
      <c r="L30" s="59">
        <f t="shared" si="2"/>
        <v>0.8095430107526882</v>
      </c>
      <c r="M30" s="59">
        <f t="shared" si="3"/>
        <v>0.5595430107526882</v>
      </c>
      <c r="N30" s="60"/>
      <c r="O30" s="24"/>
      <c r="P30" s="24"/>
      <c r="Q30" s="6"/>
      <c r="R30" s="76"/>
      <c r="S30" s="60"/>
      <c r="T30" s="25"/>
      <c r="U30" s="68"/>
      <c r="V30" s="66"/>
      <c r="W30" s="70"/>
      <c r="X30" s="70"/>
      <c r="Y30" s="70"/>
      <c r="Z30" s="70"/>
    </row>
    <row r="31" spans="1:26" ht="24">
      <c r="A31" s="31" t="s">
        <v>135</v>
      </c>
      <c r="B31" s="39" t="s">
        <v>136</v>
      </c>
      <c r="C31" s="32" t="s">
        <v>137</v>
      </c>
      <c r="D31" s="31" t="s">
        <v>81</v>
      </c>
      <c r="E31" s="35">
        <v>30000</v>
      </c>
      <c r="F31" s="35" t="s">
        <v>138</v>
      </c>
      <c r="G31" s="35">
        <v>20000</v>
      </c>
      <c r="H31" s="35"/>
      <c r="I31" s="35">
        <v>20000</v>
      </c>
      <c r="J31" s="15">
        <v>25000</v>
      </c>
      <c r="K31" s="15">
        <v>30000</v>
      </c>
      <c r="L31" s="59">
        <f t="shared" si="2"/>
        <v>1.25</v>
      </c>
      <c r="M31" s="59">
        <f t="shared" si="3"/>
        <v>1</v>
      </c>
      <c r="N31" s="31" t="s">
        <v>37</v>
      </c>
      <c r="O31" s="32" t="s">
        <v>139</v>
      </c>
      <c r="P31" s="32"/>
      <c r="Q31" s="6"/>
      <c r="R31" s="53" t="s">
        <v>140</v>
      </c>
      <c r="S31" s="174" t="s">
        <v>141</v>
      </c>
      <c r="T31" s="31" t="s">
        <v>142</v>
      </c>
      <c r="U31" s="32"/>
      <c r="V31" s="66">
        <v>3</v>
      </c>
      <c r="W31" s="77"/>
      <c r="X31" s="77" t="s">
        <v>42</v>
      </c>
      <c r="Y31" s="77"/>
      <c r="Z31" s="77"/>
    </row>
    <row r="32" spans="1:26" ht="24">
      <c r="A32" s="31" t="s">
        <v>143</v>
      </c>
      <c r="B32" s="39" t="s">
        <v>144</v>
      </c>
      <c r="C32" s="39" t="s">
        <v>145</v>
      </c>
      <c r="D32" s="40" t="s">
        <v>60</v>
      </c>
      <c r="E32" s="35">
        <v>50000</v>
      </c>
      <c r="F32" s="35">
        <v>6000</v>
      </c>
      <c r="G32" s="35">
        <v>4000</v>
      </c>
      <c r="H32" s="35"/>
      <c r="I32" s="35">
        <v>4000</v>
      </c>
      <c r="J32" s="15">
        <v>1005</v>
      </c>
      <c r="K32" s="15">
        <v>1005</v>
      </c>
      <c r="L32" s="59">
        <f t="shared" si="2"/>
        <v>0.25124999999999997</v>
      </c>
      <c r="M32" s="59">
        <f t="shared" si="3"/>
        <v>1.2499999999999734E-3</v>
      </c>
      <c r="N32" s="64" t="s">
        <v>37</v>
      </c>
      <c r="O32" s="39" t="s">
        <v>146</v>
      </c>
      <c r="P32" s="39"/>
      <c r="Q32" s="6"/>
      <c r="R32" s="53" t="s">
        <v>147</v>
      </c>
      <c r="S32" s="31" t="s">
        <v>40</v>
      </c>
      <c r="T32" s="31" t="s">
        <v>148</v>
      </c>
      <c r="U32" s="32"/>
      <c r="V32" s="66">
        <v>3</v>
      </c>
      <c r="W32" s="70"/>
      <c r="X32" s="70" t="s">
        <v>42</v>
      </c>
      <c r="Y32" s="70"/>
      <c r="Z32" s="70"/>
    </row>
    <row r="33" spans="1:26" ht="36">
      <c r="A33" s="31" t="s">
        <v>149</v>
      </c>
      <c r="B33" s="39" t="s">
        <v>150</v>
      </c>
      <c r="C33" s="39" t="s">
        <v>151</v>
      </c>
      <c r="D33" s="40" t="s">
        <v>74</v>
      </c>
      <c r="E33" s="35">
        <v>60800</v>
      </c>
      <c r="F33" s="35">
        <v>35000</v>
      </c>
      <c r="G33" s="35">
        <v>5000</v>
      </c>
      <c r="H33" s="35"/>
      <c r="I33" s="35">
        <v>5000</v>
      </c>
      <c r="J33" s="15">
        <v>1680</v>
      </c>
      <c r="K33" s="15">
        <v>1680</v>
      </c>
      <c r="L33" s="59">
        <f t="shared" si="2"/>
        <v>0.33600000000000002</v>
      </c>
      <c r="M33" s="59">
        <f t="shared" si="3"/>
        <v>8.6000000000000021E-2</v>
      </c>
      <c r="N33" s="64" t="s">
        <v>37</v>
      </c>
      <c r="O33" s="39" t="s">
        <v>152</v>
      </c>
      <c r="P33" s="39"/>
      <c r="Q33" s="6"/>
      <c r="R33" s="53" t="s">
        <v>153</v>
      </c>
      <c r="S33" s="31" t="s">
        <v>40</v>
      </c>
      <c r="T33" s="31" t="s">
        <v>148</v>
      </c>
      <c r="U33" s="32"/>
      <c r="V33" s="66">
        <v>3</v>
      </c>
      <c r="W33" s="70"/>
      <c r="X33" s="70" t="s">
        <v>42</v>
      </c>
      <c r="Y33" s="70"/>
      <c r="Z33" s="70"/>
    </row>
    <row r="34" spans="1:26" ht="36">
      <c r="A34" s="31" t="s">
        <v>154</v>
      </c>
      <c r="B34" s="39" t="s">
        <v>155</v>
      </c>
      <c r="C34" s="39" t="s">
        <v>156</v>
      </c>
      <c r="D34" s="40" t="s">
        <v>81</v>
      </c>
      <c r="E34" s="35">
        <v>16000</v>
      </c>
      <c r="F34" s="35"/>
      <c r="G34" s="35">
        <v>5000</v>
      </c>
      <c r="H34" s="35"/>
      <c r="I34" s="35">
        <v>5000</v>
      </c>
      <c r="J34" s="15">
        <v>1250</v>
      </c>
      <c r="K34" s="15">
        <v>1250</v>
      </c>
      <c r="L34" s="59">
        <f t="shared" si="2"/>
        <v>0.25</v>
      </c>
      <c r="M34" s="59">
        <f t="shared" si="3"/>
        <v>0</v>
      </c>
      <c r="N34" s="64" t="s">
        <v>37</v>
      </c>
      <c r="O34" s="39" t="s">
        <v>157</v>
      </c>
      <c r="P34" s="39"/>
      <c r="Q34" s="6"/>
      <c r="R34" s="53" t="s">
        <v>158</v>
      </c>
      <c r="S34" s="31" t="s">
        <v>141</v>
      </c>
      <c r="T34" s="31" t="s">
        <v>148</v>
      </c>
      <c r="U34" s="32"/>
      <c r="V34">
        <v>3</v>
      </c>
      <c r="W34" s="70"/>
      <c r="X34" s="70" t="s">
        <v>42</v>
      </c>
      <c r="Y34" s="70"/>
      <c r="Z34" s="70"/>
    </row>
    <row r="35" spans="1:26" ht="36">
      <c r="A35" s="31" t="s">
        <v>159</v>
      </c>
      <c r="B35" s="39" t="s">
        <v>160</v>
      </c>
      <c r="C35" s="39" t="s">
        <v>161</v>
      </c>
      <c r="D35" s="40" t="s">
        <v>81</v>
      </c>
      <c r="E35" s="35">
        <v>5200</v>
      </c>
      <c r="F35" s="35"/>
      <c r="G35" s="35">
        <v>3200</v>
      </c>
      <c r="H35" s="35"/>
      <c r="I35" s="35">
        <v>3200</v>
      </c>
      <c r="J35" s="15">
        <v>1180</v>
      </c>
      <c r="K35" s="15">
        <v>1180</v>
      </c>
      <c r="L35" s="59">
        <f t="shared" si="2"/>
        <v>0.36875000000000002</v>
      </c>
      <c r="M35" s="59">
        <f t="shared" si="3"/>
        <v>0.11875000000000002</v>
      </c>
      <c r="N35" s="64" t="s">
        <v>37</v>
      </c>
      <c r="O35" s="39" t="s">
        <v>162</v>
      </c>
      <c r="P35" s="39"/>
      <c r="Q35" s="6"/>
      <c r="R35" s="53" t="s">
        <v>163</v>
      </c>
      <c r="S35" s="174" t="s">
        <v>164</v>
      </c>
      <c r="T35" s="31" t="s">
        <v>148</v>
      </c>
      <c r="U35" s="32"/>
      <c r="V35" s="66">
        <v>3</v>
      </c>
      <c r="W35" s="70"/>
      <c r="X35" s="70" t="s">
        <v>42</v>
      </c>
      <c r="Y35" s="70"/>
      <c r="Z35" s="70"/>
    </row>
    <row r="36" spans="1:26" ht="19.5" customHeight="1">
      <c r="A36" s="46" t="s">
        <v>165</v>
      </c>
      <c r="B36" s="47" t="s">
        <v>166</v>
      </c>
      <c r="C36" s="24"/>
      <c r="D36" s="25"/>
      <c r="E36" s="26">
        <f t="shared" ref="E36:K36" si="11">SUM(E37:E87)</f>
        <v>772402</v>
      </c>
      <c r="F36" s="26">
        <f t="shared" si="11"/>
        <v>176884</v>
      </c>
      <c r="G36" s="26">
        <f t="shared" si="11"/>
        <v>188672</v>
      </c>
      <c r="H36" s="26">
        <f t="shared" si="11"/>
        <v>800</v>
      </c>
      <c r="I36" s="26">
        <f t="shared" si="11"/>
        <v>187272</v>
      </c>
      <c r="J36" s="163">
        <f t="shared" si="11"/>
        <v>60228</v>
      </c>
      <c r="K36" s="163">
        <f t="shared" si="11"/>
        <v>69512</v>
      </c>
      <c r="L36" s="59">
        <f t="shared" si="2"/>
        <v>0.31922065807326999</v>
      </c>
      <c r="M36" s="59">
        <f t="shared" si="3"/>
        <v>6.9220658073269992E-2</v>
      </c>
      <c r="N36" s="31"/>
      <c r="O36" s="39"/>
      <c r="P36" s="39"/>
      <c r="Q36" s="6"/>
      <c r="R36" s="53"/>
      <c r="S36" s="31"/>
      <c r="T36" s="40"/>
      <c r="U36" s="32"/>
      <c r="V36" s="66"/>
      <c r="W36" s="70"/>
      <c r="X36" s="70"/>
      <c r="Y36" s="70"/>
      <c r="Z36" s="70"/>
    </row>
    <row r="37" spans="1:26" ht="36">
      <c r="A37" s="31" t="s">
        <v>167</v>
      </c>
      <c r="B37" s="39" t="s">
        <v>168</v>
      </c>
      <c r="C37" s="39" t="s">
        <v>169</v>
      </c>
      <c r="D37" s="40" t="s">
        <v>60</v>
      </c>
      <c r="E37" s="35">
        <v>15000</v>
      </c>
      <c r="F37" s="35">
        <v>5000</v>
      </c>
      <c r="G37" s="38">
        <v>10000</v>
      </c>
      <c r="H37" s="38"/>
      <c r="I37" s="38">
        <v>10000</v>
      </c>
      <c r="J37" s="15">
        <v>3010</v>
      </c>
      <c r="K37" s="15">
        <v>3010</v>
      </c>
      <c r="L37" s="59">
        <f t="shared" si="2"/>
        <v>0.30099999999999999</v>
      </c>
      <c r="M37" s="59">
        <f t="shared" si="3"/>
        <v>5.099999999999999E-2</v>
      </c>
      <c r="N37" s="31" t="s">
        <v>37</v>
      </c>
      <c r="O37" s="39" t="s">
        <v>170</v>
      </c>
      <c r="P37" s="39"/>
      <c r="Q37" s="6"/>
      <c r="R37" s="53" t="s">
        <v>171</v>
      </c>
      <c r="S37" s="31" t="s">
        <v>40</v>
      </c>
      <c r="T37" s="31" t="s">
        <v>148</v>
      </c>
      <c r="U37" s="32"/>
      <c r="V37" s="66">
        <v>3</v>
      </c>
      <c r="W37" s="70"/>
      <c r="X37" s="70" t="s">
        <v>42</v>
      </c>
      <c r="Y37" s="70"/>
      <c r="Z37" s="70"/>
    </row>
    <row r="38" spans="1:26" ht="24">
      <c r="A38" s="31" t="s">
        <v>172</v>
      </c>
      <c r="B38" s="39" t="s">
        <v>173</v>
      </c>
      <c r="C38" s="39" t="s">
        <v>174</v>
      </c>
      <c r="D38" s="40" t="s">
        <v>48</v>
      </c>
      <c r="E38" s="35">
        <v>18000</v>
      </c>
      <c r="F38" s="35">
        <v>13000</v>
      </c>
      <c r="G38" s="35">
        <v>5000</v>
      </c>
      <c r="H38" s="35"/>
      <c r="I38" s="35">
        <v>5000</v>
      </c>
      <c r="J38" s="15">
        <v>1189</v>
      </c>
      <c r="K38" s="15">
        <v>1189</v>
      </c>
      <c r="L38" s="59">
        <f t="shared" ref="L38:L57" si="12">J38/G38</f>
        <v>0.23780000000000001</v>
      </c>
      <c r="M38" s="59">
        <f t="shared" si="3"/>
        <v>-1.2199999999999989E-2</v>
      </c>
      <c r="N38" s="31" t="s">
        <v>37</v>
      </c>
      <c r="O38" s="32" t="s">
        <v>175</v>
      </c>
      <c r="P38" s="32"/>
      <c r="Q38" s="6"/>
      <c r="R38" s="53" t="s">
        <v>176</v>
      </c>
      <c r="S38" s="31" t="s">
        <v>40</v>
      </c>
      <c r="T38" s="31" t="s">
        <v>177</v>
      </c>
      <c r="U38" s="32"/>
      <c r="V38" s="66">
        <v>3</v>
      </c>
      <c r="W38" s="70"/>
      <c r="X38" s="70" t="s">
        <v>42</v>
      </c>
      <c r="Y38" s="70"/>
      <c r="Z38" s="70"/>
    </row>
    <row r="39" spans="1:26" ht="24">
      <c r="A39" s="31" t="s">
        <v>178</v>
      </c>
      <c r="B39" s="39" t="s">
        <v>179</v>
      </c>
      <c r="C39" s="39" t="s">
        <v>180</v>
      </c>
      <c r="D39" s="40" t="s">
        <v>181</v>
      </c>
      <c r="E39" s="35">
        <v>10500</v>
      </c>
      <c r="F39" s="35">
        <v>4500</v>
      </c>
      <c r="G39" s="35">
        <v>6000</v>
      </c>
      <c r="H39" s="35"/>
      <c r="I39" s="35">
        <v>6000</v>
      </c>
      <c r="J39" s="15">
        <v>2008</v>
      </c>
      <c r="K39" s="15">
        <v>2008</v>
      </c>
      <c r="L39" s="59">
        <f t="shared" si="12"/>
        <v>0.33466666666666667</v>
      </c>
      <c r="M39" s="59">
        <f t="shared" si="3"/>
        <v>8.4666666666666668E-2</v>
      </c>
      <c r="N39" s="31" t="s">
        <v>37</v>
      </c>
      <c r="O39" s="39" t="s">
        <v>182</v>
      </c>
      <c r="P39" s="39"/>
      <c r="Q39" s="6"/>
      <c r="R39" s="53" t="s">
        <v>171</v>
      </c>
      <c r="S39" s="31" t="s">
        <v>40</v>
      </c>
      <c r="T39" s="31" t="s">
        <v>148</v>
      </c>
      <c r="U39" s="32"/>
      <c r="V39" s="66">
        <v>3</v>
      </c>
      <c r="W39" s="70"/>
      <c r="X39" s="70" t="s">
        <v>42</v>
      </c>
      <c r="Y39" s="70"/>
      <c r="Z39" s="70"/>
    </row>
    <row r="40" spans="1:26" ht="48">
      <c r="A40" s="31" t="s">
        <v>183</v>
      </c>
      <c r="B40" s="48" t="s">
        <v>184</v>
      </c>
      <c r="C40" s="48" t="s">
        <v>185</v>
      </c>
      <c r="D40" s="49" t="s">
        <v>74</v>
      </c>
      <c r="E40" s="35">
        <v>20000</v>
      </c>
      <c r="F40" s="35">
        <v>12000</v>
      </c>
      <c r="G40" s="35">
        <v>3000</v>
      </c>
      <c r="H40" s="35"/>
      <c r="I40" s="35">
        <v>3000</v>
      </c>
      <c r="J40" s="15">
        <v>380</v>
      </c>
      <c r="K40" s="15">
        <v>380</v>
      </c>
      <c r="L40" s="59">
        <f t="shared" si="12"/>
        <v>0.12666666666666668</v>
      </c>
      <c r="M40" s="59">
        <f t="shared" si="3"/>
        <v>-0.12333333333333332</v>
      </c>
      <c r="N40" s="31" t="s">
        <v>37</v>
      </c>
      <c r="O40" s="65" t="s">
        <v>186</v>
      </c>
      <c r="P40" s="65"/>
      <c r="Q40" s="6"/>
      <c r="R40" s="53" t="s">
        <v>187</v>
      </c>
      <c r="S40" s="71" t="s">
        <v>40</v>
      </c>
      <c r="T40" s="31" t="s">
        <v>99</v>
      </c>
      <c r="U40" s="32"/>
      <c r="V40" s="66">
        <v>3</v>
      </c>
      <c r="W40" s="70"/>
      <c r="X40" s="70" t="s">
        <v>42</v>
      </c>
      <c r="Y40" s="70"/>
      <c r="Z40" s="70"/>
    </row>
    <row r="41" spans="1:26" ht="36">
      <c r="A41" s="31" t="s">
        <v>188</v>
      </c>
      <c r="B41" s="32" t="s">
        <v>189</v>
      </c>
      <c r="C41" s="32" t="s">
        <v>190</v>
      </c>
      <c r="D41" s="31" t="s">
        <v>54</v>
      </c>
      <c r="E41" s="35">
        <v>25000</v>
      </c>
      <c r="F41" s="35">
        <v>16000</v>
      </c>
      <c r="G41" s="38">
        <v>9000</v>
      </c>
      <c r="H41" s="38"/>
      <c r="I41" s="38">
        <v>9000</v>
      </c>
      <c r="J41" s="15">
        <v>8000</v>
      </c>
      <c r="K41" s="15">
        <v>8000</v>
      </c>
      <c r="L41" s="59">
        <f t="shared" si="12"/>
        <v>0.88888888888888884</v>
      </c>
      <c r="M41" s="59">
        <f t="shared" si="3"/>
        <v>0.63888888888888884</v>
      </c>
      <c r="N41" s="31" t="s">
        <v>37</v>
      </c>
      <c r="O41" s="32" t="s">
        <v>191</v>
      </c>
      <c r="P41" s="32"/>
      <c r="Q41" s="6"/>
      <c r="R41" s="53" t="s">
        <v>192</v>
      </c>
      <c r="S41" s="71" t="s">
        <v>40</v>
      </c>
      <c r="T41" s="31" t="s">
        <v>193</v>
      </c>
      <c r="U41" s="32"/>
      <c r="V41" s="66">
        <v>3</v>
      </c>
      <c r="W41" s="70"/>
      <c r="X41" s="70" t="s">
        <v>42</v>
      </c>
      <c r="Y41" s="70"/>
      <c r="Z41" s="70"/>
    </row>
    <row r="42" spans="1:26" ht="72">
      <c r="A42" s="31" t="s">
        <v>194</v>
      </c>
      <c r="B42" s="39" t="s">
        <v>195</v>
      </c>
      <c r="C42" s="39" t="s">
        <v>196</v>
      </c>
      <c r="D42" s="40" t="s">
        <v>54</v>
      </c>
      <c r="E42" s="35">
        <v>39000</v>
      </c>
      <c r="F42" s="35">
        <v>12000</v>
      </c>
      <c r="G42" s="38">
        <v>10000</v>
      </c>
      <c r="H42" s="38"/>
      <c r="I42" s="38">
        <v>10000</v>
      </c>
      <c r="J42" s="15">
        <v>3125</v>
      </c>
      <c r="K42" s="15">
        <v>3125</v>
      </c>
      <c r="L42" s="59">
        <f t="shared" si="12"/>
        <v>0.3125</v>
      </c>
      <c r="M42" s="59">
        <f t="shared" si="3"/>
        <v>6.25E-2</v>
      </c>
      <c r="N42" s="31" t="s">
        <v>37</v>
      </c>
      <c r="O42" s="39" t="s">
        <v>197</v>
      </c>
      <c r="P42" s="39"/>
      <c r="Q42" s="6"/>
      <c r="R42" s="53" t="s">
        <v>198</v>
      </c>
      <c r="S42" s="31" t="s">
        <v>40</v>
      </c>
      <c r="T42" s="31" t="s">
        <v>148</v>
      </c>
      <c r="U42" s="32"/>
      <c r="V42" s="66">
        <v>3</v>
      </c>
      <c r="W42" s="70"/>
      <c r="X42" s="70" t="s">
        <v>42</v>
      </c>
      <c r="Y42" s="70"/>
      <c r="Z42" s="70"/>
    </row>
    <row r="43" spans="1:26" ht="24">
      <c r="A43" s="31" t="s">
        <v>199</v>
      </c>
      <c r="B43" s="39" t="s">
        <v>200</v>
      </c>
      <c r="C43" s="39" t="s">
        <v>201</v>
      </c>
      <c r="D43" s="40" t="s">
        <v>202</v>
      </c>
      <c r="E43" s="35">
        <v>17000</v>
      </c>
      <c r="F43" s="35">
        <v>3500</v>
      </c>
      <c r="G43" s="35">
        <v>6000</v>
      </c>
      <c r="H43" s="35"/>
      <c r="I43" s="35">
        <v>6000</v>
      </c>
      <c r="J43" s="15">
        <v>1600</v>
      </c>
      <c r="K43" s="15">
        <v>1600</v>
      </c>
      <c r="L43" s="59">
        <f t="shared" si="12"/>
        <v>0.26666666666666666</v>
      </c>
      <c r="M43" s="59">
        <f t="shared" si="3"/>
        <v>1.6666666666666663E-2</v>
      </c>
      <c r="N43" s="31" t="s">
        <v>37</v>
      </c>
      <c r="O43" s="39" t="s">
        <v>203</v>
      </c>
      <c r="P43" s="39"/>
      <c r="Q43" s="6"/>
      <c r="R43" s="53" t="s">
        <v>198</v>
      </c>
      <c r="S43" s="31" t="s">
        <v>40</v>
      </c>
      <c r="T43" s="31" t="s">
        <v>148</v>
      </c>
      <c r="U43" s="32"/>
      <c r="V43" s="66">
        <v>3</v>
      </c>
      <c r="W43" s="70"/>
      <c r="X43" s="70" t="s">
        <v>42</v>
      </c>
      <c r="Y43" s="70"/>
      <c r="Z43" s="70"/>
    </row>
    <row r="44" spans="1:26" ht="24">
      <c r="A44" s="31" t="s">
        <v>204</v>
      </c>
      <c r="B44" s="32" t="s">
        <v>205</v>
      </c>
      <c r="C44" s="39" t="s">
        <v>206</v>
      </c>
      <c r="D44" s="31" t="s">
        <v>207</v>
      </c>
      <c r="E44" s="35">
        <v>20000</v>
      </c>
      <c r="F44" s="35">
        <v>8000</v>
      </c>
      <c r="G44" s="35">
        <v>5000</v>
      </c>
      <c r="H44" s="35"/>
      <c r="I44" s="35">
        <v>5000</v>
      </c>
      <c r="J44" s="15">
        <v>1310</v>
      </c>
      <c r="K44" s="15">
        <v>1310</v>
      </c>
      <c r="L44" s="59">
        <f t="shared" si="12"/>
        <v>0.26200000000000001</v>
      </c>
      <c r="M44" s="59">
        <f t="shared" si="3"/>
        <v>1.2000000000000011E-2</v>
      </c>
      <c r="N44" s="31" t="s">
        <v>37</v>
      </c>
      <c r="O44" s="65" t="s">
        <v>208</v>
      </c>
      <c r="P44" s="65"/>
      <c r="Q44" s="6"/>
      <c r="R44" s="53" t="s">
        <v>209</v>
      </c>
      <c r="S44" s="78" t="s">
        <v>40</v>
      </c>
      <c r="T44" s="31" t="s">
        <v>210</v>
      </c>
      <c r="U44" s="32"/>
      <c r="V44" s="66">
        <v>3</v>
      </c>
      <c r="W44" s="70"/>
      <c r="X44" s="70" t="s">
        <v>42</v>
      </c>
      <c r="Y44" s="70"/>
      <c r="Z44" s="70"/>
    </row>
    <row r="45" spans="1:26" ht="24">
      <c r="A45" s="31" t="s">
        <v>211</v>
      </c>
      <c r="B45" s="39" t="s">
        <v>212</v>
      </c>
      <c r="C45" s="39" t="s">
        <v>213</v>
      </c>
      <c r="D45" s="31" t="s">
        <v>81</v>
      </c>
      <c r="E45" s="35">
        <v>45000</v>
      </c>
      <c r="F45" s="35"/>
      <c r="G45" s="38">
        <v>10000</v>
      </c>
      <c r="H45" s="38"/>
      <c r="I45" s="38">
        <v>10000</v>
      </c>
      <c r="J45" s="15">
        <v>2670</v>
      </c>
      <c r="K45" s="15">
        <v>2670</v>
      </c>
      <c r="L45" s="59">
        <f t="shared" si="12"/>
        <v>0.26700000000000002</v>
      </c>
      <c r="M45" s="59">
        <f t="shared" si="3"/>
        <v>1.7000000000000015E-2</v>
      </c>
      <c r="N45" s="31" t="s">
        <v>37</v>
      </c>
      <c r="O45" s="39" t="s">
        <v>214</v>
      </c>
      <c r="P45" s="39"/>
      <c r="Q45" s="6"/>
      <c r="R45" s="79" t="s">
        <v>215</v>
      </c>
      <c r="S45" s="174" t="s">
        <v>84</v>
      </c>
      <c r="T45" s="31" t="s">
        <v>148</v>
      </c>
      <c r="U45" s="32"/>
      <c r="V45" s="66">
        <v>3</v>
      </c>
      <c r="W45" s="70"/>
      <c r="X45" s="70" t="s">
        <v>42</v>
      </c>
      <c r="Y45" s="70"/>
      <c r="Z45" s="70"/>
    </row>
    <row r="46" spans="1:26" ht="24">
      <c r="A46" s="31" t="s">
        <v>216</v>
      </c>
      <c r="B46" s="39" t="s">
        <v>217</v>
      </c>
      <c r="C46" s="39" t="s">
        <v>218</v>
      </c>
      <c r="D46" s="31" t="s">
        <v>219</v>
      </c>
      <c r="E46" s="35">
        <v>60000</v>
      </c>
      <c r="F46" s="35"/>
      <c r="G46" s="38">
        <v>7000</v>
      </c>
      <c r="H46" s="38"/>
      <c r="I46" s="38">
        <v>7000</v>
      </c>
      <c r="J46" s="62">
        <v>0</v>
      </c>
      <c r="K46" s="15">
        <v>0</v>
      </c>
      <c r="L46" s="59">
        <f t="shared" si="12"/>
        <v>0</v>
      </c>
      <c r="M46" s="59">
        <f t="shared" si="3"/>
        <v>-0.25</v>
      </c>
      <c r="N46" s="31" t="s">
        <v>37</v>
      </c>
      <c r="O46" s="39" t="s">
        <v>220</v>
      </c>
      <c r="P46" s="39"/>
      <c r="Q46" s="6"/>
      <c r="R46" s="53" t="s">
        <v>221</v>
      </c>
      <c r="S46" s="31" t="s">
        <v>108</v>
      </c>
      <c r="T46" s="31" t="s">
        <v>148</v>
      </c>
      <c r="U46" s="32"/>
      <c r="V46" s="66">
        <v>3</v>
      </c>
      <c r="W46" s="70"/>
      <c r="X46" s="70" t="s">
        <v>42</v>
      </c>
      <c r="Y46" s="70"/>
      <c r="Z46" s="70"/>
    </row>
    <row r="47" spans="1:26" ht="48">
      <c r="A47" s="31" t="s">
        <v>222</v>
      </c>
      <c r="B47" s="39" t="s">
        <v>223</v>
      </c>
      <c r="C47" s="39" t="s">
        <v>224</v>
      </c>
      <c r="D47" s="31" t="s">
        <v>60</v>
      </c>
      <c r="E47" s="35">
        <v>6800</v>
      </c>
      <c r="F47" s="35">
        <v>500</v>
      </c>
      <c r="G47" s="35">
        <v>1300</v>
      </c>
      <c r="H47" s="35"/>
      <c r="I47" s="35">
        <v>1300</v>
      </c>
      <c r="J47" s="15">
        <v>1680</v>
      </c>
      <c r="K47" s="15">
        <v>2000</v>
      </c>
      <c r="L47" s="59">
        <f t="shared" si="12"/>
        <v>1.2923076923076924</v>
      </c>
      <c r="M47" s="59">
        <f t="shared" si="3"/>
        <v>1.0423076923076924</v>
      </c>
      <c r="N47" s="31" t="s">
        <v>225</v>
      </c>
      <c r="O47" s="39" t="s">
        <v>226</v>
      </c>
      <c r="P47" s="39"/>
      <c r="Q47" s="6"/>
      <c r="R47" s="53" t="s">
        <v>227</v>
      </c>
      <c r="S47" s="31" t="s">
        <v>40</v>
      </c>
      <c r="T47" s="31" t="s">
        <v>142</v>
      </c>
      <c r="U47" s="32"/>
      <c r="V47" s="66">
        <v>3</v>
      </c>
      <c r="W47" s="70"/>
      <c r="X47" s="70" t="s">
        <v>42</v>
      </c>
      <c r="Y47" s="70"/>
      <c r="Z47" s="70"/>
    </row>
    <row r="48" spans="1:26" ht="48">
      <c r="A48" s="31" t="s">
        <v>228</v>
      </c>
      <c r="B48" s="39" t="s">
        <v>229</v>
      </c>
      <c r="C48" s="32" t="s">
        <v>230</v>
      </c>
      <c r="D48" s="31" t="s">
        <v>81</v>
      </c>
      <c r="E48" s="35">
        <v>30000</v>
      </c>
      <c r="F48" s="35"/>
      <c r="G48" s="35">
        <v>20000</v>
      </c>
      <c r="H48" s="35"/>
      <c r="I48" s="35">
        <v>20000</v>
      </c>
      <c r="J48" s="15">
        <v>5102</v>
      </c>
      <c r="K48" s="15">
        <v>5102</v>
      </c>
      <c r="L48" s="59">
        <f t="shared" si="12"/>
        <v>0.25509999999999999</v>
      </c>
      <c r="M48" s="59">
        <f t="shared" si="3"/>
        <v>5.0999999999999934E-3</v>
      </c>
      <c r="N48" s="31" t="s">
        <v>37</v>
      </c>
      <c r="O48" s="32" t="s">
        <v>231</v>
      </c>
      <c r="P48" s="39"/>
      <c r="Q48" s="4"/>
      <c r="R48" s="53" t="s">
        <v>232</v>
      </c>
      <c r="S48" s="174" t="s">
        <v>164</v>
      </c>
      <c r="T48" s="31" t="s">
        <v>148</v>
      </c>
      <c r="U48" s="32"/>
      <c r="V48" s="66">
        <v>3</v>
      </c>
      <c r="W48" s="77"/>
      <c r="X48" s="77" t="s">
        <v>42</v>
      </c>
      <c r="Y48" s="77"/>
      <c r="Z48" s="77"/>
    </row>
    <row r="49" spans="1:26" ht="24">
      <c r="A49" s="31" t="s">
        <v>233</v>
      </c>
      <c r="B49" s="39" t="s">
        <v>234</v>
      </c>
      <c r="C49" s="32" t="s">
        <v>137</v>
      </c>
      <c r="D49" s="31" t="s">
        <v>81</v>
      </c>
      <c r="E49" s="35">
        <v>11000</v>
      </c>
      <c r="F49" s="35"/>
      <c r="G49" s="35">
        <v>6000</v>
      </c>
      <c r="H49" s="35"/>
      <c r="I49" s="35">
        <v>6000</v>
      </c>
      <c r="J49" s="15">
        <v>11000</v>
      </c>
      <c r="K49" s="15">
        <v>11000</v>
      </c>
      <c r="L49" s="59">
        <f t="shared" si="12"/>
        <v>1.8333333333333333</v>
      </c>
      <c r="M49" s="59">
        <f t="shared" si="3"/>
        <v>1.5833333333333333</v>
      </c>
      <c r="N49" s="31" t="s">
        <v>37</v>
      </c>
      <c r="O49" s="32" t="s">
        <v>235</v>
      </c>
      <c r="P49" s="32"/>
      <c r="Q49" s="4"/>
      <c r="R49" s="53" t="s">
        <v>236</v>
      </c>
      <c r="S49" s="174" t="s">
        <v>237</v>
      </c>
      <c r="T49" s="31" t="s">
        <v>142</v>
      </c>
      <c r="U49" s="32"/>
      <c r="V49" s="66">
        <v>3</v>
      </c>
      <c r="W49" s="77"/>
      <c r="X49" s="77" t="s">
        <v>42</v>
      </c>
      <c r="Y49" s="77"/>
      <c r="Z49" s="77"/>
    </row>
    <row r="50" spans="1:26" ht="24">
      <c r="A50" s="31" t="s">
        <v>238</v>
      </c>
      <c r="B50" s="39" t="s">
        <v>239</v>
      </c>
      <c r="C50" s="32" t="s">
        <v>240</v>
      </c>
      <c r="D50" s="40">
        <v>2018</v>
      </c>
      <c r="E50" s="35">
        <v>1000</v>
      </c>
      <c r="F50" s="35"/>
      <c r="G50" s="35">
        <v>1000</v>
      </c>
      <c r="H50" s="35"/>
      <c r="I50" s="35">
        <v>1000</v>
      </c>
      <c r="J50" s="15">
        <v>0</v>
      </c>
      <c r="K50" s="15">
        <v>200</v>
      </c>
      <c r="L50" s="59">
        <f t="shared" si="12"/>
        <v>0</v>
      </c>
      <c r="M50" s="59">
        <f t="shared" si="3"/>
        <v>-0.25</v>
      </c>
      <c r="N50" s="31" t="s">
        <v>37</v>
      </c>
      <c r="O50" s="32" t="s">
        <v>241</v>
      </c>
      <c r="P50" s="32"/>
      <c r="Q50" s="4"/>
      <c r="R50" s="53" t="s">
        <v>140</v>
      </c>
      <c r="S50" s="52" t="s">
        <v>84</v>
      </c>
      <c r="T50" s="31" t="s">
        <v>242</v>
      </c>
      <c r="U50" s="32"/>
      <c r="V50" s="66">
        <v>3</v>
      </c>
      <c r="W50" s="77"/>
      <c r="X50" s="77" t="s">
        <v>42</v>
      </c>
      <c r="Y50" s="77"/>
      <c r="Z50" s="77"/>
    </row>
    <row r="51" spans="1:26" ht="24">
      <c r="A51" s="31" t="s">
        <v>243</v>
      </c>
      <c r="B51" s="39" t="s">
        <v>244</v>
      </c>
      <c r="C51" s="32" t="s">
        <v>245</v>
      </c>
      <c r="D51" s="31" t="s">
        <v>81</v>
      </c>
      <c r="E51" s="50">
        <v>21822</v>
      </c>
      <c r="F51" s="50"/>
      <c r="G51" s="50">
        <v>9822</v>
      </c>
      <c r="H51" s="50"/>
      <c r="I51" s="50">
        <v>9822</v>
      </c>
      <c r="J51" s="15">
        <v>2822</v>
      </c>
      <c r="K51" s="15">
        <v>9822</v>
      </c>
      <c r="L51" s="59">
        <f t="shared" si="12"/>
        <v>0.28731419262879249</v>
      </c>
      <c r="M51" s="59">
        <f t="shared" si="3"/>
        <v>3.7314192628792486E-2</v>
      </c>
      <c r="N51" s="31" t="s">
        <v>37</v>
      </c>
      <c r="O51" s="32" t="s">
        <v>246</v>
      </c>
      <c r="P51" s="51"/>
      <c r="Q51" s="4"/>
      <c r="R51" s="53" t="s">
        <v>247</v>
      </c>
      <c r="S51" s="175" t="s">
        <v>248</v>
      </c>
      <c r="T51" s="31" t="s">
        <v>249</v>
      </c>
      <c r="U51" s="32"/>
      <c r="V51">
        <v>3</v>
      </c>
      <c r="W51" s="77"/>
      <c r="X51" s="77" t="s">
        <v>42</v>
      </c>
      <c r="Y51" s="77"/>
      <c r="Z51" s="77"/>
    </row>
    <row r="52" spans="1:26" ht="60">
      <c r="A52" s="31" t="s">
        <v>250</v>
      </c>
      <c r="B52" s="36" t="s">
        <v>251</v>
      </c>
      <c r="C52" s="36" t="s">
        <v>252</v>
      </c>
      <c r="D52" s="37" t="s">
        <v>202</v>
      </c>
      <c r="E52" s="34">
        <v>8000</v>
      </c>
      <c r="F52" s="34">
        <v>1500</v>
      </c>
      <c r="G52" s="34">
        <v>3000</v>
      </c>
      <c r="H52" s="34">
        <v>300</v>
      </c>
      <c r="I52" s="34">
        <v>2700</v>
      </c>
      <c r="J52" s="15">
        <v>762</v>
      </c>
      <c r="K52" s="15">
        <v>762</v>
      </c>
      <c r="L52" s="59">
        <f t="shared" si="12"/>
        <v>0.254</v>
      </c>
      <c r="M52" s="59">
        <f t="shared" si="3"/>
        <v>4.0000000000000036E-3</v>
      </c>
      <c r="N52" s="31" t="s">
        <v>37</v>
      </c>
      <c r="O52" s="36" t="s">
        <v>253</v>
      </c>
      <c r="P52" s="36"/>
      <c r="Q52" s="4"/>
      <c r="R52" s="81" t="s">
        <v>254</v>
      </c>
      <c r="S52" s="82" t="s">
        <v>40</v>
      </c>
      <c r="T52" s="31" t="s">
        <v>255</v>
      </c>
      <c r="U52" s="36"/>
      <c r="V52">
        <v>3</v>
      </c>
      <c r="W52" s="70"/>
      <c r="X52" s="70" t="s">
        <v>42</v>
      </c>
      <c r="Y52" s="70"/>
      <c r="Z52" s="70"/>
    </row>
    <row r="53" spans="1:26" ht="36">
      <c r="A53" s="31" t="s">
        <v>256</v>
      </c>
      <c r="B53" s="39" t="s">
        <v>257</v>
      </c>
      <c r="C53" s="39" t="s">
        <v>258</v>
      </c>
      <c r="D53" s="40">
        <v>2018</v>
      </c>
      <c r="E53" s="35">
        <v>7000</v>
      </c>
      <c r="F53" s="35"/>
      <c r="G53" s="35">
        <v>7000</v>
      </c>
      <c r="H53" s="35"/>
      <c r="I53" s="35">
        <v>7000</v>
      </c>
      <c r="J53" s="15">
        <v>2330</v>
      </c>
      <c r="K53" s="15">
        <v>2330</v>
      </c>
      <c r="L53" s="59">
        <f t="shared" si="12"/>
        <v>0.33285714285714285</v>
      </c>
      <c r="M53" s="59">
        <f t="shared" si="3"/>
        <v>8.2857142857142851E-2</v>
      </c>
      <c r="N53" s="31" t="s">
        <v>37</v>
      </c>
      <c r="O53" s="39" t="s">
        <v>259</v>
      </c>
      <c r="P53" s="39"/>
      <c r="Q53" s="4"/>
      <c r="R53" s="83" t="s">
        <v>260</v>
      </c>
      <c r="S53" s="174" t="s">
        <v>164</v>
      </c>
      <c r="T53" s="31" t="s">
        <v>148</v>
      </c>
      <c r="U53" s="32"/>
      <c r="V53" s="66">
        <v>3</v>
      </c>
      <c r="W53" s="70"/>
      <c r="X53" s="70" t="s">
        <v>42</v>
      </c>
      <c r="Y53" s="70"/>
      <c r="Z53" s="70"/>
    </row>
    <row r="54" spans="1:26" ht="24">
      <c r="A54" s="31" t="s">
        <v>261</v>
      </c>
      <c r="B54" s="39" t="s">
        <v>262</v>
      </c>
      <c r="C54" s="32" t="s">
        <v>263</v>
      </c>
      <c r="D54" s="31" t="s">
        <v>219</v>
      </c>
      <c r="E54" s="35">
        <v>3200</v>
      </c>
      <c r="F54" s="35"/>
      <c r="G54" s="35">
        <v>2200</v>
      </c>
      <c r="H54" s="35"/>
      <c r="I54" s="35">
        <v>2200</v>
      </c>
      <c r="J54" s="15">
        <v>1116</v>
      </c>
      <c r="K54" s="15">
        <v>1116</v>
      </c>
      <c r="L54" s="59">
        <f t="shared" si="12"/>
        <v>0.50727272727272732</v>
      </c>
      <c r="M54" s="59">
        <f t="shared" si="3"/>
        <v>0.25727272727272732</v>
      </c>
      <c r="N54" s="31" t="s">
        <v>37</v>
      </c>
      <c r="O54" s="32" t="s">
        <v>264</v>
      </c>
      <c r="P54" s="39"/>
      <c r="Q54" s="4"/>
      <c r="R54" s="53" t="s">
        <v>163</v>
      </c>
      <c r="S54" s="174" t="s">
        <v>237</v>
      </c>
      <c r="T54" s="31" t="s">
        <v>177</v>
      </c>
      <c r="U54" s="32"/>
      <c r="V54" s="66">
        <v>3</v>
      </c>
      <c r="W54" s="84"/>
      <c r="X54" s="77" t="s">
        <v>42</v>
      </c>
      <c r="Y54" s="77"/>
      <c r="Z54" s="77"/>
    </row>
    <row r="55" spans="1:26" ht="24">
      <c r="A55" s="31" t="s">
        <v>265</v>
      </c>
      <c r="B55" s="39" t="s">
        <v>266</v>
      </c>
      <c r="C55" s="51" t="s">
        <v>267</v>
      </c>
      <c r="D55" s="52" t="s">
        <v>36</v>
      </c>
      <c r="E55" s="50">
        <v>2500</v>
      </c>
      <c r="F55" s="50">
        <v>1000</v>
      </c>
      <c r="G55" s="50">
        <v>1500</v>
      </c>
      <c r="H55" s="50"/>
      <c r="I55" s="50">
        <v>1500</v>
      </c>
      <c r="J55" s="15">
        <v>1200</v>
      </c>
      <c r="K55" s="15">
        <v>1500</v>
      </c>
      <c r="L55" s="59">
        <f t="shared" si="12"/>
        <v>0.8</v>
      </c>
      <c r="M55" s="59">
        <f t="shared" si="3"/>
        <v>0.55000000000000004</v>
      </c>
      <c r="N55" s="31" t="s">
        <v>37</v>
      </c>
      <c r="O55" s="51" t="s">
        <v>268</v>
      </c>
      <c r="P55" s="51"/>
      <c r="Q55" s="4"/>
      <c r="R55" s="53" t="s">
        <v>269</v>
      </c>
      <c r="S55" s="80" t="s">
        <v>40</v>
      </c>
      <c r="T55" s="31" t="s">
        <v>249</v>
      </c>
      <c r="U55" s="32"/>
      <c r="V55">
        <v>3</v>
      </c>
      <c r="W55" s="84"/>
      <c r="X55" s="77" t="s">
        <v>42</v>
      </c>
      <c r="Y55" s="77"/>
      <c r="Z55" s="77"/>
    </row>
    <row r="56" spans="1:26" ht="120">
      <c r="A56" s="31" t="s">
        <v>270</v>
      </c>
      <c r="B56" s="41" t="s">
        <v>271</v>
      </c>
      <c r="C56" s="41" t="s">
        <v>272</v>
      </c>
      <c r="D56" s="42" t="s">
        <v>81</v>
      </c>
      <c r="E56" s="38">
        <v>4600</v>
      </c>
      <c r="F56" s="38"/>
      <c r="G56" s="38">
        <v>2300</v>
      </c>
      <c r="H56" s="43"/>
      <c r="I56" s="38">
        <v>2300</v>
      </c>
      <c r="J56" s="15">
        <v>0</v>
      </c>
      <c r="K56" s="15">
        <v>500</v>
      </c>
      <c r="L56" s="59">
        <f t="shared" si="12"/>
        <v>0</v>
      </c>
      <c r="M56" s="59">
        <f t="shared" si="3"/>
        <v>-0.25</v>
      </c>
      <c r="N56" s="31" t="s">
        <v>37</v>
      </c>
      <c r="O56" s="63" t="s">
        <v>273</v>
      </c>
      <c r="P56" s="63" t="s">
        <v>274</v>
      </c>
      <c r="Q56" s="4"/>
      <c r="R56" s="53" t="s">
        <v>275</v>
      </c>
      <c r="S56" s="54" t="s">
        <v>84</v>
      </c>
      <c r="T56" s="85" t="s">
        <v>276</v>
      </c>
      <c r="U56" s="53"/>
      <c r="V56" s="66">
        <v>3</v>
      </c>
      <c r="W56" s="72"/>
      <c r="X56" s="72" t="s">
        <v>277</v>
      </c>
      <c r="Y56" s="72" t="s">
        <v>282</v>
      </c>
      <c r="Z56" s="72"/>
    </row>
    <row r="57" spans="1:26" ht="24">
      <c r="A57" s="31" t="s">
        <v>278</v>
      </c>
      <c r="B57" s="39" t="s">
        <v>279</v>
      </c>
      <c r="C57" s="39" t="s">
        <v>280</v>
      </c>
      <c r="D57" s="31" t="s">
        <v>219</v>
      </c>
      <c r="E57" s="35">
        <v>30000</v>
      </c>
      <c r="F57" s="35"/>
      <c r="G57" s="35">
        <v>2000</v>
      </c>
      <c r="H57" s="35"/>
      <c r="I57" s="35">
        <v>2000</v>
      </c>
      <c r="J57" s="15">
        <v>0</v>
      </c>
      <c r="K57" s="15">
        <v>0</v>
      </c>
      <c r="L57" s="59">
        <f t="shared" si="12"/>
        <v>0</v>
      </c>
      <c r="M57" s="59">
        <f t="shared" si="3"/>
        <v>-0.25</v>
      </c>
      <c r="N57" s="31" t="s">
        <v>37</v>
      </c>
      <c r="O57" s="39" t="s">
        <v>157</v>
      </c>
      <c r="P57" s="39"/>
      <c r="R57" s="86" t="s">
        <v>281</v>
      </c>
      <c r="S57" s="40" t="s">
        <v>108</v>
      </c>
      <c r="T57" s="31" t="s">
        <v>148</v>
      </c>
      <c r="U57" s="39"/>
      <c r="V57" s="66">
        <v>3</v>
      </c>
      <c r="W57" s="72"/>
      <c r="X57" s="72" t="s">
        <v>277</v>
      </c>
      <c r="Y57" s="72" t="s">
        <v>282</v>
      </c>
      <c r="Z57" s="72"/>
    </row>
    <row r="58" spans="1:26" ht="24">
      <c r="A58" s="31" t="s">
        <v>283</v>
      </c>
      <c r="B58" s="41" t="s">
        <v>284</v>
      </c>
      <c r="C58" s="41" t="s">
        <v>285</v>
      </c>
      <c r="D58" s="42" t="s">
        <v>219</v>
      </c>
      <c r="E58" s="38">
        <v>60000</v>
      </c>
      <c r="F58" s="38"/>
      <c r="G58" s="38">
        <v>600</v>
      </c>
      <c r="H58" s="38"/>
      <c r="I58" s="38">
        <v>600</v>
      </c>
      <c r="J58" s="15">
        <v>0</v>
      </c>
      <c r="K58" s="15">
        <v>0</v>
      </c>
      <c r="L58" s="59">
        <f t="shared" ref="L58:L89" si="13">J58/G58</f>
        <v>0</v>
      </c>
      <c r="M58" s="59">
        <f t="shared" si="3"/>
        <v>-0.25</v>
      </c>
      <c r="N58" s="37" t="s">
        <v>37</v>
      </c>
      <c r="O58" s="41" t="s">
        <v>286</v>
      </c>
      <c r="P58" s="41"/>
      <c r="R58" s="41" t="s">
        <v>287</v>
      </c>
      <c r="S58" s="38" t="s">
        <v>288</v>
      </c>
      <c r="T58" s="54" t="s">
        <v>148</v>
      </c>
      <c r="U58" s="73"/>
      <c r="V58">
        <v>3</v>
      </c>
      <c r="W58" s="75"/>
      <c r="X58" s="75"/>
      <c r="Y58" s="72" t="s">
        <v>282</v>
      </c>
      <c r="Z58" s="75"/>
    </row>
    <row r="59" spans="1:26" ht="60">
      <c r="A59" s="31" t="s">
        <v>289</v>
      </c>
      <c r="B59" s="53" t="s">
        <v>290</v>
      </c>
      <c r="C59" s="53" t="s">
        <v>291</v>
      </c>
      <c r="D59" s="54" t="s">
        <v>292</v>
      </c>
      <c r="E59" s="38">
        <v>37800</v>
      </c>
      <c r="F59" s="55">
        <v>2980</v>
      </c>
      <c r="G59" s="55">
        <v>1000</v>
      </c>
      <c r="H59" s="55"/>
      <c r="I59" s="55">
        <v>1000</v>
      </c>
      <c r="J59" s="15">
        <v>0</v>
      </c>
      <c r="K59" s="15">
        <v>0</v>
      </c>
      <c r="L59" s="59">
        <f t="shared" si="13"/>
        <v>0</v>
      </c>
      <c r="M59" s="59">
        <f t="shared" si="3"/>
        <v>-0.25</v>
      </c>
      <c r="N59" s="54" t="s">
        <v>37</v>
      </c>
      <c r="O59" s="53" t="s">
        <v>293</v>
      </c>
      <c r="P59" s="41" t="s">
        <v>294</v>
      </c>
      <c r="R59" s="53" t="s">
        <v>295</v>
      </c>
      <c r="S59" s="87" t="s">
        <v>296</v>
      </c>
      <c r="T59" s="42" t="s">
        <v>142</v>
      </c>
      <c r="U59" s="73"/>
      <c r="V59">
        <v>3</v>
      </c>
      <c r="W59" s="88"/>
      <c r="X59" s="89"/>
      <c r="Y59" s="72" t="s">
        <v>282</v>
      </c>
      <c r="Z59" s="88"/>
    </row>
    <row r="60" spans="1:26" ht="120">
      <c r="A60" s="56" t="s">
        <v>297</v>
      </c>
      <c r="B60" s="32" t="s">
        <v>298</v>
      </c>
      <c r="C60" s="32" t="s">
        <v>187</v>
      </c>
      <c r="D60" s="31" t="s">
        <v>299</v>
      </c>
      <c r="E60" s="31">
        <v>6000</v>
      </c>
      <c r="F60" s="31"/>
      <c r="G60" s="37">
        <v>1800</v>
      </c>
      <c r="H60" s="31"/>
      <c r="I60" s="31">
        <v>1800</v>
      </c>
      <c r="J60" s="15">
        <v>300</v>
      </c>
      <c r="K60" s="15">
        <v>300</v>
      </c>
      <c r="L60" s="59">
        <f t="shared" si="13"/>
        <v>0.16666666666666666</v>
      </c>
      <c r="M60" s="59">
        <f t="shared" si="3"/>
        <v>-8.3333333333333343E-2</v>
      </c>
      <c r="N60" s="37" t="s">
        <v>37</v>
      </c>
      <c r="O60" s="32" t="s">
        <v>300</v>
      </c>
      <c r="P60" s="32" t="s">
        <v>301</v>
      </c>
      <c r="R60" s="53" t="s">
        <v>295</v>
      </c>
      <c r="S60" s="176" t="s">
        <v>141</v>
      </c>
      <c r="T60" s="52" t="s">
        <v>99</v>
      </c>
      <c r="U60" s="73"/>
      <c r="V60">
        <v>3</v>
      </c>
      <c r="W60" s="90"/>
      <c r="X60" s="90"/>
      <c r="Y60" s="90"/>
      <c r="Z60" s="90"/>
    </row>
    <row r="61" spans="1:26" ht="24">
      <c r="A61" s="31" t="s">
        <v>302</v>
      </c>
      <c r="B61" s="53" t="s">
        <v>303</v>
      </c>
      <c r="C61" s="53" t="s">
        <v>304</v>
      </c>
      <c r="D61" s="49" t="s">
        <v>81</v>
      </c>
      <c r="E61" s="38" t="s">
        <v>305</v>
      </c>
      <c r="F61" s="35"/>
      <c r="G61" s="38" t="s">
        <v>306</v>
      </c>
      <c r="H61" s="38"/>
      <c r="I61" s="38" t="s">
        <v>306</v>
      </c>
      <c r="J61" s="15">
        <v>200</v>
      </c>
      <c r="K61" s="15">
        <v>200</v>
      </c>
      <c r="L61" s="59">
        <f t="shared" si="13"/>
        <v>0.1</v>
      </c>
      <c r="M61" s="59">
        <f t="shared" si="3"/>
        <v>-0.15</v>
      </c>
      <c r="N61" s="31" t="s">
        <v>37</v>
      </c>
      <c r="O61" s="39" t="s">
        <v>307</v>
      </c>
      <c r="P61" s="41"/>
      <c r="R61" s="53" t="s">
        <v>295</v>
      </c>
      <c r="S61" s="31" t="s">
        <v>84</v>
      </c>
      <c r="T61" s="42" t="s">
        <v>99</v>
      </c>
      <c r="U61" s="53"/>
      <c r="V61">
        <v>3</v>
      </c>
      <c r="W61" s="72"/>
      <c r="X61" s="72"/>
      <c r="Y61" s="72" t="s">
        <v>282</v>
      </c>
      <c r="Z61" s="72"/>
    </row>
    <row r="62" spans="1:26" ht="36">
      <c r="A62" s="31" t="s">
        <v>308</v>
      </c>
      <c r="B62" s="53" t="s">
        <v>309</v>
      </c>
      <c r="C62" s="53" t="s">
        <v>310</v>
      </c>
      <c r="D62" s="49" t="s">
        <v>219</v>
      </c>
      <c r="E62" s="38" t="s">
        <v>306</v>
      </c>
      <c r="F62" s="35"/>
      <c r="G62" s="38" t="s">
        <v>311</v>
      </c>
      <c r="H62" s="38"/>
      <c r="I62" s="38" t="s">
        <v>311</v>
      </c>
      <c r="J62" s="15">
        <v>50</v>
      </c>
      <c r="K62" s="15">
        <v>50</v>
      </c>
      <c r="L62" s="59">
        <f t="shared" si="13"/>
        <v>8.3333333333333329E-2</v>
      </c>
      <c r="M62" s="59">
        <f t="shared" si="3"/>
        <v>-0.16666666666666669</v>
      </c>
      <c r="N62" s="31" t="s">
        <v>37</v>
      </c>
      <c r="O62" s="39" t="s">
        <v>307</v>
      </c>
      <c r="P62" s="41"/>
      <c r="R62" s="86" t="s">
        <v>312</v>
      </c>
      <c r="S62" s="31" t="s">
        <v>98</v>
      </c>
      <c r="T62" s="42" t="s">
        <v>99</v>
      </c>
      <c r="U62" s="53"/>
      <c r="V62">
        <v>3</v>
      </c>
      <c r="W62" s="72"/>
      <c r="X62" s="72"/>
      <c r="Y62" s="72" t="s">
        <v>282</v>
      </c>
      <c r="Z62" s="72"/>
    </row>
    <row r="63" spans="1:26" ht="24">
      <c r="A63" s="31" t="s">
        <v>313</v>
      </c>
      <c r="B63" s="53" t="s">
        <v>314</v>
      </c>
      <c r="C63" s="53" t="s">
        <v>315</v>
      </c>
      <c r="D63" s="49" t="s">
        <v>292</v>
      </c>
      <c r="E63" s="38" t="s">
        <v>316</v>
      </c>
      <c r="F63" s="35"/>
      <c r="G63" s="38" t="s">
        <v>317</v>
      </c>
      <c r="H63" s="38"/>
      <c r="I63" s="38" t="s">
        <v>317</v>
      </c>
      <c r="J63" s="15">
        <v>500</v>
      </c>
      <c r="K63" s="15">
        <v>50</v>
      </c>
      <c r="L63" s="59">
        <f t="shared" si="13"/>
        <v>1</v>
      </c>
      <c r="M63" s="59">
        <f t="shared" si="3"/>
        <v>0.75</v>
      </c>
      <c r="N63" s="31" t="s">
        <v>37</v>
      </c>
      <c r="O63" s="39" t="s">
        <v>307</v>
      </c>
      <c r="P63" s="41"/>
      <c r="R63" s="91" t="s">
        <v>318</v>
      </c>
      <c r="S63" s="31" t="s">
        <v>164</v>
      </c>
      <c r="T63" s="42" t="s">
        <v>99</v>
      </c>
      <c r="U63" s="53"/>
      <c r="V63">
        <v>3</v>
      </c>
      <c r="W63" s="72"/>
      <c r="X63" s="72"/>
      <c r="Y63" s="72" t="s">
        <v>282</v>
      </c>
      <c r="Z63" s="72"/>
    </row>
    <row r="64" spans="1:26" ht="36">
      <c r="A64" s="31" t="s">
        <v>319</v>
      </c>
      <c r="B64" s="53" t="s">
        <v>320</v>
      </c>
      <c r="C64" s="53" t="s">
        <v>321</v>
      </c>
      <c r="D64" s="54" t="s">
        <v>36</v>
      </c>
      <c r="E64" s="38">
        <v>25000</v>
      </c>
      <c r="F64" s="38">
        <v>15000</v>
      </c>
      <c r="G64" s="38">
        <v>10000</v>
      </c>
      <c r="H64" s="38"/>
      <c r="I64" s="38">
        <v>10000</v>
      </c>
      <c r="J64" s="15"/>
      <c r="K64" s="15"/>
      <c r="L64" s="59">
        <f t="shared" si="13"/>
        <v>0</v>
      </c>
      <c r="M64" s="59">
        <f t="shared" si="3"/>
        <v>-0.25</v>
      </c>
      <c r="N64" s="31" t="s">
        <v>37</v>
      </c>
      <c r="O64" s="53" t="s">
        <v>322</v>
      </c>
      <c r="P64" s="53"/>
      <c r="R64" s="86" t="s">
        <v>323</v>
      </c>
      <c r="S64" s="54" t="s">
        <v>40</v>
      </c>
      <c r="T64" s="85" t="s">
        <v>142</v>
      </c>
      <c r="U64" s="53"/>
      <c r="V64">
        <v>0</v>
      </c>
      <c r="W64" s="72"/>
      <c r="X64" s="72"/>
      <c r="Y64" s="72" t="s">
        <v>282</v>
      </c>
      <c r="Z64" s="72"/>
    </row>
    <row r="65" spans="1:26" ht="36">
      <c r="A65" s="31" t="s">
        <v>324</v>
      </c>
      <c r="B65" s="53" t="s">
        <v>325</v>
      </c>
      <c r="C65" s="41" t="s">
        <v>326</v>
      </c>
      <c r="D65" s="42" t="s">
        <v>60</v>
      </c>
      <c r="E65" s="38" t="s">
        <v>327</v>
      </c>
      <c r="F65" s="38">
        <v>1500</v>
      </c>
      <c r="G65" s="38">
        <v>1500</v>
      </c>
      <c r="H65" s="43"/>
      <c r="I65" s="38">
        <v>1500</v>
      </c>
      <c r="J65" s="15">
        <v>400</v>
      </c>
      <c r="K65" s="15">
        <v>400</v>
      </c>
      <c r="L65" s="59">
        <f t="shared" si="13"/>
        <v>0.26666666666666666</v>
      </c>
      <c r="M65" s="59">
        <f t="shared" si="3"/>
        <v>1.6666666666666663E-2</v>
      </c>
      <c r="N65" s="31" t="s">
        <v>37</v>
      </c>
      <c r="O65" s="53" t="s">
        <v>328</v>
      </c>
      <c r="P65" s="63"/>
      <c r="R65" s="86" t="s">
        <v>329</v>
      </c>
      <c r="S65" s="125" t="s">
        <v>40</v>
      </c>
      <c r="T65" s="85" t="s">
        <v>142</v>
      </c>
      <c r="U65" s="53"/>
      <c r="V65">
        <v>3</v>
      </c>
      <c r="W65" s="72"/>
      <c r="X65" s="72"/>
      <c r="Y65" s="72" t="s">
        <v>282</v>
      </c>
      <c r="Z65" s="72"/>
    </row>
    <row r="66" spans="1:26" ht="56.25" customHeight="1">
      <c r="A66" s="31" t="s">
        <v>330</v>
      </c>
      <c r="B66" s="53" t="s">
        <v>331</v>
      </c>
      <c r="C66" s="41" t="s">
        <v>332</v>
      </c>
      <c r="D66" s="42" t="s">
        <v>219</v>
      </c>
      <c r="E66" s="38">
        <v>6000</v>
      </c>
      <c r="F66" s="38"/>
      <c r="G66" s="38">
        <v>1200</v>
      </c>
      <c r="H66" s="43"/>
      <c r="I66" s="38">
        <v>1200</v>
      </c>
      <c r="J66" s="15">
        <v>0</v>
      </c>
      <c r="K66" s="15">
        <v>0</v>
      </c>
      <c r="L66" s="59">
        <f t="shared" si="13"/>
        <v>0</v>
      </c>
      <c r="M66" s="59">
        <f t="shared" si="3"/>
        <v>-0.25</v>
      </c>
      <c r="N66" s="31" t="s">
        <v>37</v>
      </c>
      <c r="O66" s="53" t="s">
        <v>333</v>
      </c>
      <c r="P66" s="63" t="s">
        <v>930</v>
      </c>
      <c r="R66" s="86" t="s">
        <v>334</v>
      </c>
      <c r="S66" s="125" t="s">
        <v>113</v>
      </c>
      <c r="T66" s="85" t="s">
        <v>142</v>
      </c>
      <c r="U66" s="53"/>
      <c r="V66">
        <v>0</v>
      </c>
      <c r="W66" s="72"/>
      <c r="X66" s="72"/>
      <c r="Y66" s="72" t="s">
        <v>282</v>
      </c>
      <c r="Z66" s="72"/>
    </row>
    <row r="67" spans="1:26" ht="24">
      <c r="A67" s="31" t="s">
        <v>335</v>
      </c>
      <c r="B67" s="53" t="s">
        <v>336</v>
      </c>
      <c r="C67" s="41" t="s">
        <v>337</v>
      </c>
      <c r="D67" s="42" t="s">
        <v>219</v>
      </c>
      <c r="E67" s="38" t="s">
        <v>338</v>
      </c>
      <c r="F67" s="38"/>
      <c r="G67" s="38">
        <v>2600</v>
      </c>
      <c r="H67" s="43"/>
      <c r="I67" s="38">
        <v>2600</v>
      </c>
      <c r="J67" s="15">
        <v>0</v>
      </c>
      <c r="K67" s="15">
        <v>280</v>
      </c>
      <c r="L67" s="59">
        <f t="shared" si="13"/>
        <v>0</v>
      </c>
      <c r="M67" s="59">
        <f t="shared" si="3"/>
        <v>-0.25</v>
      </c>
      <c r="N67" s="31" t="s">
        <v>37</v>
      </c>
      <c r="O67" s="53" t="s">
        <v>339</v>
      </c>
      <c r="P67" s="63"/>
      <c r="R67" s="41" t="s">
        <v>340</v>
      </c>
      <c r="S67" s="125" t="s">
        <v>341</v>
      </c>
      <c r="T67" s="85" t="s">
        <v>142</v>
      </c>
      <c r="U67" s="53"/>
      <c r="V67">
        <v>3</v>
      </c>
      <c r="W67" s="72"/>
      <c r="X67" s="72"/>
      <c r="Y67" s="72" t="s">
        <v>282</v>
      </c>
      <c r="Z67" s="72"/>
    </row>
    <row r="68" spans="1:26" ht="24">
      <c r="A68" s="31" t="s">
        <v>342</v>
      </c>
      <c r="B68" s="53" t="s">
        <v>343</v>
      </c>
      <c r="C68" s="53" t="s">
        <v>344</v>
      </c>
      <c r="D68" s="54" t="s">
        <v>181</v>
      </c>
      <c r="E68" s="38">
        <v>9000</v>
      </c>
      <c r="F68" s="38">
        <v>7000</v>
      </c>
      <c r="G68" s="38">
        <v>2000</v>
      </c>
      <c r="H68" s="43"/>
      <c r="I68" s="38">
        <v>2000</v>
      </c>
      <c r="J68" s="15">
        <v>450</v>
      </c>
      <c r="K68" s="15">
        <v>450</v>
      </c>
      <c r="L68" s="59">
        <f t="shared" si="13"/>
        <v>0.22500000000000001</v>
      </c>
      <c r="M68" s="59">
        <f t="shared" si="3"/>
        <v>-2.4999999999999994E-2</v>
      </c>
      <c r="N68" s="31" t="s">
        <v>37</v>
      </c>
      <c r="O68" s="63" t="s">
        <v>345</v>
      </c>
      <c r="P68" s="63"/>
      <c r="R68" s="41" t="s">
        <v>346</v>
      </c>
      <c r="S68" s="92" t="s">
        <v>40</v>
      </c>
      <c r="T68" s="85" t="s">
        <v>347</v>
      </c>
      <c r="U68" s="53"/>
      <c r="V68">
        <v>3</v>
      </c>
      <c r="W68" s="72"/>
      <c r="X68" s="72"/>
      <c r="Y68" s="72" t="s">
        <v>282</v>
      </c>
      <c r="Z68" s="72"/>
    </row>
    <row r="69" spans="1:26" ht="24">
      <c r="A69" s="31" t="s">
        <v>348</v>
      </c>
      <c r="B69" s="39" t="s">
        <v>349</v>
      </c>
      <c r="C69" s="39" t="s">
        <v>350</v>
      </c>
      <c r="D69" s="40" t="s">
        <v>81</v>
      </c>
      <c r="E69" s="35">
        <v>3100</v>
      </c>
      <c r="F69" s="35"/>
      <c r="G69" s="35">
        <v>1000</v>
      </c>
      <c r="H69" s="35"/>
      <c r="I69" s="35">
        <v>1000</v>
      </c>
      <c r="J69" s="15">
        <v>250</v>
      </c>
      <c r="K69" s="15">
        <v>250</v>
      </c>
      <c r="L69" s="59">
        <f t="shared" si="13"/>
        <v>0.25</v>
      </c>
      <c r="M69" s="59">
        <f t="shared" si="3"/>
        <v>0</v>
      </c>
      <c r="N69" s="31" t="s">
        <v>37</v>
      </c>
      <c r="O69" s="41" t="s">
        <v>146</v>
      </c>
      <c r="P69" s="39"/>
      <c r="R69" s="41" t="s">
        <v>340</v>
      </c>
      <c r="S69" s="177" t="s">
        <v>237</v>
      </c>
      <c r="T69" s="31" t="s">
        <v>148</v>
      </c>
      <c r="U69" s="39"/>
      <c r="V69">
        <v>3</v>
      </c>
      <c r="W69" s="72"/>
      <c r="X69" s="72"/>
      <c r="Y69" s="72" t="s">
        <v>282</v>
      </c>
      <c r="Z69" s="72"/>
    </row>
    <row r="70" spans="1:26" ht="24">
      <c r="A70" s="31" t="s">
        <v>351</v>
      </c>
      <c r="B70" s="39" t="s">
        <v>352</v>
      </c>
      <c r="C70" s="39" t="s">
        <v>353</v>
      </c>
      <c r="D70" s="31" t="s">
        <v>219</v>
      </c>
      <c r="E70" s="35">
        <v>8020</v>
      </c>
      <c r="F70" s="35"/>
      <c r="G70" s="35">
        <v>2000</v>
      </c>
      <c r="H70" s="35"/>
      <c r="I70" s="35">
        <v>2000</v>
      </c>
      <c r="J70" s="15">
        <v>510</v>
      </c>
      <c r="K70" s="15">
        <v>510</v>
      </c>
      <c r="L70" s="59">
        <f t="shared" si="13"/>
        <v>0.255</v>
      </c>
      <c r="M70" s="59">
        <f t="shared" ref="M70:M133" si="14">L70-3/12</f>
        <v>5.0000000000000044E-3</v>
      </c>
      <c r="N70" s="31" t="s">
        <v>37</v>
      </c>
      <c r="O70" s="39" t="s">
        <v>354</v>
      </c>
      <c r="P70" s="39"/>
      <c r="R70" s="73" t="s">
        <v>355</v>
      </c>
      <c r="S70" s="177" t="s">
        <v>237</v>
      </c>
      <c r="T70" s="31" t="s">
        <v>148</v>
      </c>
      <c r="U70" s="39"/>
      <c r="V70">
        <v>3</v>
      </c>
      <c r="W70" s="72"/>
      <c r="X70" s="72"/>
      <c r="Y70" s="72" t="s">
        <v>282</v>
      </c>
      <c r="Z70" s="72"/>
    </row>
    <row r="71" spans="1:26" ht="24">
      <c r="A71" s="31" t="s">
        <v>356</v>
      </c>
      <c r="B71" s="39" t="s">
        <v>357</v>
      </c>
      <c r="C71" s="39" t="s">
        <v>358</v>
      </c>
      <c r="D71" s="31" t="s">
        <v>219</v>
      </c>
      <c r="E71" s="35">
        <v>8850</v>
      </c>
      <c r="F71" s="35"/>
      <c r="G71" s="35">
        <v>2000</v>
      </c>
      <c r="H71" s="35"/>
      <c r="I71" s="35">
        <v>2000</v>
      </c>
      <c r="J71" s="15">
        <v>0</v>
      </c>
      <c r="K71" s="15">
        <v>0</v>
      </c>
      <c r="L71" s="59">
        <f t="shared" si="13"/>
        <v>0</v>
      </c>
      <c r="M71" s="59">
        <f t="shared" si="14"/>
        <v>-0.25</v>
      </c>
      <c r="N71" s="31" t="s">
        <v>37</v>
      </c>
      <c r="O71" s="41" t="s">
        <v>157</v>
      </c>
      <c r="P71" s="39"/>
      <c r="R71" s="53" t="s">
        <v>359</v>
      </c>
      <c r="S71" s="40" t="s">
        <v>84</v>
      </c>
      <c r="T71" s="31" t="s">
        <v>148</v>
      </c>
      <c r="U71" s="39"/>
      <c r="V71">
        <v>3</v>
      </c>
      <c r="W71" s="72"/>
      <c r="X71" s="72"/>
      <c r="Y71" s="72" t="s">
        <v>282</v>
      </c>
      <c r="Z71" s="72"/>
    </row>
    <row r="72" spans="1:26" ht="24">
      <c r="A72" s="31" t="s">
        <v>360</v>
      </c>
      <c r="B72" s="41" t="s">
        <v>361</v>
      </c>
      <c r="C72" s="41" t="s">
        <v>362</v>
      </c>
      <c r="D72" s="42" t="s">
        <v>36</v>
      </c>
      <c r="E72" s="38">
        <v>2200</v>
      </c>
      <c r="F72" s="43">
        <v>650</v>
      </c>
      <c r="G72" s="43">
        <v>1550</v>
      </c>
      <c r="H72" s="43"/>
      <c r="I72" s="43">
        <v>1550</v>
      </c>
      <c r="J72" s="15">
        <v>685</v>
      </c>
      <c r="K72" s="15">
        <v>685</v>
      </c>
      <c r="L72" s="59">
        <f t="shared" si="13"/>
        <v>0.44193548387096776</v>
      </c>
      <c r="M72" s="59">
        <f t="shared" si="14"/>
        <v>0.19193548387096776</v>
      </c>
      <c r="N72" s="54" t="s">
        <v>363</v>
      </c>
      <c r="O72" s="53" t="s">
        <v>364</v>
      </c>
      <c r="P72" s="41"/>
      <c r="R72" s="81" t="s">
        <v>365</v>
      </c>
      <c r="S72" s="92" t="s">
        <v>40</v>
      </c>
      <c r="T72" s="42" t="s">
        <v>366</v>
      </c>
      <c r="U72" s="99"/>
      <c r="V72">
        <v>3</v>
      </c>
      <c r="W72" s="126"/>
      <c r="X72" s="127"/>
      <c r="Y72" s="72" t="s">
        <v>282</v>
      </c>
      <c r="Z72" s="127"/>
    </row>
    <row r="73" spans="1:26" ht="36">
      <c r="A73" s="31" t="s">
        <v>367</v>
      </c>
      <c r="B73" s="53" t="s">
        <v>368</v>
      </c>
      <c r="C73" s="53" t="s">
        <v>369</v>
      </c>
      <c r="D73" s="92" t="s">
        <v>219</v>
      </c>
      <c r="E73" s="43">
        <v>6000</v>
      </c>
      <c r="F73" s="43"/>
      <c r="G73" s="43">
        <v>1000</v>
      </c>
      <c r="H73" s="43"/>
      <c r="I73" s="43">
        <v>1000</v>
      </c>
      <c r="J73" s="15">
        <v>250</v>
      </c>
      <c r="K73" s="15">
        <v>250</v>
      </c>
      <c r="L73" s="59">
        <f t="shared" si="13"/>
        <v>0.25</v>
      </c>
      <c r="M73" s="59">
        <f t="shared" si="14"/>
        <v>0</v>
      </c>
      <c r="N73" s="31" t="s">
        <v>37</v>
      </c>
      <c r="O73" s="53" t="s">
        <v>371</v>
      </c>
      <c r="P73" s="53"/>
      <c r="R73" s="86" t="s">
        <v>372</v>
      </c>
      <c r="S73" s="128" t="s">
        <v>373</v>
      </c>
      <c r="T73" s="129" t="s">
        <v>347</v>
      </c>
      <c r="U73" s="99"/>
      <c r="V73">
        <v>3</v>
      </c>
      <c r="W73" s="126"/>
      <c r="X73" s="127"/>
      <c r="Y73" s="72" t="s">
        <v>282</v>
      </c>
      <c r="Z73" s="127"/>
    </row>
    <row r="74" spans="1:26" ht="24">
      <c r="A74" s="31" t="s">
        <v>374</v>
      </c>
      <c r="B74" s="41" t="s">
        <v>375</v>
      </c>
      <c r="C74" s="93" t="s">
        <v>376</v>
      </c>
      <c r="D74" s="92" t="s">
        <v>181</v>
      </c>
      <c r="E74" s="38">
        <v>3500</v>
      </c>
      <c r="F74" s="38">
        <v>1000</v>
      </c>
      <c r="G74" s="43">
        <v>2500</v>
      </c>
      <c r="H74" s="38"/>
      <c r="I74" s="43">
        <v>2500</v>
      </c>
      <c r="J74" s="15">
        <v>0</v>
      </c>
      <c r="K74" s="15">
        <v>0</v>
      </c>
      <c r="L74" s="59">
        <f t="shared" si="13"/>
        <v>0</v>
      </c>
      <c r="M74" s="59">
        <f t="shared" si="14"/>
        <v>-0.25</v>
      </c>
      <c r="N74" s="42" t="s">
        <v>363</v>
      </c>
      <c r="O74" s="114" t="s">
        <v>377</v>
      </c>
      <c r="P74" s="81"/>
      <c r="R74" s="53" t="s">
        <v>378</v>
      </c>
      <c r="S74" s="174" t="s">
        <v>40</v>
      </c>
      <c r="T74" s="42" t="s">
        <v>379</v>
      </c>
      <c r="U74" s="53"/>
      <c r="V74">
        <v>3</v>
      </c>
      <c r="W74" s="72"/>
      <c r="X74" s="72"/>
      <c r="Y74" s="72" t="s">
        <v>282</v>
      </c>
      <c r="Z74" s="72"/>
    </row>
    <row r="75" spans="1:26" ht="24">
      <c r="A75" s="31" t="s">
        <v>380</v>
      </c>
      <c r="B75" s="41" t="s">
        <v>381</v>
      </c>
      <c r="C75" s="41" t="s">
        <v>382</v>
      </c>
      <c r="D75" s="42" t="s">
        <v>81</v>
      </c>
      <c r="E75" s="42">
        <v>12000</v>
      </c>
      <c r="F75" s="42">
        <v>700</v>
      </c>
      <c r="G75" s="37">
        <v>5800</v>
      </c>
      <c r="H75" s="54"/>
      <c r="I75" s="54">
        <v>5800</v>
      </c>
      <c r="J75" s="15">
        <v>0</v>
      </c>
      <c r="K75" s="15">
        <v>0</v>
      </c>
      <c r="L75" s="59">
        <f t="shared" si="13"/>
        <v>0</v>
      </c>
      <c r="M75" s="59">
        <f t="shared" si="14"/>
        <v>-0.25</v>
      </c>
      <c r="N75" s="37" t="s">
        <v>37</v>
      </c>
      <c r="O75" s="53" t="s">
        <v>383</v>
      </c>
      <c r="P75" s="81"/>
      <c r="R75" s="93" t="s">
        <v>384</v>
      </c>
      <c r="S75" s="92" t="s">
        <v>113</v>
      </c>
      <c r="T75" s="92" t="s">
        <v>249</v>
      </c>
      <c r="U75" s="130"/>
      <c r="V75">
        <v>3</v>
      </c>
      <c r="W75" s="72"/>
      <c r="X75" s="72"/>
      <c r="Y75" s="72" t="s">
        <v>282</v>
      </c>
      <c r="Z75" s="72"/>
    </row>
    <row r="76" spans="1:26" ht="24">
      <c r="A76" s="31" t="s">
        <v>385</v>
      </c>
      <c r="B76" s="41" t="s">
        <v>386</v>
      </c>
      <c r="C76" s="41" t="s">
        <v>387</v>
      </c>
      <c r="D76" s="92" t="s">
        <v>219</v>
      </c>
      <c r="E76" s="92">
        <v>17220</v>
      </c>
      <c r="F76" s="54">
        <v>3800</v>
      </c>
      <c r="G76" s="54">
        <v>4000</v>
      </c>
      <c r="H76" s="54"/>
      <c r="I76" s="54">
        <v>4000</v>
      </c>
      <c r="J76" s="15">
        <v>1100</v>
      </c>
      <c r="K76" s="15">
        <v>1100</v>
      </c>
      <c r="L76" s="59">
        <f t="shared" si="13"/>
        <v>0.27500000000000002</v>
      </c>
      <c r="M76" s="59">
        <f t="shared" si="14"/>
        <v>2.5000000000000022E-2</v>
      </c>
      <c r="N76" s="54" t="s">
        <v>37</v>
      </c>
      <c r="O76" s="53" t="s">
        <v>388</v>
      </c>
      <c r="P76" s="115"/>
      <c r="R76" s="53"/>
      <c r="S76" s="131" t="s">
        <v>296</v>
      </c>
      <c r="T76" s="129" t="s">
        <v>142</v>
      </c>
      <c r="U76" s="73"/>
      <c r="V76">
        <v>3</v>
      </c>
      <c r="W76" s="88"/>
      <c r="X76" s="88"/>
      <c r="Y76" s="72" t="s">
        <v>282</v>
      </c>
      <c r="Z76" s="88"/>
    </row>
    <row r="77" spans="1:26" ht="48">
      <c r="A77" s="31" t="s">
        <v>389</v>
      </c>
      <c r="B77" s="53" t="s">
        <v>390</v>
      </c>
      <c r="C77" s="41" t="s">
        <v>391</v>
      </c>
      <c r="D77" s="42" t="s">
        <v>219</v>
      </c>
      <c r="E77" s="43">
        <v>12340</v>
      </c>
      <c r="F77" s="94">
        <v>1000</v>
      </c>
      <c r="G77" s="94">
        <v>3000</v>
      </c>
      <c r="H77" s="95"/>
      <c r="I77" s="55">
        <v>3000</v>
      </c>
      <c r="J77" s="163">
        <v>0</v>
      </c>
      <c r="K77" s="163">
        <v>0</v>
      </c>
      <c r="L77" s="59">
        <f t="shared" si="13"/>
        <v>0</v>
      </c>
      <c r="M77" s="59">
        <f t="shared" si="14"/>
        <v>-0.25</v>
      </c>
      <c r="N77" s="54" t="s">
        <v>37</v>
      </c>
      <c r="O77" s="53" t="s">
        <v>392</v>
      </c>
      <c r="P77" s="41" t="s">
        <v>393</v>
      </c>
      <c r="R77" s="53"/>
      <c r="S77" s="132" t="s">
        <v>373</v>
      </c>
      <c r="T77" s="42" t="s">
        <v>142</v>
      </c>
      <c r="U77" s="73"/>
      <c r="V77">
        <v>3</v>
      </c>
      <c r="W77" s="88"/>
      <c r="X77" s="89"/>
      <c r="Y77" s="72" t="s">
        <v>282</v>
      </c>
      <c r="Z77" s="88"/>
    </row>
    <row r="78" spans="1:26" ht="48">
      <c r="A78" s="31" t="s">
        <v>394</v>
      </c>
      <c r="B78" s="53" t="s">
        <v>395</v>
      </c>
      <c r="C78" s="41" t="s">
        <v>396</v>
      </c>
      <c r="D78" s="42" t="s">
        <v>219</v>
      </c>
      <c r="E78" s="38" t="s">
        <v>397</v>
      </c>
      <c r="F78" s="94">
        <v>1000</v>
      </c>
      <c r="G78" s="94">
        <v>3000</v>
      </c>
      <c r="H78" s="95"/>
      <c r="I78" s="55">
        <v>3000</v>
      </c>
      <c r="J78" s="15">
        <v>116</v>
      </c>
      <c r="K78" s="15">
        <v>800</v>
      </c>
      <c r="L78" s="59">
        <f t="shared" si="13"/>
        <v>3.8666666666666669E-2</v>
      </c>
      <c r="M78" s="59">
        <f t="shared" si="14"/>
        <v>-0.21133333333333332</v>
      </c>
      <c r="N78" s="54" t="s">
        <v>37</v>
      </c>
      <c r="O78" s="53" t="s">
        <v>392</v>
      </c>
      <c r="P78" s="41" t="s">
        <v>398</v>
      </c>
      <c r="R78" s="53" t="s">
        <v>83</v>
      </c>
      <c r="S78" s="132" t="s">
        <v>84</v>
      </c>
      <c r="T78" s="42" t="s">
        <v>142</v>
      </c>
      <c r="U78" s="73"/>
      <c r="V78">
        <v>3</v>
      </c>
      <c r="W78" s="88"/>
      <c r="X78" s="89"/>
      <c r="Y78" s="72" t="s">
        <v>282</v>
      </c>
      <c r="Z78" s="88"/>
    </row>
    <row r="79" spans="1:26" ht="72">
      <c r="A79" s="31" t="s">
        <v>399</v>
      </c>
      <c r="B79" s="53" t="s">
        <v>400</v>
      </c>
      <c r="C79" s="41" t="s">
        <v>401</v>
      </c>
      <c r="D79" s="42" t="s">
        <v>219</v>
      </c>
      <c r="E79" s="38" t="s">
        <v>402</v>
      </c>
      <c r="F79" s="94">
        <v>486</v>
      </c>
      <c r="G79" s="94">
        <v>1200</v>
      </c>
      <c r="H79" s="95"/>
      <c r="I79" s="55">
        <v>1200</v>
      </c>
      <c r="J79" s="15">
        <v>0</v>
      </c>
      <c r="K79" s="15">
        <v>300</v>
      </c>
      <c r="L79" s="59">
        <f t="shared" si="13"/>
        <v>0</v>
      </c>
      <c r="M79" s="59">
        <f t="shared" si="14"/>
        <v>-0.25</v>
      </c>
      <c r="N79" s="54" t="s">
        <v>37</v>
      </c>
      <c r="O79" s="53" t="s">
        <v>392</v>
      </c>
      <c r="P79" s="41" t="s">
        <v>398</v>
      </c>
      <c r="R79" s="133" t="s">
        <v>403</v>
      </c>
      <c r="S79" s="132" t="s">
        <v>113</v>
      </c>
      <c r="T79" s="42" t="s">
        <v>142</v>
      </c>
      <c r="U79" s="73"/>
      <c r="V79">
        <v>3</v>
      </c>
      <c r="W79" s="88"/>
      <c r="X79" s="89"/>
      <c r="Y79" s="72" t="s">
        <v>282</v>
      </c>
      <c r="Z79" s="88"/>
    </row>
    <row r="80" spans="1:26" ht="48">
      <c r="A80" s="31" t="s">
        <v>404</v>
      </c>
      <c r="B80" s="41" t="s">
        <v>405</v>
      </c>
      <c r="C80" s="41" t="s">
        <v>406</v>
      </c>
      <c r="D80" s="42" t="s">
        <v>407</v>
      </c>
      <c r="E80" s="42">
        <v>30000</v>
      </c>
      <c r="F80" s="94">
        <v>0</v>
      </c>
      <c r="G80" s="94">
        <v>500</v>
      </c>
      <c r="H80" s="94"/>
      <c r="I80" s="94">
        <v>500</v>
      </c>
      <c r="J80" s="15">
        <v>0</v>
      </c>
      <c r="K80" s="15">
        <v>0</v>
      </c>
      <c r="L80" s="59">
        <f t="shared" si="13"/>
        <v>0</v>
      </c>
      <c r="M80" s="59">
        <f t="shared" si="14"/>
        <v>-0.25</v>
      </c>
      <c r="N80" s="37" t="s">
        <v>37</v>
      </c>
      <c r="O80" s="41" t="s">
        <v>286</v>
      </c>
      <c r="P80" s="115"/>
      <c r="R80" s="53" t="s">
        <v>408</v>
      </c>
      <c r="S80" s="94" t="s">
        <v>288</v>
      </c>
      <c r="T80" s="129" t="s">
        <v>148</v>
      </c>
      <c r="U80" s="73"/>
      <c r="V80">
        <v>3</v>
      </c>
      <c r="W80" s="75"/>
      <c r="X80" s="75"/>
      <c r="Y80" s="72" t="s">
        <v>282</v>
      </c>
      <c r="Z80" s="75"/>
    </row>
    <row r="81" spans="1:26" ht="36">
      <c r="A81" s="31" t="s">
        <v>409</v>
      </c>
      <c r="B81" s="41" t="s">
        <v>410</v>
      </c>
      <c r="C81" s="41" t="s">
        <v>411</v>
      </c>
      <c r="D81" s="42" t="s">
        <v>412</v>
      </c>
      <c r="E81" s="42">
        <v>34650</v>
      </c>
      <c r="F81" s="94">
        <v>0</v>
      </c>
      <c r="G81" s="94">
        <v>1000</v>
      </c>
      <c r="H81" s="94"/>
      <c r="I81" s="94">
        <v>1000</v>
      </c>
      <c r="J81" s="163">
        <v>0</v>
      </c>
      <c r="K81" s="163">
        <v>0</v>
      </c>
      <c r="L81" s="59">
        <f t="shared" si="13"/>
        <v>0</v>
      </c>
      <c r="M81" s="59">
        <f t="shared" si="14"/>
        <v>-0.25</v>
      </c>
      <c r="N81" s="37" t="s">
        <v>37</v>
      </c>
      <c r="O81" s="41" t="s">
        <v>286</v>
      </c>
      <c r="P81" s="115"/>
      <c r="R81" s="53"/>
      <c r="S81" s="94" t="s">
        <v>288</v>
      </c>
      <c r="T81" s="129" t="s">
        <v>148</v>
      </c>
      <c r="U81" s="73"/>
      <c r="V81">
        <v>3</v>
      </c>
      <c r="W81" s="75"/>
      <c r="X81" s="75"/>
      <c r="Y81" s="72" t="s">
        <v>282</v>
      </c>
      <c r="Z81" s="75"/>
    </row>
    <row r="82" spans="1:26" ht="67.5" customHeight="1">
      <c r="A82" s="96" t="s">
        <v>413</v>
      </c>
      <c r="B82" s="168" t="s">
        <v>414</v>
      </c>
      <c r="C82" s="97" t="s">
        <v>415</v>
      </c>
      <c r="D82" s="164" t="s">
        <v>219</v>
      </c>
      <c r="E82" s="164">
        <v>5000</v>
      </c>
      <c r="F82" s="165"/>
      <c r="G82" s="166">
        <v>600</v>
      </c>
      <c r="H82" s="165"/>
      <c r="I82" s="165"/>
      <c r="J82" s="62">
        <v>155</v>
      </c>
      <c r="K82" s="62">
        <v>155</v>
      </c>
      <c r="L82" s="167">
        <f t="shared" si="13"/>
        <v>0.25833333333333336</v>
      </c>
      <c r="M82" s="167">
        <f t="shared" si="14"/>
        <v>8.3333333333333592E-3</v>
      </c>
      <c r="N82" s="165" t="s">
        <v>37</v>
      </c>
      <c r="O82" s="168" t="s">
        <v>416</v>
      </c>
      <c r="P82" s="169"/>
      <c r="Q82" s="170"/>
      <c r="R82" s="168" t="s">
        <v>83</v>
      </c>
      <c r="S82" s="171"/>
      <c r="T82" s="172" t="s">
        <v>148</v>
      </c>
      <c r="U82" s="173" t="s">
        <v>417</v>
      </c>
      <c r="V82">
        <v>3</v>
      </c>
      <c r="W82" s="88"/>
      <c r="X82" s="88"/>
      <c r="Y82" s="72" t="s">
        <v>282</v>
      </c>
      <c r="Z82" s="88"/>
    </row>
    <row r="83" spans="1:26" ht="24">
      <c r="A83" s="31" t="s">
        <v>418</v>
      </c>
      <c r="B83" s="41" t="s">
        <v>419</v>
      </c>
      <c r="C83" s="41" t="s">
        <v>420</v>
      </c>
      <c r="D83" s="42" t="s">
        <v>219</v>
      </c>
      <c r="E83" s="35">
        <v>8000</v>
      </c>
      <c r="F83" s="94">
        <v>0</v>
      </c>
      <c r="G83" s="94">
        <v>300</v>
      </c>
      <c r="H83" s="94"/>
      <c r="I83" s="94">
        <v>300</v>
      </c>
      <c r="J83" s="163">
        <v>0</v>
      </c>
      <c r="K83" s="163">
        <v>0</v>
      </c>
      <c r="L83" s="59">
        <f t="shared" si="13"/>
        <v>0</v>
      </c>
      <c r="M83" s="59">
        <f t="shared" si="14"/>
        <v>-0.25</v>
      </c>
      <c r="N83" s="54" t="s">
        <v>37</v>
      </c>
      <c r="O83" s="39" t="s">
        <v>945</v>
      </c>
      <c r="P83" s="39"/>
      <c r="R83" s="53"/>
      <c r="S83" s="94" t="s">
        <v>288</v>
      </c>
      <c r="T83" s="31" t="s">
        <v>148</v>
      </c>
      <c r="U83" s="73"/>
      <c r="V83">
        <v>3</v>
      </c>
      <c r="W83" s="134"/>
      <c r="X83" s="134"/>
      <c r="Y83" s="72" t="s">
        <v>282</v>
      </c>
      <c r="Z83" s="134"/>
    </row>
    <row r="84" spans="1:26" ht="36">
      <c r="A84" s="31">
        <v>70</v>
      </c>
      <c r="B84" s="41" t="s">
        <v>421</v>
      </c>
      <c r="C84" s="41" t="s">
        <v>422</v>
      </c>
      <c r="D84" s="42" t="s">
        <v>423</v>
      </c>
      <c r="E84" s="38">
        <v>60000</v>
      </c>
      <c r="F84" s="38">
        <v>51868</v>
      </c>
      <c r="G84" s="38">
        <v>2000</v>
      </c>
      <c r="H84" s="38"/>
      <c r="I84" s="38">
        <v>2000</v>
      </c>
      <c r="J84" s="163">
        <v>608</v>
      </c>
      <c r="K84" s="163">
        <v>608</v>
      </c>
      <c r="L84" s="59">
        <f t="shared" si="13"/>
        <v>0.30399999999999999</v>
      </c>
      <c r="M84" s="59">
        <f t="shared" si="14"/>
        <v>5.3999999999999992E-2</v>
      </c>
      <c r="N84" s="54" t="s">
        <v>37</v>
      </c>
      <c r="O84" s="116" t="s">
        <v>424</v>
      </c>
      <c r="P84" s="116"/>
      <c r="R84" s="53"/>
      <c r="S84" s="135" t="s">
        <v>40</v>
      </c>
      <c r="T84" s="54" t="s">
        <v>255</v>
      </c>
      <c r="U84" s="79"/>
      <c r="V84">
        <v>3</v>
      </c>
      <c r="W84" s="136"/>
      <c r="X84" s="136"/>
      <c r="Y84" s="136"/>
      <c r="Z84" s="136"/>
    </row>
    <row r="85" spans="1:26" ht="24">
      <c r="A85" s="31">
        <v>71</v>
      </c>
      <c r="B85" s="41" t="s">
        <v>425</v>
      </c>
      <c r="C85" s="41" t="s">
        <v>426</v>
      </c>
      <c r="D85" s="31" t="s">
        <v>36</v>
      </c>
      <c r="E85" s="35">
        <v>18000</v>
      </c>
      <c r="F85" s="35">
        <v>11000</v>
      </c>
      <c r="G85" s="38">
        <v>7000</v>
      </c>
      <c r="H85" s="38"/>
      <c r="I85" s="38">
        <v>7000</v>
      </c>
      <c r="J85" s="15">
        <v>5000</v>
      </c>
      <c r="K85" s="15">
        <v>5000</v>
      </c>
      <c r="L85" s="59">
        <f t="shared" si="13"/>
        <v>0.7142857142857143</v>
      </c>
      <c r="M85" s="59">
        <f t="shared" si="14"/>
        <v>0.4642857142857143</v>
      </c>
      <c r="N85" s="31" t="s">
        <v>37</v>
      </c>
      <c r="O85" s="63" t="s">
        <v>427</v>
      </c>
      <c r="P85" s="63"/>
      <c r="R85" s="41" t="s">
        <v>97</v>
      </c>
      <c r="S85" s="54" t="s">
        <v>40</v>
      </c>
      <c r="T85" s="85" t="s">
        <v>193</v>
      </c>
      <c r="U85" s="53"/>
      <c r="V85">
        <v>3</v>
      </c>
      <c r="W85" s="136"/>
      <c r="X85" s="136"/>
      <c r="Y85" s="136"/>
      <c r="Z85" s="136"/>
    </row>
    <row r="86" spans="1:26" ht="72">
      <c r="A86" s="31">
        <v>72</v>
      </c>
      <c r="B86" s="53" t="s">
        <v>428</v>
      </c>
      <c r="C86" s="53" t="s">
        <v>429</v>
      </c>
      <c r="D86" s="54" t="s">
        <v>36</v>
      </c>
      <c r="E86" s="38">
        <v>2800</v>
      </c>
      <c r="F86" s="38">
        <v>900</v>
      </c>
      <c r="G86" s="38">
        <v>1900</v>
      </c>
      <c r="H86" s="38"/>
      <c r="I86" s="38">
        <v>1900</v>
      </c>
      <c r="J86" s="15">
        <v>0</v>
      </c>
      <c r="K86" s="15">
        <v>0</v>
      </c>
      <c r="L86" s="59">
        <f t="shared" si="13"/>
        <v>0</v>
      </c>
      <c r="M86" s="59">
        <f t="shared" si="14"/>
        <v>-0.25</v>
      </c>
      <c r="N86" s="31" t="s">
        <v>37</v>
      </c>
      <c r="O86" s="53" t="s">
        <v>430</v>
      </c>
      <c r="P86" s="53" t="s">
        <v>431</v>
      </c>
      <c r="R86" s="137" t="s">
        <v>432</v>
      </c>
      <c r="S86" s="54" t="s">
        <v>40</v>
      </c>
      <c r="T86" s="54" t="s">
        <v>142</v>
      </c>
      <c r="U86" s="53"/>
      <c r="V86">
        <v>3</v>
      </c>
      <c r="W86" s="72"/>
      <c r="X86" s="72"/>
      <c r="Y86" s="72"/>
      <c r="Z86" s="72"/>
    </row>
    <row r="87" spans="1:26" ht="48">
      <c r="A87" s="31">
        <v>73</v>
      </c>
      <c r="B87" s="98" t="s">
        <v>433</v>
      </c>
      <c r="C87" s="98" t="s">
        <v>434</v>
      </c>
      <c r="D87" s="99" t="s">
        <v>36</v>
      </c>
      <c r="E87" s="100">
        <v>1500</v>
      </c>
      <c r="F87" s="100">
        <v>1000</v>
      </c>
      <c r="G87" s="100">
        <v>500</v>
      </c>
      <c r="H87" s="100">
        <v>500</v>
      </c>
      <c r="I87" s="100"/>
      <c r="J87" s="15">
        <v>350</v>
      </c>
      <c r="K87" s="15">
        <v>500</v>
      </c>
      <c r="L87" s="59">
        <f t="shared" si="13"/>
        <v>0.7</v>
      </c>
      <c r="M87" s="59">
        <f t="shared" si="14"/>
        <v>0.44999999999999996</v>
      </c>
      <c r="N87" s="117" t="s">
        <v>435</v>
      </c>
      <c r="O87" s="93" t="s">
        <v>436</v>
      </c>
      <c r="P87" s="93"/>
      <c r="R87" s="41" t="s">
        <v>437</v>
      </c>
      <c r="S87" s="135" t="s">
        <v>40</v>
      </c>
      <c r="T87" s="99" t="s">
        <v>249</v>
      </c>
      <c r="U87" s="99"/>
      <c r="V87">
        <v>3</v>
      </c>
      <c r="W87" s="126"/>
      <c r="X87" s="127"/>
      <c r="Y87" s="127"/>
      <c r="Z87" s="127"/>
    </row>
    <row r="88" spans="1:26" ht="19.5" customHeight="1">
      <c r="A88" s="45" t="s">
        <v>43</v>
      </c>
      <c r="B88" s="30" t="s">
        <v>438</v>
      </c>
      <c r="C88" s="24"/>
      <c r="D88" s="25"/>
      <c r="E88" s="26">
        <f t="shared" ref="E88:K88" si="15">E89+E93</f>
        <v>465000</v>
      </c>
      <c r="F88" s="26">
        <f t="shared" si="15"/>
        <v>94819</v>
      </c>
      <c r="G88" s="26">
        <f t="shared" si="15"/>
        <v>100430</v>
      </c>
      <c r="H88" s="26">
        <f t="shared" si="15"/>
        <v>77300</v>
      </c>
      <c r="I88" s="26">
        <f t="shared" si="15"/>
        <v>23130</v>
      </c>
      <c r="J88" s="15">
        <f t="shared" si="15"/>
        <v>28500</v>
      </c>
      <c r="K88" s="15">
        <f t="shared" si="15"/>
        <v>40650</v>
      </c>
      <c r="L88" s="59">
        <f t="shared" si="13"/>
        <v>0.28377974708752363</v>
      </c>
      <c r="M88" s="59">
        <f t="shared" si="14"/>
        <v>3.3779747087523626E-2</v>
      </c>
      <c r="N88" s="31"/>
      <c r="O88" s="39"/>
      <c r="P88" s="39"/>
      <c r="R88" s="79" t="s">
        <v>439</v>
      </c>
      <c r="S88" s="31"/>
      <c r="T88" s="40"/>
      <c r="U88" s="32"/>
      <c r="W88" s="70"/>
      <c r="X88" s="70"/>
      <c r="Y88" s="70"/>
      <c r="Z88" s="70"/>
    </row>
    <row r="89" spans="1:26" ht="19.5" customHeight="1">
      <c r="A89" s="46" t="s">
        <v>133</v>
      </c>
      <c r="B89" s="47" t="s">
        <v>440</v>
      </c>
      <c r="C89" s="24"/>
      <c r="D89" s="25"/>
      <c r="E89" s="26">
        <f t="shared" ref="E89:K89" si="16">SUM(E90:E92)</f>
        <v>430000</v>
      </c>
      <c r="F89" s="26">
        <f t="shared" si="16"/>
        <v>65000</v>
      </c>
      <c r="G89" s="26">
        <f t="shared" si="16"/>
        <v>98300</v>
      </c>
      <c r="H89" s="26">
        <f t="shared" si="16"/>
        <v>77300</v>
      </c>
      <c r="I89" s="26">
        <f t="shared" si="16"/>
        <v>21000</v>
      </c>
      <c r="J89" s="163">
        <f t="shared" si="16"/>
        <v>27940</v>
      </c>
      <c r="K89" s="163">
        <f t="shared" si="16"/>
        <v>40090</v>
      </c>
      <c r="L89" s="59">
        <f t="shared" si="13"/>
        <v>0.28423194303153609</v>
      </c>
      <c r="M89" s="59">
        <f t="shared" si="14"/>
        <v>3.4231943031536094E-2</v>
      </c>
      <c r="N89" s="31"/>
      <c r="O89" s="39"/>
      <c r="P89" s="39"/>
      <c r="R89" s="53"/>
      <c r="S89" s="31"/>
      <c r="T89" s="40"/>
      <c r="U89" s="32"/>
      <c r="W89" s="70"/>
      <c r="X89" s="70"/>
      <c r="Y89" s="70"/>
      <c r="Z89" s="70"/>
    </row>
    <row r="90" spans="1:26" ht="156">
      <c r="A90" s="31" t="s">
        <v>441</v>
      </c>
      <c r="B90" s="39" t="s">
        <v>442</v>
      </c>
      <c r="C90" s="39" t="s">
        <v>443</v>
      </c>
      <c r="D90" s="40" t="s">
        <v>444</v>
      </c>
      <c r="E90" s="35">
        <v>150000</v>
      </c>
      <c r="F90" s="35"/>
      <c r="G90" s="35">
        <v>68300</v>
      </c>
      <c r="H90" s="35">
        <v>47300</v>
      </c>
      <c r="I90" s="35">
        <v>21000</v>
      </c>
      <c r="J90" s="15">
        <v>22580</v>
      </c>
      <c r="K90" s="15">
        <v>22580</v>
      </c>
      <c r="L90" s="59">
        <f t="shared" ref="L90:L135" si="17">J90/G90</f>
        <v>0.33060029282576869</v>
      </c>
      <c r="M90" s="59">
        <f t="shared" si="14"/>
        <v>8.0600292825768693E-2</v>
      </c>
      <c r="N90" s="42" t="s">
        <v>363</v>
      </c>
      <c r="O90" s="39" t="s">
        <v>445</v>
      </c>
      <c r="P90" s="39"/>
      <c r="R90" s="53" t="s">
        <v>227</v>
      </c>
      <c r="S90" s="31" t="s">
        <v>40</v>
      </c>
      <c r="T90" s="40" t="s">
        <v>148</v>
      </c>
      <c r="U90" s="32" t="s">
        <v>446</v>
      </c>
      <c r="V90">
        <v>3</v>
      </c>
      <c r="W90" s="70"/>
      <c r="X90" s="70" t="s">
        <v>42</v>
      </c>
      <c r="Y90" s="72" t="s">
        <v>282</v>
      </c>
      <c r="Z90" s="70"/>
    </row>
    <row r="91" spans="1:26" ht="156">
      <c r="A91" s="31" t="s">
        <v>447</v>
      </c>
      <c r="B91" s="39" t="s">
        <v>448</v>
      </c>
      <c r="C91" s="39" t="s">
        <v>449</v>
      </c>
      <c r="D91" s="40" t="s">
        <v>207</v>
      </c>
      <c r="E91" s="35">
        <v>180000</v>
      </c>
      <c r="F91" s="35">
        <v>10000</v>
      </c>
      <c r="G91" s="38">
        <v>20000</v>
      </c>
      <c r="H91" s="38">
        <v>20000</v>
      </c>
      <c r="I91" s="35"/>
      <c r="J91" s="15">
        <v>2850</v>
      </c>
      <c r="K91" s="15">
        <v>15000</v>
      </c>
      <c r="L91" s="59">
        <f t="shared" si="17"/>
        <v>0.14249999999999999</v>
      </c>
      <c r="M91" s="59">
        <f t="shared" si="14"/>
        <v>-0.10750000000000001</v>
      </c>
      <c r="N91" s="65" t="s">
        <v>450</v>
      </c>
      <c r="O91" s="118" t="s">
        <v>451</v>
      </c>
      <c r="P91" s="65" t="s">
        <v>452</v>
      </c>
      <c r="R91" s="53" t="s">
        <v>97</v>
      </c>
      <c r="S91" s="138" t="s">
        <v>40</v>
      </c>
      <c r="T91" s="31" t="s">
        <v>453</v>
      </c>
      <c r="U91" s="32"/>
      <c r="V91">
        <v>3</v>
      </c>
      <c r="W91" s="70"/>
      <c r="X91" s="70" t="s">
        <v>42</v>
      </c>
      <c r="Y91" s="70"/>
      <c r="Z91" s="70"/>
    </row>
    <row r="92" spans="1:26" ht="36">
      <c r="A92" s="31" t="s">
        <v>454</v>
      </c>
      <c r="B92" s="39" t="s">
        <v>455</v>
      </c>
      <c r="C92" s="39" t="s">
        <v>456</v>
      </c>
      <c r="D92" s="40" t="s">
        <v>457</v>
      </c>
      <c r="E92" s="35">
        <v>100000</v>
      </c>
      <c r="F92" s="35">
        <v>55000</v>
      </c>
      <c r="G92" s="38">
        <v>10000</v>
      </c>
      <c r="H92" s="38">
        <v>10000</v>
      </c>
      <c r="I92" s="35"/>
      <c r="J92" s="15">
        <v>2510</v>
      </c>
      <c r="K92" s="15">
        <v>2510</v>
      </c>
      <c r="L92" s="59">
        <f t="shared" si="17"/>
        <v>0.251</v>
      </c>
      <c r="M92" s="59">
        <f t="shared" si="14"/>
        <v>1.0000000000000009E-3</v>
      </c>
      <c r="N92" s="31" t="s">
        <v>37</v>
      </c>
      <c r="O92" s="39" t="s">
        <v>458</v>
      </c>
      <c r="P92" s="39"/>
      <c r="R92" s="53" t="s">
        <v>97</v>
      </c>
      <c r="S92" s="31" t="s">
        <v>40</v>
      </c>
      <c r="T92" s="31" t="s">
        <v>148</v>
      </c>
      <c r="U92" s="32"/>
      <c r="V92">
        <v>3</v>
      </c>
      <c r="W92" s="70"/>
      <c r="X92" s="70" t="s">
        <v>42</v>
      </c>
      <c r="Y92" s="70"/>
      <c r="Z92" s="70"/>
    </row>
    <row r="93" spans="1:26" ht="19.5" customHeight="1">
      <c r="A93" s="46" t="s">
        <v>165</v>
      </c>
      <c r="B93" s="47" t="s">
        <v>459</v>
      </c>
      <c r="C93" s="24"/>
      <c r="D93" s="25"/>
      <c r="E93" s="26">
        <f t="shared" ref="E93:K93" si="18">SUM(E94:E94)</f>
        <v>35000</v>
      </c>
      <c r="F93" s="26">
        <f t="shared" si="18"/>
        <v>29819</v>
      </c>
      <c r="G93" s="26">
        <f t="shared" si="18"/>
        <v>2130</v>
      </c>
      <c r="H93" s="26">
        <f t="shared" si="18"/>
        <v>0</v>
      </c>
      <c r="I93" s="26">
        <f t="shared" si="18"/>
        <v>2130</v>
      </c>
      <c r="J93" s="15">
        <f t="shared" si="18"/>
        <v>560</v>
      </c>
      <c r="K93" s="15">
        <f t="shared" si="18"/>
        <v>560</v>
      </c>
      <c r="L93" s="59">
        <f t="shared" si="17"/>
        <v>0.26291079812206575</v>
      </c>
      <c r="M93" s="59">
        <f t="shared" si="14"/>
        <v>1.2910798122065748E-2</v>
      </c>
      <c r="N93" s="31"/>
      <c r="O93" s="39"/>
      <c r="P93" s="39"/>
      <c r="R93" s="139" t="s">
        <v>460</v>
      </c>
      <c r="S93" s="31"/>
      <c r="T93" s="40"/>
      <c r="U93" s="32"/>
      <c r="W93" s="70"/>
      <c r="X93" s="70"/>
      <c r="Y93" s="70"/>
      <c r="Z93" s="70"/>
    </row>
    <row r="94" spans="1:26" ht="120">
      <c r="A94" s="31" t="s">
        <v>461</v>
      </c>
      <c r="B94" s="39" t="s">
        <v>462</v>
      </c>
      <c r="C94" s="39" t="s">
        <v>463</v>
      </c>
      <c r="D94" s="40" t="s">
        <v>464</v>
      </c>
      <c r="E94" s="35">
        <v>35000</v>
      </c>
      <c r="F94" s="35">
        <v>29819</v>
      </c>
      <c r="G94" s="35">
        <v>2130</v>
      </c>
      <c r="H94" s="35"/>
      <c r="I94" s="35">
        <v>2130</v>
      </c>
      <c r="J94" s="15">
        <v>560</v>
      </c>
      <c r="K94" s="15">
        <v>560</v>
      </c>
      <c r="L94" s="59">
        <f t="shared" si="17"/>
        <v>0.26291079812206575</v>
      </c>
      <c r="M94" s="59">
        <f t="shared" si="14"/>
        <v>1.2910798122065748E-2</v>
      </c>
      <c r="N94" s="71" t="s">
        <v>37</v>
      </c>
      <c r="O94" s="119" t="s">
        <v>465</v>
      </c>
      <c r="P94" s="119" t="s">
        <v>466</v>
      </c>
      <c r="R94" s="53" t="s">
        <v>467</v>
      </c>
      <c r="S94" s="71" t="s">
        <v>40</v>
      </c>
      <c r="T94" s="31" t="s">
        <v>468</v>
      </c>
      <c r="U94" s="32"/>
      <c r="V94">
        <v>3</v>
      </c>
      <c r="W94" s="70" t="s">
        <v>469</v>
      </c>
      <c r="X94" s="70" t="s">
        <v>42</v>
      </c>
      <c r="Y94" s="70"/>
      <c r="Z94" s="70"/>
    </row>
    <row r="95" spans="1:26" ht="19.5" customHeight="1">
      <c r="A95" s="44" t="s">
        <v>470</v>
      </c>
      <c r="B95" s="28" t="s">
        <v>471</v>
      </c>
      <c r="C95" s="24"/>
      <c r="D95" s="25"/>
      <c r="E95" s="26">
        <f t="shared" ref="E95:K95" si="19">E96+E101+E110</f>
        <v>2027697.7199999997</v>
      </c>
      <c r="F95" s="26">
        <f t="shared" si="19"/>
        <v>642688.91999999993</v>
      </c>
      <c r="G95" s="26">
        <f t="shared" si="19"/>
        <v>631372</v>
      </c>
      <c r="H95" s="26">
        <f t="shared" si="19"/>
        <v>34516</v>
      </c>
      <c r="I95" s="26">
        <f t="shared" si="19"/>
        <v>596856</v>
      </c>
      <c r="J95" s="15">
        <f t="shared" si="19"/>
        <v>97468.170000000013</v>
      </c>
      <c r="K95" s="15">
        <f t="shared" si="19"/>
        <v>94450.2</v>
      </c>
      <c r="L95" s="59">
        <f t="shared" si="17"/>
        <v>0.15437518610264633</v>
      </c>
      <c r="M95" s="59">
        <f t="shared" si="14"/>
        <v>-9.5624813897353667E-2</v>
      </c>
      <c r="N95" s="31"/>
      <c r="O95" s="39"/>
      <c r="P95" s="39"/>
      <c r="R95" s="53" t="s">
        <v>472</v>
      </c>
      <c r="S95" s="31"/>
      <c r="T95" s="40"/>
      <c r="U95" s="32"/>
      <c r="W95" s="70"/>
      <c r="X95" s="70"/>
      <c r="Y95" s="70"/>
      <c r="Z95" s="70"/>
    </row>
    <row r="96" spans="1:26" ht="19.5" customHeight="1">
      <c r="A96" s="45" t="s">
        <v>31</v>
      </c>
      <c r="B96" s="30" t="s">
        <v>473</v>
      </c>
      <c r="C96" s="24"/>
      <c r="D96" s="25"/>
      <c r="E96" s="26">
        <f t="shared" ref="E96:K96" si="20">SUM(E97:E100)</f>
        <v>636719</v>
      </c>
      <c r="F96" s="26">
        <f t="shared" si="20"/>
        <v>151855</v>
      </c>
      <c r="G96" s="26">
        <f t="shared" si="20"/>
        <v>116499</v>
      </c>
      <c r="H96" s="26">
        <f t="shared" si="20"/>
        <v>1499</v>
      </c>
      <c r="I96" s="26">
        <f t="shared" si="20"/>
        <v>115000</v>
      </c>
      <c r="J96" s="15">
        <f t="shared" si="20"/>
        <v>20030</v>
      </c>
      <c r="K96" s="15">
        <f t="shared" si="20"/>
        <v>829</v>
      </c>
      <c r="L96" s="59">
        <f t="shared" si="17"/>
        <v>0.17193280629018276</v>
      </c>
      <c r="M96" s="59">
        <f t="shared" si="14"/>
        <v>-7.806719370981724E-2</v>
      </c>
      <c r="N96" s="31"/>
      <c r="O96" s="39"/>
      <c r="P96" s="39"/>
      <c r="R96" s="53" t="s">
        <v>472</v>
      </c>
      <c r="S96" s="31"/>
      <c r="T96" s="40"/>
      <c r="U96" s="32"/>
      <c r="W96" s="70"/>
      <c r="X96" s="70"/>
      <c r="Y96" s="70"/>
      <c r="Z96" s="70"/>
    </row>
    <row r="97" spans="1:26" ht="48">
      <c r="A97" s="31" t="s">
        <v>474</v>
      </c>
      <c r="B97" s="101" t="s">
        <v>475</v>
      </c>
      <c r="C97" s="39" t="s">
        <v>476</v>
      </c>
      <c r="D97" s="40">
        <v>2018</v>
      </c>
      <c r="E97" s="35">
        <v>719</v>
      </c>
      <c r="F97" s="35"/>
      <c r="G97" s="35">
        <v>719</v>
      </c>
      <c r="H97" s="35">
        <v>719</v>
      </c>
      <c r="I97" s="35"/>
      <c r="J97" s="15">
        <v>0</v>
      </c>
      <c r="K97" s="15">
        <v>719</v>
      </c>
      <c r="L97" s="59">
        <f t="shared" si="17"/>
        <v>0</v>
      </c>
      <c r="M97" s="59">
        <f t="shared" si="14"/>
        <v>-0.25</v>
      </c>
      <c r="N97" s="120" t="s">
        <v>37</v>
      </c>
      <c r="O97" s="61" t="s">
        <v>477</v>
      </c>
      <c r="P97" s="61"/>
      <c r="R97" s="41" t="s">
        <v>478</v>
      </c>
      <c r="S97" s="40" t="s">
        <v>98</v>
      </c>
      <c r="T97" s="40" t="s">
        <v>479</v>
      </c>
      <c r="U97" s="32"/>
      <c r="V97">
        <v>3</v>
      </c>
      <c r="W97" s="70"/>
      <c r="X97" s="70" t="s">
        <v>42</v>
      </c>
      <c r="Y97" s="70"/>
      <c r="Z97" s="70"/>
    </row>
    <row r="98" spans="1:26" ht="396">
      <c r="A98" s="31" t="s">
        <v>480</v>
      </c>
      <c r="B98" s="101" t="s">
        <v>481</v>
      </c>
      <c r="C98" s="102" t="s">
        <v>482</v>
      </c>
      <c r="D98" s="40" t="s">
        <v>483</v>
      </c>
      <c r="E98" s="35">
        <v>600000</v>
      </c>
      <c r="F98" s="103">
        <v>150000</v>
      </c>
      <c r="G98" s="104">
        <v>100000</v>
      </c>
      <c r="H98" s="38"/>
      <c r="I98" s="104">
        <v>100000</v>
      </c>
      <c r="J98" s="180">
        <v>20000</v>
      </c>
      <c r="K98" s="180">
        <v>0</v>
      </c>
      <c r="L98" s="59">
        <f t="shared" si="17"/>
        <v>0.2</v>
      </c>
      <c r="M98" s="59">
        <f t="shared" si="14"/>
        <v>-4.9999999999999989E-2</v>
      </c>
      <c r="N98" s="32" t="s">
        <v>484</v>
      </c>
      <c r="O98" s="39" t="s">
        <v>485</v>
      </c>
      <c r="P98" s="39" t="s">
        <v>486</v>
      </c>
      <c r="R98" s="53"/>
      <c r="S98" s="138" t="s">
        <v>40</v>
      </c>
      <c r="T98" s="31" t="s">
        <v>453</v>
      </c>
      <c r="U98" s="32"/>
      <c r="V98">
        <v>3</v>
      </c>
      <c r="W98" s="70" t="s">
        <v>469</v>
      </c>
      <c r="X98" s="70" t="s">
        <v>42</v>
      </c>
      <c r="Y98" s="70"/>
      <c r="Z98" s="70"/>
    </row>
    <row r="99" spans="1:26" ht="48">
      <c r="A99" s="31" t="s">
        <v>487</v>
      </c>
      <c r="B99" s="105" t="s">
        <v>488</v>
      </c>
      <c r="C99" s="41" t="s">
        <v>489</v>
      </c>
      <c r="D99" s="42" t="s">
        <v>219</v>
      </c>
      <c r="E99" s="38">
        <v>30000</v>
      </c>
      <c r="F99" s="38"/>
      <c r="G99" s="38">
        <v>15000</v>
      </c>
      <c r="H99" s="38"/>
      <c r="I99" s="38">
        <v>15000</v>
      </c>
      <c r="J99" s="163">
        <v>0</v>
      </c>
      <c r="K99" s="163">
        <v>0</v>
      </c>
      <c r="L99" s="59">
        <f t="shared" si="17"/>
        <v>0</v>
      </c>
      <c r="M99" s="59">
        <f t="shared" si="14"/>
        <v>-0.25</v>
      </c>
      <c r="N99" s="41" t="s">
        <v>490</v>
      </c>
      <c r="O99" s="41"/>
      <c r="P99" s="41" t="s">
        <v>491</v>
      </c>
      <c r="R99" s="53"/>
      <c r="S99" s="135" t="s">
        <v>113</v>
      </c>
      <c r="T99" s="85" t="s">
        <v>242</v>
      </c>
      <c r="U99" s="53"/>
      <c r="V99">
        <v>3</v>
      </c>
      <c r="W99" s="72"/>
      <c r="X99" s="72"/>
      <c r="Y99" s="72" t="s">
        <v>282</v>
      </c>
      <c r="Z99" s="72"/>
    </row>
    <row r="100" spans="1:26" ht="72">
      <c r="A100" s="31">
        <v>81</v>
      </c>
      <c r="B100" s="106" t="s">
        <v>492</v>
      </c>
      <c r="C100" s="79" t="s">
        <v>493</v>
      </c>
      <c r="D100" s="107" t="s">
        <v>494</v>
      </c>
      <c r="E100" s="38">
        <v>6000</v>
      </c>
      <c r="F100" s="38">
        <v>1855</v>
      </c>
      <c r="G100" s="38">
        <v>780</v>
      </c>
      <c r="H100" s="38">
        <v>780</v>
      </c>
      <c r="I100" s="38"/>
      <c r="J100" s="15">
        <v>30</v>
      </c>
      <c r="K100" s="15">
        <v>110</v>
      </c>
      <c r="L100" s="59">
        <f t="shared" si="17"/>
        <v>3.8461538461538464E-2</v>
      </c>
      <c r="M100" s="59">
        <f t="shared" si="14"/>
        <v>-0.21153846153846154</v>
      </c>
      <c r="N100" s="31" t="s">
        <v>37</v>
      </c>
      <c r="O100" s="53" t="s">
        <v>495</v>
      </c>
      <c r="P100" s="53" t="s">
        <v>496</v>
      </c>
      <c r="R100" s="41" t="s">
        <v>83</v>
      </c>
      <c r="S100" s="135" t="s">
        <v>40</v>
      </c>
      <c r="T100" s="140" t="s">
        <v>479</v>
      </c>
      <c r="U100" s="141"/>
      <c r="V100">
        <v>3</v>
      </c>
      <c r="W100" s="127"/>
      <c r="X100" s="127"/>
      <c r="Y100" s="127"/>
      <c r="Z100" s="127"/>
    </row>
    <row r="101" spans="1:26" ht="19.5" customHeight="1">
      <c r="A101" s="45" t="s">
        <v>43</v>
      </c>
      <c r="B101" s="30" t="s">
        <v>497</v>
      </c>
      <c r="C101" s="24"/>
      <c r="D101" s="25"/>
      <c r="E101" s="26">
        <f t="shared" ref="E101:K101" si="21">SUM(E102:E109)</f>
        <v>151091.16</v>
      </c>
      <c r="F101" s="26">
        <f t="shared" si="21"/>
        <v>14500</v>
      </c>
      <c r="G101" s="26">
        <f t="shared" si="21"/>
        <v>73189</v>
      </c>
      <c r="H101" s="26">
        <f t="shared" si="21"/>
        <v>7386</v>
      </c>
      <c r="I101" s="26">
        <f t="shared" si="21"/>
        <v>65803</v>
      </c>
      <c r="J101" s="15">
        <f t="shared" si="21"/>
        <v>4639.29</v>
      </c>
      <c r="K101" s="15">
        <f t="shared" si="21"/>
        <v>6961</v>
      </c>
      <c r="L101" s="59">
        <f t="shared" si="17"/>
        <v>6.3387804178223497E-2</v>
      </c>
      <c r="M101" s="59">
        <f t="shared" si="14"/>
        <v>-0.18661219582177652</v>
      </c>
      <c r="N101" s="31"/>
      <c r="O101" s="39"/>
      <c r="P101" s="39"/>
      <c r="R101" s="53" t="s">
        <v>498</v>
      </c>
      <c r="S101" s="31"/>
      <c r="T101" s="40"/>
      <c r="U101" s="32"/>
      <c r="W101" s="70"/>
      <c r="X101" s="70"/>
      <c r="Y101" s="70"/>
      <c r="Z101" s="70"/>
    </row>
    <row r="102" spans="1:26" ht="36">
      <c r="A102" s="31" t="s">
        <v>499</v>
      </c>
      <c r="B102" s="39" t="s">
        <v>500</v>
      </c>
      <c r="C102" s="24" t="s">
        <v>501</v>
      </c>
      <c r="D102" s="40" t="s">
        <v>219</v>
      </c>
      <c r="E102" s="35">
        <v>19082</v>
      </c>
      <c r="F102" s="35"/>
      <c r="G102" s="35">
        <v>1000</v>
      </c>
      <c r="H102" s="35"/>
      <c r="I102" s="35">
        <v>1000</v>
      </c>
      <c r="J102" s="15">
        <v>0</v>
      </c>
      <c r="K102" s="15">
        <v>0</v>
      </c>
      <c r="L102" s="59">
        <f t="shared" si="17"/>
        <v>0</v>
      </c>
      <c r="M102" s="59">
        <f t="shared" si="14"/>
        <v>-0.25</v>
      </c>
      <c r="N102" s="31" t="s">
        <v>37</v>
      </c>
      <c r="O102" s="61" t="s">
        <v>502</v>
      </c>
      <c r="P102" s="39"/>
      <c r="R102" s="53" t="s">
        <v>503</v>
      </c>
      <c r="S102" s="31" t="s">
        <v>296</v>
      </c>
      <c r="T102" s="31" t="s">
        <v>504</v>
      </c>
      <c r="U102" s="32"/>
      <c r="V102">
        <v>3</v>
      </c>
      <c r="W102" s="70"/>
      <c r="X102" s="70" t="s">
        <v>42</v>
      </c>
      <c r="Y102" s="70"/>
      <c r="Z102" s="70"/>
    </row>
    <row r="103" spans="1:26" ht="108">
      <c r="A103" s="31" t="s">
        <v>505</v>
      </c>
      <c r="B103" s="32" t="s">
        <v>506</v>
      </c>
      <c r="C103" s="68" t="s">
        <v>507</v>
      </c>
      <c r="D103" s="31" t="s">
        <v>181</v>
      </c>
      <c r="E103" s="35">
        <v>50233</v>
      </c>
      <c r="F103" s="35">
        <v>1500</v>
      </c>
      <c r="G103" s="35">
        <v>48733</v>
      </c>
      <c r="H103" s="35"/>
      <c r="I103" s="35">
        <v>48733</v>
      </c>
      <c r="J103" s="15">
        <v>776</v>
      </c>
      <c r="K103" s="15">
        <v>0</v>
      </c>
      <c r="L103" s="59">
        <f t="shared" si="17"/>
        <v>1.5923501528738226E-2</v>
      </c>
      <c r="M103" s="59">
        <f t="shared" si="14"/>
        <v>-0.23407649847126177</v>
      </c>
      <c r="N103" s="65" t="s">
        <v>508</v>
      </c>
      <c r="O103" s="65" t="s">
        <v>509</v>
      </c>
      <c r="P103" s="48" t="s">
        <v>510</v>
      </c>
      <c r="R103" s="53" t="s">
        <v>511</v>
      </c>
      <c r="S103" s="71" t="s">
        <v>40</v>
      </c>
      <c r="T103" s="40" t="s">
        <v>504</v>
      </c>
      <c r="U103" s="39"/>
      <c r="V103">
        <v>3</v>
      </c>
      <c r="W103" s="70"/>
      <c r="X103" s="70" t="s">
        <v>42</v>
      </c>
      <c r="Y103" s="70"/>
      <c r="Z103" s="70"/>
    </row>
    <row r="104" spans="1:26" ht="96">
      <c r="A104" s="31" t="s">
        <v>512</v>
      </c>
      <c r="B104" s="32" t="s">
        <v>513</v>
      </c>
      <c r="C104" s="68" t="s">
        <v>514</v>
      </c>
      <c r="D104" s="31">
        <v>2018</v>
      </c>
      <c r="E104" s="35">
        <v>3570</v>
      </c>
      <c r="F104" s="35"/>
      <c r="G104" s="35">
        <v>3570</v>
      </c>
      <c r="H104" s="35"/>
      <c r="I104" s="35">
        <v>3570</v>
      </c>
      <c r="J104" s="15">
        <v>42</v>
      </c>
      <c r="K104" s="15">
        <v>793</v>
      </c>
      <c r="L104" s="59">
        <f t="shared" si="17"/>
        <v>1.1764705882352941E-2</v>
      </c>
      <c r="M104" s="59">
        <f t="shared" si="14"/>
        <v>-0.23823529411764705</v>
      </c>
      <c r="N104" s="31" t="s">
        <v>37</v>
      </c>
      <c r="O104" s="61" t="s">
        <v>515</v>
      </c>
      <c r="P104" s="65" t="s">
        <v>516</v>
      </c>
      <c r="R104" s="53" t="s">
        <v>517</v>
      </c>
      <c r="S104" s="52" t="s">
        <v>84</v>
      </c>
      <c r="T104" s="40" t="s">
        <v>504</v>
      </c>
      <c r="U104" s="39"/>
      <c r="V104">
        <v>3</v>
      </c>
      <c r="W104" s="70"/>
      <c r="X104" s="70" t="s">
        <v>42</v>
      </c>
      <c r="Y104" s="70"/>
      <c r="Z104" s="70"/>
    </row>
    <row r="105" spans="1:26" ht="24">
      <c r="A105" s="31" t="s">
        <v>518</v>
      </c>
      <c r="B105" s="108" t="s">
        <v>519</v>
      </c>
      <c r="C105" s="109" t="s">
        <v>520</v>
      </c>
      <c r="D105" s="110" t="s">
        <v>219</v>
      </c>
      <c r="E105" s="110">
        <v>100</v>
      </c>
      <c r="F105" s="110"/>
      <c r="G105" s="110">
        <v>10</v>
      </c>
      <c r="H105" s="110">
        <v>10</v>
      </c>
      <c r="I105" s="110"/>
      <c r="J105" s="163">
        <v>3</v>
      </c>
      <c r="K105" s="163">
        <v>3</v>
      </c>
      <c r="L105" s="59">
        <f t="shared" si="17"/>
        <v>0.3</v>
      </c>
      <c r="M105" s="59">
        <f t="shared" si="14"/>
        <v>4.9999999999999989E-2</v>
      </c>
      <c r="N105" s="121" t="s">
        <v>104</v>
      </c>
      <c r="O105" s="122" t="s">
        <v>521</v>
      </c>
      <c r="P105" s="122" t="s">
        <v>522</v>
      </c>
      <c r="R105" s="53"/>
      <c r="S105" s="142" t="s">
        <v>523</v>
      </c>
      <c r="T105" s="121" t="s">
        <v>85</v>
      </c>
      <c r="U105" s="122"/>
      <c r="V105">
        <v>3</v>
      </c>
      <c r="W105" s="143"/>
      <c r="X105" s="144" t="s">
        <v>42</v>
      </c>
      <c r="Y105" s="143"/>
      <c r="Z105" s="143"/>
    </row>
    <row r="106" spans="1:26" ht="180">
      <c r="A106" s="31" t="s">
        <v>524</v>
      </c>
      <c r="B106" s="39" t="s">
        <v>525</v>
      </c>
      <c r="C106" s="48" t="s">
        <v>526</v>
      </c>
      <c r="D106" s="40" t="s">
        <v>483</v>
      </c>
      <c r="E106" s="35">
        <v>52652.800000000003</v>
      </c>
      <c r="F106" s="35">
        <v>13000</v>
      </c>
      <c r="G106" s="38">
        <v>12500</v>
      </c>
      <c r="H106" s="35"/>
      <c r="I106" s="35">
        <v>12500</v>
      </c>
      <c r="J106" s="15">
        <v>3085</v>
      </c>
      <c r="K106" s="15">
        <v>3085</v>
      </c>
      <c r="L106" s="59">
        <f t="shared" si="17"/>
        <v>0.24679999999999999</v>
      </c>
      <c r="M106" s="59">
        <f t="shared" si="14"/>
        <v>-3.2000000000000084E-3</v>
      </c>
      <c r="N106" s="65" t="s">
        <v>527</v>
      </c>
      <c r="O106" s="48" t="s">
        <v>528</v>
      </c>
      <c r="P106" s="39" t="s">
        <v>529</v>
      </c>
      <c r="R106" s="53" t="s">
        <v>530</v>
      </c>
      <c r="S106" s="71" t="s">
        <v>40</v>
      </c>
      <c r="T106" s="42" t="s">
        <v>531</v>
      </c>
      <c r="U106" s="39"/>
      <c r="V106">
        <v>3</v>
      </c>
      <c r="W106" s="70"/>
      <c r="X106" s="70" t="s">
        <v>42</v>
      </c>
      <c r="Y106" s="70"/>
      <c r="Z106" s="70"/>
    </row>
    <row r="107" spans="1:26" ht="36">
      <c r="A107" s="31" t="s">
        <v>532</v>
      </c>
      <c r="B107" s="39" t="s">
        <v>533</v>
      </c>
      <c r="C107" s="39" t="s">
        <v>534</v>
      </c>
      <c r="D107" s="40" t="s">
        <v>81</v>
      </c>
      <c r="E107" s="35">
        <v>1400</v>
      </c>
      <c r="F107" s="35"/>
      <c r="G107" s="35">
        <v>1400</v>
      </c>
      <c r="H107" s="35">
        <v>1400</v>
      </c>
      <c r="I107" s="35"/>
      <c r="J107" s="15">
        <v>723.79</v>
      </c>
      <c r="K107" s="15">
        <v>1400</v>
      </c>
      <c r="L107" s="59">
        <f t="shared" si="17"/>
        <v>0.51699285714285714</v>
      </c>
      <c r="M107" s="59">
        <f t="shared" si="14"/>
        <v>0.26699285714285714</v>
      </c>
      <c r="N107" s="31" t="s">
        <v>37</v>
      </c>
      <c r="O107" s="32" t="s">
        <v>535</v>
      </c>
      <c r="P107" s="32"/>
      <c r="R107" s="53" t="s">
        <v>536</v>
      </c>
      <c r="S107" s="31" t="s">
        <v>40</v>
      </c>
      <c r="T107" s="42" t="s">
        <v>537</v>
      </c>
      <c r="U107" s="32"/>
      <c r="V107">
        <v>3</v>
      </c>
      <c r="W107" s="70"/>
      <c r="X107" s="70" t="s">
        <v>42</v>
      </c>
      <c r="Y107" s="70"/>
      <c r="Z107" s="70"/>
    </row>
    <row r="108" spans="1:26" ht="48">
      <c r="A108" s="31">
        <v>88</v>
      </c>
      <c r="B108" s="39" t="s">
        <v>538</v>
      </c>
      <c r="C108" s="39" t="s">
        <v>539</v>
      </c>
      <c r="D108" s="40" t="s">
        <v>540</v>
      </c>
      <c r="E108" s="35">
        <v>1676</v>
      </c>
      <c r="F108" s="35"/>
      <c r="G108" s="35">
        <v>1676</v>
      </c>
      <c r="H108" s="35">
        <v>1676</v>
      </c>
      <c r="I108" s="38"/>
      <c r="J108" s="15">
        <v>0</v>
      </c>
      <c r="K108" s="15">
        <v>1670.5</v>
      </c>
      <c r="L108" s="59">
        <f t="shared" si="17"/>
        <v>0</v>
      </c>
      <c r="M108" s="59">
        <f t="shared" si="14"/>
        <v>-0.25</v>
      </c>
      <c r="N108" s="31" t="s">
        <v>37</v>
      </c>
      <c r="O108" s="41" t="s">
        <v>541</v>
      </c>
      <c r="P108" s="123"/>
      <c r="R108" s="53" t="s">
        <v>83</v>
      </c>
      <c r="S108" s="52" t="s">
        <v>108</v>
      </c>
      <c r="T108" s="31" t="s">
        <v>542</v>
      </c>
      <c r="U108" s="53"/>
      <c r="V108">
        <v>3</v>
      </c>
      <c r="W108" s="145"/>
      <c r="X108" s="72"/>
      <c r="Y108" s="72"/>
      <c r="Z108" s="72"/>
    </row>
    <row r="109" spans="1:26" ht="84">
      <c r="A109" s="31">
        <v>89</v>
      </c>
      <c r="B109" s="41" t="s">
        <v>543</v>
      </c>
      <c r="C109" s="41" t="s">
        <v>544</v>
      </c>
      <c r="D109" s="42" t="s">
        <v>545</v>
      </c>
      <c r="E109" s="38">
        <v>22377.360000000001</v>
      </c>
      <c r="F109" s="38"/>
      <c r="G109" s="38">
        <v>4300</v>
      </c>
      <c r="H109" s="38">
        <v>4300</v>
      </c>
      <c r="I109" s="38"/>
      <c r="J109" s="15">
        <v>9.5</v>
      </c>
      <c r="K109" s="15">
        <v>9.5</v>
      </c>
      <c r="L109" s="59">
        <f t="shared" si="17"/>
        <v>2.2093023255813954E-3</v>
      </c>
      <c r="M109" s="59">
        <f t="shared" si="14"/>
        <v>-0.24779069767441861</v>
      </c>
      <c r="N109" s="31" t="s">
        <v>37</v>
      </c>
      <c r="O109" s="41" t="s">
        <v>546</v>
      </c>
      <c r="P109" s="41"/>
      <c r="R109" s="53" t="s">
        <v>83</v>
      </c>
      <c r="S109" s="178" t="s">
        <v>248</v>
      </c>
      <c r="T109" s="42" t="s">
        <v>547</v>
      </c>
      <c r="U109" s="39" t="s">
        <v>86</v>
      </c>
      <c r="V109">
        <v>3</v>
      </c>
      <c r="W109" s="72"/>
      <c r="X109" s="72"/>
      <c r="Y109" s="72"/>
      <c r="Z109" s="70" t="s">
        <v>87</v>
      </c>
    </row>
    <row r="110" spans="1:26" ht="19.5" customHeight="1">
      <c r="A110" s="45" t="s">
        <v>69</v>
      </c>
      <c r="B110" s="30" t="s">
        <v>548</v>
      </c>
      <c r="C110" s="24"/>
      <c r="D110" s="25"/>
      <c r="E110" s="26">
        <f t="shared" ref="E110:K110" si="22">E111+E117+E145</f>
        <v>1239887.5599999998</v>
      </c>
      <c r="F110" s="26">
        <f t="shared" si="22"/>
        <v>476333.92</v>
      </c>
      <c r="G110" s="26">
        <f t="shared" si="22"/>
        <v>441684</v>
      </c>
      <c r="H110" s="26">
        <f t="shared" si="22"/>
        <v>25631</v>
      </c>
      <c r="I110" s="26">
        <f t="shared" si="22"/>
        <v>416053</v>
      </c>
      <c r="J110" s="15">
        <f t="shared" si="22"/>
        <v>72798.880000000005</v>
      </c>
      <c r="K110" s="15">
        <f t="shared" si="22"/>
        <v>86660.2</v>
      </c>
      <c r="L110" s="59">
        <f t="shared" si="17"/>
        <v>0.16482118437616033</v>
      </c>
      <c r="M110" s="59">
        <f t="shared" si="14"/>
        <v>-8.5178815623839665E-2</v>
      </c>
      <c r="N110" s="31"/>
      <c r="O110" s="39"/>
      <c r="P110" s="39"/>
      <c r="R110" s="41" t="s">
        <v>549</v>
      </c>
      <c r="S110" s="31"/>
      <c r="T110" s="40"/>
      <c r="U110" s="32"/>
      <c r="W110" s="70"/>
      <c r="X110" s="70"/>
      <c r="Y110" s="70"/>
      <c r="Z110" s="70"/>
    </row>
    <row r="111" spans="1:26" ht="19.5" customHeight="1">
      <c r="A111" s="46" t="s">
        <v>133</v>
      </c>
      <c r="B111" s="47" t="s">
        <v>550</v>
      </c>
      <c r="C111" s="24"/>
      <c r="D111" s="25"/>
      <c r="E111" s="26">
        <f t="shared" ref="E111:K111" si="23">SUM(E112:E116)</f>
        <v>35430</v>
      </c>
      <c r="F111" s="26">
        <f t="shared" si="23"/>
        <v>2950</v>
      </c>
      <c r="G111" s="26">
        <f t="shared" si="23"/>
        <v>12901</v>
      </c>
      <c r="H111" s="26">
        <f t="shared" si="23"/>
        <v>12678</v>
      </c>
      <c r="I111" s="26">
        <f t="shared" si="23"/>
        <v>223</v>
      </c>
      <c r="J111" s="15">
        <f t="shared" si="23"/>
        <v>3433.25</v>
      </c>
      <c r="K111" s="15">
        <f t="shared" si="23"/>
        <v>12022</v>
      </c>
      <c r="L111" s="59">
        <f t="shared" si="17"/>
        <v>0.26612278117975352</v>
      </c>
      <c r="M111" s="59">
        <f t="shared" si="14"/>
        <v>1.612278117975352E-2</v>
      </c>
      <c r="N111" s="31"/>
      <c r="O111" s="39"/>
      <c r="P111" s="39"/>
      <c r="R111" s="86" t="s">
        <v>551</v>
      </c>
      <c r="S111" s="31"/>
      <c r="T111" s="40"/>
      <c r="U111" s="32"/>
      <c r="W111" s="70"/>
      <c r="X111" s="70"/>
      <c r="Y111" s="70"/>
      <c r="Z111" s="70"/>
    </row>
    <row r="112" spans="1:26" ht="48">
      <c r="A112" s="31" t="s">
        <v>552</v>
      </c>
      <c r="B112" s="39" t="s">
        <v>553</v>
      </c>
      <c r="C112" s="39" t="s">
        <v>554</v>
      </c>
      <c r="D112" s="31" t="s">
        <v>60</v>
      </c>
      <c r="E112" s="35">
        <v>19723</v>
      </c>
      <c r="F112" s="35">
        <v>500</v>
      </c>
      <c r="G112" s="35">
        <v>8886</v>
      </c>
      <c r="H112" s="35">
        <v>8663</v>
      </c>
      <c r="I112" s="35">
        <v>223</v>
      </c>
      <c r="J112" s="15">
        <v>2900.25</v>
      </c>
      <c r="K112" s="15">
        <v>8114</v>
      </c>
      <c r="L112" s="59">
        <f t="shared" si="17"/>
        <v>0.32638419986495609</v>
      </c>
      <c r="M112" s="59">
        <f t="shared" si="14"/>
        <v>7.6384199864956093E-2</v>
      </c>
      <c r="N112" s="31" t="s">
        <v>37</v>
      </c>
      <c r="O112" s="32" t="s">
        <v>555</v>
      </c>
      <c r="P112" s="32"/>
      <c r="R112" s="86" t="s">
        <v>556</v>
      </c>
      <c r="S112" s="31" t="s">
        <v>40</v>
      </c>
      <c r="T112" s="31" t="s">
        <v>557</v>
      </c>
      <c r="U112" s="39"/>
      <c r="V112">
        <v>3</v>
      </c>
      <c r="W112" s="70" t="s">
        <v>469</v>
      </c>
      <c r="X112" s="70" t="s">
        <v>42</v>
      </c>
      <c r="Y112" s="70"/>
      <c r="Z112" s="70"/>
    </row>
    <row r="113" spans="1:26" ht="36">
      <c r="A113" s="31" t="s">
        <v>558</v>
      </c>
      <c r="B113" s="53" t="s">
        <v>559</v>
      </c>
      <c r="C113" s="53" t="s">
        <v>560</v>
      </c>
      <c r="D113" s="56" t="s">
        <v>219</v>
      </c>
      <c r="E113" s="50">
        <v>6500</v>
      </c>
      <c r="F113" s="35"/>
      <c r="G113" s="35">
        <v>1200</v>
      </c>
      <c r="H113" s="35">
        <v>1200</v>
      </c>
      <c r="I113" s="35"/>
      <c r="J113" s="15">
        <v>50</v>
      </c>
      <c r="K113" s="15">
        <v>1050</v>
      </c>
      <c r="L113" s="59">
        <f t="shared" si="17"/>
        <v>4.1666666666666664E-2</v>
      </c>
      <c r="M113" s="59">
        <f t="shared" si="14"/>
        <v>-0.20833333333333334</v>
      </c>
      <c r="N113" s="31" t="s">
        <v>37</v>
      </c>
      <c r="O113" s="32" t="s">
        <v>561</v>
      </c>
      <c r="P113" s="32" t="s">
        <v>562</v>
      </c>
      <c r="R113" s="79" t="s">
        <v>563</v>
      </c>
      <c r="S113" s="52" t="s">
        <v>373</v>
      </c>
      <c r="T113" s="52" t="s">
        <v>557</v>
      </c>
      <c r="U113" s="52"/>
      <c r="V113">
        <v>3</v>
      </c>
      <c r="W113" s="147"/>
      <c r="X113" s="148" t="s">
        <v>277</v>
      </c>
      <c r="Y113" s="148"/>
      <c r="Z113" s="148"/>
    </row>
    <row r="114" spans="1:26" ht="48">
      <c r="A114" s="31">
        <v>92</v>
      </c>
      <c r="B114" s="105" t="s">
        <v>564</v>
      </c>
      <c r="C114" s="105" t="s">
        <v>565</v>
      </c>
      <c r="D114" s="54" t="s">
        <v>566</v>
      </c>
      <c r="E114" s="38">
        <v>2980</v>
      </c>
      <c r="F114" s="38">
        <v>2450</v>
      </c>
      <c r="G114" s="38">
        <v>530</v>
      </c>
      <c r="H114" s="38">
        <v>530</v>
      </c>
      <c r="I114" s="38"/>
      <c r="J114" s="15">
        <v>50</v>
      </c>
      <c r="K114" s="15">
        <v>530</v>
      </c>
      <c r="L114" s="59">
        <f t="shared" si="17"/>
        <v>9.4339622641509441E-2</v>
      </c>
      <c r="M114" s="59">
        <f t="shared" si="14"/>
        <v>-0.15566037735849056</v>
      </c>
      <c r="N114" s="31" t="s">
        <v>37</v>
      </c>
      <c r="O114" s="41" t="s">
        <v>567</v>
      </c>
      <c r="P114" s="53"/>
      <c r="R114" s="41" t="s">
        <v>568</v>
      </c>
      <c r="S114" s="54" t="s">
        <v>40</v>
      </c>
      <c r="T114" s="140" t="s">
        <v>557</v>
      </c>
      <c r="U114" s="140"/>
      <c r="V114">
        <v>3</v>
      </c>
      <c r="W114" s="89"/>
      <c r="X114" s="88"/>
      <c r="Y114" s="88"/>
      <c r="Z114" s="88"/>
    </row>
    <row r="115" spans="1:26" ht="72">
      <c r="A115" s="31">
        <v>93</v>
      </c>
      <c r="B115" s="53" t="s">
        <v>569</v>
      </c>
      <c r="C115" s="53" t="s">
        <v>570</v>
      </c>
      <c r="D115" s="56" t="s">
        <v>219</v>
      </c>
      <c r="E115" s="50">
        <v>4620</v>
      </c>
      <c r="F115" s="35"/>
      <c r="G115" s="35">
        <v>1328</v>
      </c>
      <c r="H115" s="35">
        <v>1328</v>
      </c>
      <c r="I115" s="35"/>
      <c r="J115" s="15">
        <v>333</v>
      </c>
      <c r="K115" s="15">
        <v>1328</v>
      </c>
      <c r="L115" s="59">
        <f t="shared" si="17"/>
        <v>0.25075301204819278</v>
      </c>
      <c r="M115" s="59">
        <f t="shared" si="14"/>
        <v>7.5301204819278045E-4</v>
      </c>
      <c r="N115" s="31" t="s">
        <v>37</v>
      </c>
      <c r="O115" s="32" t="s">
        <v>571</v>
      </c>
      <c r="P115" s="32"/>
      <c r="R115" s="93" t="s">
        <v>572</v>
      </c>
      <c r="S115" s="52" t="s">
        <v>164</v>
      </c>
      <c r="T115" s="52" t="s">
        <v>557</v>
      </c>
      <c r="U115" s="52"/>
      <c r="V115">
        <v>3</v>
      </c>
      <c r="W115" s="147"/>
      <c r="X115" s="148"/>
      <c r="Y115" s="148"/>
      <c r="Z115" s="148"/>
    </row>
    <row r="116" spans="1:26" ht="60">
      <c r="A116" s="31">
        <v>94</v>
      </c>
      <c r="B116" s="53" t="s">
        <v>573</v>
      </c>
      <c r="C116" s="41" t="s">
        <v>574</v>
      </c>
      <c r="D116" s="56" t="s">
        <v>81</v>
      </c>
      <c r="E116" s="50">
        <v>1607</v>
      </c>
      <c r="F116" s="35"/>
      <c r="G116" s="35">
        <v>957</v>
      </c>
      <c r="H116" s="35">
        <v>957</v>
      </c>
      <c r="I116" s="35"/>
      <c r="J116" s="15">
        <v>100</v>
      </c>
      <c r="K116" s="15">
        <v>1000</v>
      </c>
      <c r="L116" s="59">
        <f t="shared" si="17"/>
        <v>0.1044932079414838</v>
      </c>
      <c r="M116" s="59">
        <f t="shared" si="14"/>
        <v>-0.14550679205851619</v>
      </c>
      <c r="N116" s="31" t="s">
        <v>37</v>
      </c>
      <c r="O116" s="32" t="s">
        <v>575</v>
      </c>
      <c r="P116" s="32" t="s">
        <v>576</v>
      </c>
      <c r="R116" s="53" t="s">
        <v>577</v>
      </c>
      <c r="S116" s="52" t="s">
        <v>164</v>
      </c>
      <c r="T116" s="52" t="s">
        <v>557</v>
      </c>
      <c r="U116" s="52"/>
      <c r="V116">
        <v>3</v>
      </c>
      <c r="W116" s="147"/>
      <c r="X116" s="148"/>
      <c r="Y116" s="148"/>
      <c r="Z116" s="148"/>
    </row>
    <row r="117" spans="1:26" ht="19.5" customHeight="1">
      <c r="A117" s="46" t="s">
        <v>165</v>
      </c>
      <c r="B117" s="47" t="s">
        <v>578</v>
      </c>
      <c r="C117" s="24"/>
      <c r="D117" s="25"/>
      <c r="E117" s="26">
        <f t="shared" ref="E117:K117" si="24">SUM(E118:E144)</f>
        <v>1199891.3599999999</v>
      </c>
      <c r="F117" s="26">
        <f t="shared" si="24"/>
        <v>473012</v>
      </c>
      <c r="G117" s="26">
        <f t="shared" si="24"/>
        <v>425944</v>
      </c>
      <c r="H117" s="26">
        <f t="shared" si="24"/>
        <v>10194</v>
      </c>
      <c r="I117" s="26">
        <f t="shared" si="24"/>
        <v>415750</v>
      </c>
      <c r="J117" s="15">
        <f t="shared" si="24"/>
        <v>68809.63</v>
      </c>
      <c r="K117" s="15">
        <f t="shared" si="24"/>
        <v>71799</v>
      </c>
      <c r="L117" s="59">
        <f t="shared" si="17"/>
        <v>0.16154618917040739</v>
      </c>
      <c r="M117" s="59">
        <f t="shared" si="14"/>
        <v>-8.8453810829592611E-2</v>
      </c>
      <c r="N117" s="31"/>
      <c r="O117" s="39"/>
      <c r="P117" s="39"/>
      <c r="R117" s="149" t="s">
        <v>579</v>
      </c>
      <c r="S117" s="31"/>
      <c r="T117" s="40"/>
      <c r="U117" s="32"/>
      <c r="W117" s="70"/>
      <c r="X117" s="70"/>
      <c r="Y117" s="70"/>
      <c r="Z117" s="70"/>
    </row>
    <row r="118" spans="1:26" ht="120">
      <c r="A118" s="40" t="s">
        <v>580</v>
      </c>
      <c r="B118" s="39" t="s">
        <v>581</v>
      </c>
      <c r="C118" s="39" t="s">
        <v>582</v>
      </c>
      <c r="D118" s="40" t="s">
        <v>583</v>
      </c>
      <c r="E118" s="35">
        <v>160400</v>
      </c>
      <c r="F118" s="35">
        <v>102600</v>
      </c>
      <c r="G118" s="38">
        <v>38000</v>
      </c>
      <c r="H118" s="35"/>
      <c r="I118" s="38">
        <v>38000</v>
      </c>
      <c r="J118" s="15">
        <v>6300</v>
      </c>
      <c r="K118" s="15">
        <v>6400</v>
      </c>
      <c r="L118" s="59">
        <f t="shared" si="17"/>
        <v>0.16578947368421051</v>
      </c>
      <c r="M118" s="59">
        <f t="shared" si="14"/>
        <v>-8.4210526315789486E-2</v>
      </c>
      <c r="N118" s="31" t="s">
        <v>37</v>
      </c>
      <c r="O118" s="32" t="s">
        <v>584</v>
      </c>
      <c r="P118" s="39" t="s">
        <v>585</v>
      </c>
      <c r="R118" s="53" t="s">
        <v>586</v>
      </c>
      <c r="S118" s="31" t="s">
        <v>40</v>
      </c>
      <c r="T118" s="31" t="s">
        <v>92</v>
      </c>
      <c r="U118" s="32"/>
      <c r="V118">
        <v>3</v>
      </c>
      <c r="W118" s="70"/>
      <c r="X118" s="70" t="s">
        <v>42</v>
      </c>
      <c r="Y118" s="70"/>
      <c r="Z118" s="70"/>
    </row>
    <row r="119" spans="1:26" ht="48">
      <c r="A119" s="40" t="s">
        <v>587</v>
      </c>
      <c r="B119" s="39" t="s">
        <v>588</v>
      </c>
      <c r="C119" s="39" t="s">
        <v>589</v>
      </c>
      <c r="D119" s="40" t="s">
        <v>423</v>
      </c>
      <c r="E119" s="35">
        <v>26000</v>
      </c>
      <c r="F119" s="35">
        <v>12650</v>
      </c>
      <c r="G119" s="35">
        <v>1500</v>
      </c>
      <c r="H119" s="35"/>
      <c r="I119" s="35">
        <v>1500</v>
      </c>
      <c r="J119" s="15">
        <v>546.63</v>
      </c>
      <c r="K119" s="15">
        <v>2600</v>
      </c>
      <c r="L119" s="59">
        <f t="shared" si="17"/>
        <v>0.36442000000000002</v>
      </c>
      <c r="M119" s="59">
        <f t="shared" si="14"/>
        <v>0.11442000000000002</v>
      </c>
      <c r="N119" s="78" t="s">
        <v>37</v>
      </c>
      <c r="O119" s="65" t="s">
        <v>590</v>
      </c>
      <c r="P119" s="65" t="s">
        <v>591</v>
      </c>
      <c r="R119" s="53" t="s">
        <v>592</v>
      </c>
      <c r="S119" s="40" t="s">
        <v>40</v>
      </c>
      <c r="T119" s="31" t="s">
        <v>593</v>
      </c>
      <c r="U119" s="39" t="s">
        <v>594</v>
      </c>
      <c r="V119">
        <v>3</v>
      </c>
      <c r="W119" s="70"/>
      <c r="X119" s="70" t="s">
        <v>42</v>
      </c>
      <c r="Y119" s="72" t="s">
        <v>282</v>
      </c>
      <c r="Z119" s="70"/>
    </row>
    <row r="120" spans="1:26" ht="36">
      <c r="A120" s="40" t="s">
        <v>595</v>
      </c>
      <c r="B120" s="39" t="s">
        <v>596</v>
      </c>
      <c r="C120" s="39" t="s">
        <v>597</v>
      </c>
      <c r="D120" s="40" t="s">
        <v>598</v>
      </c>
      <c r="E120" s="35">
        <v>250000</v>
      </c>
      <c r="F120" s="35">
        <v>212000</v>
      </c>
      <c r="G120" s="35">
        <v>38000</v>
      </c>
      <c r="H120" s="35"/>
      <c r="I120" s="35">
        <v>38000</v>
      </c>
      <c r="J120" s="15">
        <v>9880</v>
      </c>
      <c r="K120" s="15">
        <v>9880</v>
      </c>
      <c r="L120" s="59">
        <f t="shared" si="17"/>
        <v>0.26</v>
      </c>
      <c r="M120" s="59">
        <f t="shared" si="14"/>
        <v>1.0000000000000009E-2</v>
      </c>
      <c r="N120" s="31" t="s">
        <v>37</v>
      </c>
      <c r="O120" s="65" t="s">
        <v>599</v>
      </c>
      <c r="P120" s="65"/>
      <c r="R120" s="53" t="s">
        <v>600</v>
      </c>
      <c r="S120" s="31" t="s">
        <v>40</v>
      </c>
      <c r="T120" s="31" t="s">
        <v>210</v>
      </c>
      <c r="U120" s="32"/>
      <c r="V120">
        <v>3</v>
      </c>
      <c r="W120" s="70"/>
      <c r="X120" s="70" t="s">
        <v>42</v>
      </c>
      <c r="Y120" s="70"/>
      <c r="Z120" s="70"/>
    </row>
    <row r="121" spans="1:26" ht="24">
      <c r="A121" s="40" t="s">
        <v>601</v>
      </c>
      <c r="B121" s="39" t="s">
        <v>602</v>
      </c>
      <c r="C121" s="39" t="s">
        <v>603</v>
      </c>
      <c r="D121" s="31" t="s">
        <v>54</v>
      </c>
      <c r="E121" s="35">
        <v>71784</v>
      </c>
      <c r="F121" s="35">
        <v>50872</v>
      </c>
      <c r="G121" s="38">
        <v>10000</v>
      </c>
      <c r="H121" s="35"/>
      <c r="I121" s="38">
        <v>10000</v>
      </c>
      <c r="J121" s="15">
        <v>2023</v>
      </c>
      <c r="K121" s="15">
        <v>2023</v>
      </c>
      <c r="L121" s="59">
        <f t="shared" si="17"/>
        <v>0.20230000000000001</v>
      </c>
      <c r="M121" s="59">
        <f t="shared" si="14"/>
        <v>-4.7699999999999992E-2</v>
      </c>
      <c r="N121" s="31" t="s">
        <v>37</v>
      </c>
      <c r="O121" s="65" t="s">
        <v>604</v>
      </c>
      <c r="P121" s="32"/>
      <c r="R121" s="41" t="s">
        <v>605</v>
      </c>
      <c r="S121" s="31" t="s">
        <v>40</v>
      </c>
      <c r="T121" s="31" t="s">
        <v>142</v>
      </c>
      <c r="U121" s="39"/>
      <c r="V121">
        <v>3</v>
      </c>
      <c r="W121" s="70"/>
      <c r="X121" s="70" t="s">
        <v>42</v>
      </c>
      <c r="Y121" s="70"/>
      <c r="Z121" s="70"/>
    </row>
    <row r="122" spans="1:26" ht="72">
      <c r="A122" s="40" t="s">
        <v>606</v>
      </c>
      <c r="B122" s="111" t="s">
        <v>607</v>
      </c>
      <c r="C122" s="111" t="s">
        <v>608</v>
      </c>
      <c r="D122" s="112" t="s">
        <v>81</v>
      </c>
      <c r="E122" s="113">
        <v>27000</v>
      </c>
      <c r="F122" s="113"/>
      <c r="G122" s="38">
        <v>20000</v>
      </c>
      <c r="H122" s="38"/>
      <c r="I122" s="38">
        <v>20000</v>
      </c>
      <c r="J122" s="15">
        <v>0</v>
      </c>
      <c r="K122" s="15">
        <v>0</v>
      </c>
      <c r="L122" s="59">
        <f t="shared" si="17"/>
        <v>0</v>
      </c>
      <c r="M122" s="59">
        <f t="shared" si="14"/>
        <v>-0.25</v>
      </c>
      <c r="N122" s="31" t="s">
        <v>37</v>
      </c>
      <c r="O122" s="41" t="s">
        <v>609</v>
      </c>
      <c r="P122" s="41"/>
      <c r="R122" s="41" t="s">
        <v>610</v>
      </c>
      <c r="S122" s="42" t="s">
        <v>141</v>
      </c>
      <c r="T122" s="42" t="s">
        <v>210</v>
      </c>
      <c r="U122" s="53"/>
      <c r="V122">
        <v>3</v>
      </c>
      <c r="W122" s="72"/>
      <c r="X122" s="72"/>
      <c r="Y122" s="72" t="s">
        <v>282</v>
      </c>
      <c r="Z122" s="72"/>
    </row>
    <row r="123" spans="1:26" ht="96">
      <c r="A123" s="40" t="s">
        <v>611</v>
      </c>
      <c r="B123" s="53" t="s">
        <v>612</v>
      </c>
      <c r="C123" s="53" t="s">
        <v>613</v>
      </c>
      <c r="D123" s="40">
        <v>2018</v>
      </c>
      <c r="E123" s="38">
        <v>3600</v>
      </c>
      <c r="F123" s="38"/>
      <c r="G123" s="38">
        <v>3600</v>
      </c>
      <c r="H123" s="38"/>
      <c r="I123" s="38">
        <v>3600</v>
      </c>
      <c r="J123" s="15">
        <v>600</v>
      </c>
      <c r="K123" s="15">
        <v>600</v>
      </c>
      <c r="L123" s="59">
        <f t="shared" si="17"/>
        <v>0.16666666666666666</v>
      </c>
      <c r="M123" s="59">
        <f t="shared" si="14"/>
        <v>-8.3333333333333343E-2</v>
      </c>
      <c r="N123" s="31" t="s">
        <v>37</v>
      </c>
      <c r="O123" s="63" t="s">
        <v>371</v>
      </c>
      <c r="P123" s="63"/>
      <c r="R123" s="42" t="s">
        <v>614</v>
      </c>
      <c r="S123" s="54" t="s">
        <v>141</v>
      </c>
      <c r="T123" s="42" t="s">
        <v>347</v>
      </c>
      <c r="U123" s="53"/>
      <c r="V123">
        <v>3</v>
      </c>
      <c r="W123" s="72"/>
      <c r="X123" s="72"/>
      <c r="Y123" s="72" t="s">
        <v>282</v>
      </c>
      <c r="Z123" s="72"/>
    </row>
    <row r="124" spans="1:26" ht="24">
      <c r="A124" s="40" t="s">
        <v>615</v>
      </c>
      <c r="B124" s="53" t="s">
        <v>616</v>
      </c>
      <c r="C124" s="53" t="s">
        <v>617</v>
      </c>
      <c r="D124" s="54" t="s">
        <v>219</v>
      </c>
      <c r="E124" s="38" t="s">
        <v>618</v>
      </c>
      <c r="F124" s="38"/>
      <c r="G124" s="38">
        <v>113000</v>
      </c>
      <c r="H124" s="43"/>
      <c r="I124" s="38">
        <v>113000</v>
      </c>
      <c r="J124" s="15">
        <v>15000</v>
      </c>
      <c r="K124" s="15">
        <v>15000</v>
      </c>
      <c r="L124" s="59">
        <f t="shared" si="17"/>
        <v>0.13274336283185842</v>
      </c>
      <c r="M124" s="59">
        <f t="shared" si="14"/>
        <v>-0.11725663716814158</v>
      </c>
      <c r="N124" s="31" t="s">
        <v>37</v>
      </c>
      <c r="O124" s="63" t="s">
        <v>371</v>
      </c>
      <c r="P124" s="63" t="s">
        <v>619</v>
      </c>
      <c r="R124" s="53" t="s">
        <v>620</v>
      </c>
      <c r="S124" s="54" t="s">
        <v>141</v>
      </c>
      <c r="T124" s="42" t="s">
        <v>347</v>
      </c>
      <c r="U124" s="53"/>
      <c r="V124">
        <v>3</v>
      </c>
      <c r="W124" s="72"/>
      <c r="X124" s="72"/>
      <c r="Y124" s="72" t="s">
        <v>282</v>
      </c>
      <c r="Z124" s="72"/>
    </row>
    <row r="125" spans="1:26" ht="48">
      <c r="A125" s="40" t="s">
        <v>621</v>
      </c>
      <c r="B125" s="106" t="s">
        <v>622</v>
      </c>
      <c r="C125" s="106" t="s">
        <v>623</v>
      </c>
      <c r="D125" s="107" t="s">
        <v>60</v>
      </c>
      <c r="E125" s="38">
        <v>19600</v>
      </c>
      <c r="F125" s="38">
        <v>4600</v>
      </c>
      <c r="G125" s="38">
        <v>9000</v>
      </c>
      <c r="H125" s="38"/>
      <c r="I125" s="38">
        <v>9000</v>
      </c>
      <c r="J125" s="163">
        <v>2200</v>
      </c>
      <c r="K125" s="163">
        <v>2200</v>
      </c>
      <c r="L125" s="59">
        <f t="shared" si="17"/>
        <v>0.24444444444444444</v>
      </c>
      <c r="M125" s="59">
        <f t="shared" si="14"/>
        <v>-5.5555555555555636E-3</v>
      </c>
      <c r="N125" s="31" t="s">
        <v>37</v>
      </c>
      <c r="O125" s="53" t="s">
        <v>624</v>
      </c>
      <c r="P125" s="73"/>
      <c r="R125" s="53"/>
      <c r="S125" s="135" t="s">
        <v>40</v>
      </c>
      <c r="T125" s="140" t="s">
        <v>347</v>
      </c>
      <c r="U125" s="52"/>
      <c r="V125">
        <v>3</v>
      </c>
      <c r="W125" s="89"/>
      <c r="X125" s="150"/>
      <c r="Y125" s="72" t="s">
        <v>282</v>
      </c>
      <c r="Z125" s="72"/>
    </row>
    <row r="126" spans="1:26" ht="60">
      <c r="A126" s="40" t="s">
        <v>625</v>
      </c>
      <c r="B126" s="41" t="s">
        <v>626</v>
      </c>
      <c r="C126" s="41" t="s">
        <v>627</v>
      </c>
      <c r="D126" s="42" t="s">
        <v>81</v>
      </c>
      <c r="E126" s="42">
        <v>630</v>
      </c>
      <c r="F126" s="42"/>
      <c r="G126" s="54">
        <v>350</v>
      </c>
      <c r="H126" s="54"/>
      <c r="I126" s="54">
        <v>350</v>
      </c>
      <c r="J126" s="15">
        <v>0</v>
      </c>
      <c r="K126" s="15">
        <v>0</v>
      </c>
      <c r="L126" s="59">
        <f t="shared" si="17"/>
        <v>0</v>
      </c>
      <c r="M126" s="59">
        <f t="shared" si="14"/>
        <v>-0.25</v>
      </c>
      <c r="N126" s="54" t="s">
        <v>37</v>
      </c>
      <c r="O126" s="53" t="s">
        <v>628</v>
      </c>
      <c r="P126" s="53" t="s">
        <v>629</v>
      </c>
      <c r="R126" s="53" t="s">
        <v>630</v>
      </c>
      <c r="S126" s="92" t="s">
        <v>98</v>
      </c>
      <c r="T126" s="92" t="s">
        <v>249</v>
      </c>
      <c r="U126" s="73"/>
      <c r="V126">
        <v>3</v>
      </c>
      <c r="W126" s="72"/>
      <c r="X126" s="72"/>
      <c r="Y126" s="72" t="s">
        <v>282</v>
      </c>
      <c r="Z126" s="72"/>
    </row>
    <row r="127" spans="1:26" ht="84">
      <c r="A127" s="40" t="s">
        <v>631</v>
      </c>
      <c r="B127" s="53" t="s">
        <v>632</v>
      </c>
      <c r="C127" s="53" t="s">
        <v>633</v>
      </c>
      <c r="D127" s="92" t="s">
        <v>219</v>
      </c>
      <c r="E127" s="92">
        <v>10000</v>
      </c>
      <c r="F127" s="54"/>
      <c r="G127" s="54">
        <v>6000</v>
      </c>
      <c r="H127" s="54"/>
      <c r="I127" s="54">
        <v>6000</v>
      </c>
      <c r="J127" s="15">
        <v>0</v>
      </c>
      <c r="K127" s="15">
        <v>0</v>
      </c>
      <c r="L127" s="59">
        <f t="shared" si="17"/>
        <v>0</v>
      </c>
      <c r="M127" s="59">
        <f t="shared" si="14"/>
        <v>-0.25</v>
      </c>
      <c r="N127" s="54" t="s">
        <v>37</v>
      </c>
      <c r="O127" s="53" t="s">
        <v>157</v>
      </c>
      <c r="P127" s="124"/>
      <c r="R127" s="86" t="s">
        <v>634</v>
      </c>
      <c r="S127" s="107" t="s">
        <v>113</v>
      </c>
      <c r="T127" s="129" t="s">
        <v>148</v>
      </c>
      <c r="U127" s="130"/>
      <c r="V127">
        <v>3</v>
      </c>
      <c r="W127" s="88"/>
      <c r="X127" s="88"/>
      <c r="Y127" s="72" t="s">
        <v>282</v>
      </c>
      <c r="Z127" s="88"/>
    </row>
    <row r="128" spans="1:26" ht="24">
      <c r="A128" s="40" t="s">
        <v>635</v>
      </c>
      <c r="B128" s="53" t="s">
        <v>636</v>
      </c>
      <c r="C128" s="53" t="s">
        <v>637</v>
      </c>
      <c r="D128" s="56" t="s">
        <v>219</v>
      </c>
      <c r="E128" s="56">
        <v>1668</v>
      </c>
      <c r="F128" s="31"/>
      <c r="G128" s="54">
        <v>1200</v>
      </c>
      <c r="H128" s="31"/>
      <c r="I128" s="31">
        <v>1200</v>
      </c>
      <c r="J128" s="15">
        <v>0</v>
      </c>
      <c r="K128" s="15">
        <v>0</v>
      </c>
      <c r="L128" s="59">
        <f t="shared" si="17"/>
        <v>0</v>
      </c>
      <c r="M128" s="59">
        <f t="shared" si="14"/>
        <v>-0.25</v>
      </c>
      <c r="N128" s="54" t="s">
        <v>37</v>
      </c>
      <c r="O128" s="32" t="s">
        <v>286</v>
      </c>
      <c r="P128" s="32"/>
      <c r="R128" s="53" t="s">
        <v>638</v>
      </c>
      <c r="S128" s="49" t="s">
        <v>84</v>
      </c>
      <c r="T128" s="52" t="s">
        <v>148</v>
      </c>
      <c r="U128" s="130"/>
      <c r="V128">
        <v>3</v>
      </c>
      <c r="W128" s="75"/>
      <c r="X128" s="75"/>
      <c r="Y128" s="72" t="s">
        <v>282</v>
      </c>
      <c r="Z128" s="75"/>
    </row>
    <row r="129" spans="1:26" ht="24">
      <c r="A129" s="40">
        <v>106</v>
      </c>
      <c r="B129" s="41" t="s">
        <v>639</v>
      </c>
      <c r="C129" s="41" t="s">
        <v>640</v>
      </c>
      <c r="D129" s="42" t="s">
        <v>54</v>
      </c>
      <c r="E129" s="38">
        <v>35000</v>
      </c>
      <c r="F129" s="38">
        <v>27790</v>
      </c>
      <c r="G129" s="38">
        <v>8600</v>
      </c>
      <c r="H129" s="38"/>
      <c r="I129" s="38">
        <v>8600</v>
      </c>
      <c r="J129" s="15">
        <v>2960</v>
      </c>
      <c r="K129" s="15">
        <v>2960</v>
      </c>
      <c r="L129" s="59">
        <f t="shared" si="17"/>
        <v>0.34418604651162793</v>
      </c>
      <c r="M129" s="59">
        <f t="shared" si="14"/>
        <v>9.418604651162793E-2</v>
      </c>
      <c r="N129" s="31" t="s">
        <v>37</v>
      </c>
      <c r="O129" s="41" t="s">
        <v>641</v>
      </c>
      <c r="P129" s="41"/>
      <c r="R129" s="139" t="s">
        <v>642</v>
      </c>
      <c r="S129" s="42" t="s">
        <v>40</v>
      </c>
      <c r="T129" s="42" t="s">
        <v>210</v>
      </c>
      <c r="U129" s="53"/>
      <c r="V129">
        <v>3</v>
      </c>
      <c r="W129" s="72"/>
      <c r="X129" s="72"/>
      <c r="Y129" s="72"/>
      <c r="Z129" s="72"/>
    </row>
    <row r="130" spans="1:26" ht="36">
      <c r="A130" s="40">
        <v>107</v>
      </c>
      <c r="B130" s="151" t="s">
        <v>643</v>
      </c>
      <c r="C130" s="151" t="s">
        <v>644</v>
      </c>
      <c r="D130" s="141" t="s">
        <v>54</v>
      </c>
      <c r="E130" s="152">
        <v>113587.36</v>
      </c>
      <c r="F130" s="100">
        <v>59000</v>
      </c>
      <c r="G130" s="100">
        <v>30000</v>
      </c>
      <c r="H130" s="100"/>
      <c r="I130" s="100">
        <v>30000</v>
      </c>
      <c r="J130" s="15">
        <v>9000</v>
      </c>
      <c r="K130" s="15">
        <v>9000</v>
      </c>
      <c r="L130" s="59">
        <f t="shared" si="17"/>
        <v>0.3</v>
      </c>
      <c r="M130" s="59">
        <f t="shared" si="14"/>
        <v>4.9999999999999989E-2</v>
      </c>
      <c r="N130" s="156" t="s">
        <v>37</v>
      </c>
      <c r="O130" s="93" t="s">
        <v>645</v>
      </c>
      <c r="P130" s="93"/>
      <c r="R130" s="139" t="s">
        <v>646</v>
      </c>
      <c r="S130" s="99" t="s">
        <v>40</v>
      </c>
      <c r="T130" s="99" t="s">
        <v>347</v>
      </c>
      <c r="U130" s="99"/>
      <c r="V130">
        <v>3</v>
      </c>
      <c r="W130" s="157"/>
      <c r="X130" s="127"/>
      <c r="Y130" s="127"/>
      <c r="Z130" s="127"/>
    </row>
    <row r="131" spans="1:26" ht="36">
      <c r="A131" s="40">
        <v>108</v>
      </c>
      <c r="B131" s="53" t="s">
        <v>647</v>
      </c>
      <c r="C131" s="53" t="s">
        <v>648</v>
      </c>
      <c r="D131" s="56" t="s">
        <v>202</v>
      </c>
      <c r="E131" s="50">
        <v>35000</v>
      </c>
      <c r="F131" s="35">
        <v>2500</v>
      </c>
      <c r="G131" s="35">
        <v>20000</v>
      </c>
      <c r="H131" s="35"/>
      <c r="I131" s="35">
        <v>20000</v>
      </c>
      <c r="J131" s="15">
        <v>5100</v>
      </c>
      <c r="K131" s="15">
        <v>5100</v>
      </c>
      <c r="L131" s="59">
        <f t="shared" si="17"/>
        <v>0.255</v>
      </c>
      <c r="M131" s="59">
        <f t="shared" si="14"/>
        <v>5.0000000000000044E-3</v>
      </c>
      <c r="N131" s="31" t="s">
        <v>37</v>
      </c>
      <c r="O131" s="32" t="s">
        <v>649</v>
      </c>
      <c r="P131" s="32"/>
      <c r="R131" s="139" t="s">
        <v>638</v>
      </c>
      <c r="S131" s="52" t="s">
        <v>40</v>
      </c>
      <c r="T131" s="52" t="s">
        <v>347</v>
      </c>
      <c r="U131" s="52"/>
      <c r="V131">
        <v>3</v>
      </c>
      <c r="W131" s="147"/>
      <c r="X131" s="148"/>
      <c r="Y131" s="148"/>
      <c r="Z131" s="148"/>
    </row>
    <row r="132" spans="1:26" ht="24">
      <c r="A132" s="40">
        <v>109</v>
      </c>
      <c r="B132" s="53" t="s">
        <v>650</v>
      </c>
      <c r="C132" s="53" t="s">
        <v>651</v>
      </c>
      <c r="D132" s="56" t="s">
        <v>494</v>
      </c>
      <c r="E132" s="50">
        <v>26050</v>
      </c>
      <c r="F132" s="35">
        <v>1000</v>
      </c>
      <c r="G132" s="35">
        <v>12000</v>
      </c>
      <c r="H132" s="35"/>
      <c r="I132" s="35">
        <v>12000</v>
      </c>
      <c r="J132" s="15">
        <v>3000</v>
      </c>
      <c r="K132" s="15">
        <v>3000</v>
      </c>
      <c r="L132" s="59">
        <f t="shared" si="17"/>
        <v>0.25</v>
      </c>
      <c r="M132" s="59">
        <f t="shared" si="14"/>
        <v>0</v>
      </c>
      <c r="N132" s="31" t="s">
        <v>37</v>
      </c>
      <c r="O132" s="32" t="s">
        <v>371</v>
      </c>
      <c r="P132" s="32"/>
      <c r="S132" s="52" t="s">
        <v>141</v>
      </c>
      <c r="T132" s="52" t="s">
        <v>347</v>
      </c>
      <c r="U132" s="52"/>
      <c r="V132">
        <v>3</v>
      </c>
      <c r="W132" s="147"/>
      <c r="X132" s="148"/>
      <c r="Y132" s="148"/>
      <c r="Z132" s="148"/>
    </row>
    <row r="133" spans="1:26" ht="24">
      <c r="A133" s="40">
        <v>110</v>
      </c>
      <c r="B133" s="53" t="s">
        <v>652</v>
      </c>
      <c r="C133" s="53" t="s">
        <v>653</v>
      </c>
      <c r="D133" s="56" t="s">
        <v>81</v>
      </c>
      <c r="E133" s="50">
        <v>26000</v>
      </c>
      <c r="F133" s="35"/>
      <c r="G133" s="35">
        <v>12000</v>
      </c>
      <c r="H133" s="35"/>
      <c r="I133" s="35">
        <v>12000</v>
      </c>
      <c r="J133" s="15">
        <v>3000</v>
      </c>
      <c r="K133" s="15">
        <v>3000</v>
      </c>
      <c r="L133" s="59">
        <f t="shared" si="17"/>
        <v>0.25</v>
      </c>
      <c r="M133" s="59">
        <f t="shared" si="14"/>
        <v>0</v>
      </c>
      <c r="N133" s="31" t="s">
        <v>37</v>
      </c>
      <c r="O133" s="32" t="s">
        <v>654</v>
      </c>
      <c r="P133" s="32"/>
      <c r="S133" s="176" t="s">
        <v>98</v>
      </c>
      <c r="T133" s="52" t="s">
        <v>210</v>
      </c>
      <c r="U133" s="52"/>
      <c r="V133">
        <v>3</v>
      </c>
      <c r="W133" s="147"/>
      <c r="X133" s="148"/>
      <c r="Y133" s="148"/>
      <c r="Z133" s="148"/>
    </row>
    <row r="134" spans="1:26" ht="36">
      <c r="A134" s="40">
        <v>111</v>
      </c>
      <c r="B134" s="53" t="s">
        <v>655</v>
      </c>
      <c r="C134" s="53" t="s">
        <v>656</v>
      </c>
      <c r="D134" s="56" t="s">
        <v>81</v>
      </c>
      <c r="E134" s="50">
        <v>49422</v>
      </c>
      <c r="F134" s="35"/>
      <c r="G134" s="35">
        <v>32000</v>
      </c>
      <c r="H134" s="35"/>
      <c r="I134" s="35">
        <v>32000</v>
      </c>
      <c r="J134" s="15">
        <v>8000</v>
      </c>
      <c r="K134" s="15">
        <v>8000</v>
      </c>
      <c r="L134" s="59">
        <f t="shared" si="17"/>
        <v>0.25</v>
      </c>
      <c r="M134" s="59">
        <f t="shared" ref="M134:M151" si="25">L134-3/12</f>
        <v>0</v>
      </c>
      <c r="N134" s="31" t="s">
        <v>37</v>
      </c>
      <c r="O134" s="32" t="s">
        <v>657</v>
      </c>
      <c r="P134" s="32"/>
      <c r="S134" s="176" t="s">
        <v>164</v>
      </c>
      <c r="T134" s="52" t="s">
        <v>210</v>
      </c>
      <c r="U134" s="52"/>
      <c r="V134">
        <v>3</v>
      </c>
      <c r="W134" s="147"/>
      <c r="X134" s="148"/>
      <c r="Y134" s="148"/>
      <c r="Z134" s="148"/>
    </row>
    <row r="135" spans="1:26" ht="36">
      <c r="A135" s="40">
        <v>112</v>
      </c>
      <c r="B135" s="53" t="s">
        <v>658</v>
      </c>
      <c r="C135" s="53" t="s">
        <v>659</v>
      </c>
      <c r="D135" s="56" t="s">
        <v>81</v>
      </c>
      <c r="E135" s="50">
        <v>35797</v>
      </c>
      <c r="F135" s="35"/>
      <c r="G135" s="35">
        <v>12500</v>
      </c>
      <c r="H135" s="35"/>
      <c r="I135" s="35">
        <v>12500</v>
      </c>
      <c r="J135" s="15">
        <v>0</v>
      </c>
      <c r="K135" s="15">
        <v>0</v>
      </c>
      <c r="L135" s="59">
        <f t="shared" si="17"/>
        <v>0</v>
      </c>
      <c r="M135" s="59">
        <f t="shared" si="25"/>
        <v>-0.25</v>
      </c>
      <c r="N135" s="31" t="s">
        <v>37</v>
      </c>
      <c r="O135" s="32" t="s">
        <v>660</v>
      </c>
      <c r="P135" s="32"/>
      <c r="S135" s="52" t="s">
        <v>164</v>
      </c>
      <c r="T135" s="52" t="s">
        <v>210</v>
      </c>
      <c r="U135" s="52"/>
      <c r="V135">
        <v>3</v>
      </c>
      <c r="W135" s="147"/>
      <c r="X135" s="148"/>
      <c r="Y135" s="148"/>
      <c r="Z135" s="148"/>
    </row>
    <row r="136" spans="1:26" ht="96">
      <c r="A136" s="40">
        <v>113</v>
      </c>
      <c r="B136" s="39" t="s">
        <v>661</v>
      </c>
      <c r="C136" s="39" t="s">
        <v>605</v>
      </c>
      <c r="D136" s="40">
        <v>2018</v>
      </c>
      <c r="E136" s="38">
        <v>2874</v>
      </c>
      <c r="F136" s="38"/>
      <c r="G136" s="38">
        <v>2874</v>
      </c>
      <c r="H136" s="38">
        <v>2874</v>
      </c>
      <c r="I136" s="38"/>
      <c r="J136" s="15">
        <v>0</v>
      </c>
      <c r="K136" s="15">
        <v>236</v>
      </c>
      <c r="L136" s="59">
        <f t="shared" ref="L136:L151" si="26">J136/G136</f>
        <v>0</v>
      </c>
      <c r="M136" s="59">
        <f t="shared" si="25"/>
        <v>-0.25</v>
      </c>
      <c r="N136" s="31" t="s">
        <v>37</v>
      </c>
      <c r="O136" s="39" t="s">
        <v>662</v>
      </c>
      <c r="P136" s="39" t="s">
        <v>663</v>
      </c>
      <c r="S136" s="40" t="s">
        <v>237</v>
      </c>
      <c r="T136" s="40" t="s">
        <v>664</v>
      </c>
      <c r="U136" s="39" t="s">
        <v>86</v>
      </c>
      <c r="V136">
        <v>3</v>
      </c>
      <c r="W136" s="158"/>
      <c r="X136" s="159"/>
      <c r="Y136" s="159"/>
      <c r="Z136" s="70" t="s">
        <v>87</v>
      </c>
    </row>
    <row r="137" spans="1:26" ht="132">
      <c r="A137" s="40">
        <v>114</v>
      </c>
      <c r="B137" s="41" t="s">
        <v>665</v>
      </c>
      <c r="C137" s="41" t="s">
        <v>666</v>
      </c>
      <c r="D137" s="42">
        <v>2018</v>
      </c>
      <c r="E137" s="38">
        <v>5320</v>
      </c>
      <c r="F137" s="38"/>
      <c r="G137" s="38">
        <v>5320</v>
      </c>
      <c r="H137" s="38">
        <v>5320</v>
      </c>
      <c r="I137" s="38"/>
      <c r="J137" s="15">
        <v>280</v>
      </c>
      <c r="K137" s="15">
        <v>0</v>
      </c>
      <c r="L137" s="59">
        <f t="shared" si="26"/>
        <v>5.2631578947368418E-2</v>
      </c>
      <c r="M137" s="59">
        <f t="shared" si="25"/>
        <v>-0.19736842105263158</v>
      </c>
      <c r="N137" s="31" t="s">
        <v>37</v>
      </c>
      <c r="O137" s="41" t="s">
        <v>667</v>
      </c>
      <c r="P137" s="41"/>
      <c r="S137" s="42" t="s">
        <v>84</v>
      </c>
      <c r="T137" s="42" t="s">
        <v>668</v>
      </c>
      <c r="U137" s="39" t="s">
        <v>86</v>
      </c>
      <c r="V137">
        <v>3</v>
      </c>
      <c r="W137" s="160"/>
      <c r="X137" s="88"/>
      <c r="Y137" s="88"/>
      <c r="Z137" s="70" t="s">
        <v>87</v>
      </c>
    </row>
    <row r="138" spans="1:26" ht="96">
      <c r="A138" s="40">
        <v>115</v>
      </c>
      <c r="B138" s="41" t="s">
        <v>669</v>
      </c>
      <c r="C138" s="41" t="s">
        <v>670</v>
      </c>
      <c r="D138" s="42" t="s">
        <v>81</v>
      </c>
      <c r="E138" s="38">
        <v>4000</v>
      </c>
      <c r="F138" s="38"/>
      <c r="G138" s="38">
        <v>2000</v>
      </c>
      <c r="H138" s="38">
        <v>2000</v>
      </c>
      <c r="I138" s="38"/>
      <c r="J138" s="15">
        <v>320</v>
      </c>
      <c r="K138" s="15">
        <v>1200</v>
      </c>
      <c r="L138" s="59">
        <f t="shared" si="26"/>
        <v>0.16</v>
      </c>
      <c r="M138" s="59">
        <f t="shared" si="25"/>
        <v>-0.09</v>
      </c>
      <c r="N138" s="31" t="s">
        <v>37</v>
      </c>
      <c r="O138" s="41" t="s">
        <v>671</v>
      </c>
      <c r="P138" s="42"/>
      <c r="S138" s="42" t="s">
        <v>296</v>
      </c>
      <c r="T138" s="42" t="s">
        <v>672</v>
      </c>
      <c r="U138" s="39" t="s">
        <v>86</v>
      </c>
      <c r="V138">
        <v>3</v>
      </c>
      <c r="W138" s="160"/>
      <c r="X138" s="88"/>
      <c r="Y138" s="88"/>
      <c r="Z138" s="70" t="s">
        <v>87</v>
      </c>
    </row>
    <row r="139" spans="1:26" ht="24">
      <c r="A139" s="40">
        <v>116</v>
      </c>
      <c r="B139" s="53" t="s">
        <v>673</v>
      </c>
      <c r="C139" s="53" t="s">
        <v>674</v>
      </c>
      <c r="D139" s="56" t="s">
        <v>60</v>
      </c>
      <c r="E139" s="56">
        <v>8900</v>
      </c>
      <c r="F139" s="153"/>
      <c r="G139" s="153">
        <v>5000</v>
      </c>
      <c r="H139" s="153"/>
      <c r="I139" s="153">
        <v>5000</v>
      </c>
      <c r="J139" s="15">
        <v>0</v>
      </c>
      <c r="K139" s="15">
        <v>0</v>
      </c>
      <c r="L139" s="59">
        <f t="shared" si="26"/>
        <v>0</v>
      </c>
      <c r="M139" s="59">
        <f t="shared" si="25"/>
        <v>-0.25</v>
      </c>
      <c r="N139" s="54" t="s">
        <v>37</v>
      </c>
      <c r="O139" s="32" t="s">
        <v>675</v>
      </c>
      <c r="P139" s="32"/>
      <c r="S139" s="161" t="s">
        <v>84</v>
      </c>
      <c r="T139" s="52" t="s">
        <v>210</v>
      </c>
      <c r="U139" s="130"/>
      <c r="V139">
        <v>3</v>
      </c>
      <c r="W139" s="75"/>
      <c r="X139" s="75"/>
      <c r="Y139" s="75"/>
      <c r="Z139" s="75"/>
    </row>
    <row r="140" spans="1:26" ht="36">
      <c r="A140" s="40">
        <v>117</v>
      </c>
      <c r="B140" s="53" t="s">
        <v>677</v>
      </c>
      <c r="C140" s="53" t="s">
        <v>678</v>
      </c>
      <c r="D140" s="56" t="s">
        <v>219</v>
      </c>
      <c r="E140" s="56">
        <v>16705</v>
      </c>
      <c r="F140" s="153"/>
      <c r="G140" s="153">
        <v>8000</v>
      </c>
      <c r="H140" s="153"/>
      <c r="I140" s="153">
        <v>8000</v>
      </c>
      <c r="J140" s="15">
        <v>0</v>
      </c>
      <c r="K140" s="15">
        <v>0</v>
      </c>
      <c r="L140" s="59">
        <f t="shared" si="26"/>
        <v>0</v>
      </c>
      <c r="M140" s="59">
        <f t="shared" si="25"/>
        <v>-0.25</v>
      </c>
      <c r="N140" s="54" t="s">
        <v>37</v>
      </c>
      <c r="O140" s="32" t="s">
        <v>679</v>
      </c>
      <c r="P140" s="32"/>
      <c r="S140" s="161" t="s">
        <v>84</v>
      </c>
      <c r="T140" s="52" t="s">
        <v>210</v>
      </c>
      <c r="U140" s="130"/>
      <c r="V140">
        <v>3</v>
      </c>
      <c r="W140" s="75"/>
      <c r="X140" s="75"/>
      <c r="Y140" s="75"/>
      <c r="Z140" s="75"/>
    </row>
    <row r="141" spans="1:26" ht="36">
      <c r="A141" s="40">
        <v>118</v>
      </c>
      <c r="B141" s="53" t="s">
        <v>680</v>
      </c>
      <c r="C141" s="53" t="s">
        <v>681</v>
      </c>
      <c r="D141" s="56" t="s">
        <v>219</v>
      </c>
      <c r="E141" s="56">
        <v>16734</v>
      </c>
      <c r="F141" s="153"/>
      <c r="G141" s="153">
        <v>8000</v>
      </c>
      <c r="H141" s="153"/>
      <c r="I141" s="153">
        <v>8000</v>
      </c>
      <c r="J141" s="15">
        <v>0</v>
      </c>
      <c r="K141" s="15">
        <v>0</v>
      </c>
      <c r="L141" s="59">
        <f t="shared" si="26"/>
        <v>0</v>
      </c>
      <c r="M141" s="59">
        <f t="shared" si="25"/>
        <v>-0.25</v>
      </c>
      <c r="N141" s="54" t="s">
        <v>37</v>
      </c>
      <c r="O141" s="32" t="s">
        <v>679</v>
      </c>
      <c r="P141" s="32"/>
      <c r="S141" s="161" t="s">
        <v>84</v>
      </c>
      <c r="T141" s="52" t="s">
        <v>210</v>
      </c>
      <c r="U141" s="130"/>
      <c r="V141">
        <v>3</v>
      </c>
      <c r="W141" s="75"/>
      <c r="X141" s="75"/>
      <c r="Y141" s="75"/>
      <c r="Z141" s="75"/>
    </row>
    <row r="142" spans="1:26" ht="36">
      <c r="A142" s="40">
        <v>119</v>
      </c>
      <c r="B142" s="53" t="s">
        <v>682</v>
      </c>
      <c r="C142" s="53" t="s">
        <v>683</v>
      </c>
      <c r="D142" s="56" t="s">
        <v>219</v>
      </c>
      <c r="E142" s="56">
        <v>40296</v>
      </c>
      <c r="F142" s="153"/>
      <c r="G142" s="153">
        <v>20000</v>
      </c>
      <c r="H142" s="153"/>
      <c r="I142" s="153">
        <v>20000</v>
      </c>
      <c r="J142" s="15">
        <v>0</v>
      </c>
      <c r="K142" s="15">
        <v>0</v>
      </c>
      <c r="L142" s="59">
        <f t="shared" si="26"/>
        <v>0</v>
      </c>
      <c r="M142" s="59">
        <f t="shared" si="25"/>
        <v>-0.25</v>
      </c>
      <c r="N142" s="54" t="s">
        <v>37</v>
      </c>
      <c r="O142" s="32" t="s">
        <v>684</v>
      </c>
      <c r="P142" s="32"/>
      <c r="S142" s="161" t="s">
        <v>84</v>
      </c>
      <c r="T142" s="52" t="s">
        <v>210</v>
      </c>
      <c r="U142" s="130"/>
      <c r="V142">
        <v>3</v>
      </c>
      <c r="W142" s="75"/>
      <c r="X142" s="75"/>
      <c r="Y142" s="75"/>
      <c r="Z142" s="75"/>
    </row>
    <row r="143" spans="1:26" ht="36">
      <c r="A143" s="40">
        <v>120</v>
      </c>
      <c r="B143" s="53" t="s">
        <v>685</v>
      </c>
      <c r="C143" s="53" t="s">
        <v>686</v>
      </c>
      <c r="D143" s="92" t="s">
        <v>219</v>
      </c>
      <c r="E143" s="92">
        <v>197524</v>
      </c>
      <c r="F143" s="54"/>
      <c r="G143" s="54">
        <v>2000</v>
      </c>
      <c r="H143" s="54"/>
      <c r="I143" s="54">
        <v>2000</v>
      </c>
      <c r="J143" s="15">
        <v>0</v>
      </c>
      <c r="K143" s="15">
        <v>0</v>
      </c>
      <c r="L143" s="59">
        <f t="shared" si="26"/>
        <v>0</v>
      </c>
      <c r="M143" s="59">
        <f t="shared" si="25"/>
        <v>-0.25</v>
      </c>
      <c r="N143" s="54" t="s">
        <v>104</v>
      </c>
      <c r="O143" s="53" t="s">
        <v>687</v>
      </c>
      <c r="P143" s="124"/>
      <c r="S143" s="49" t="s">
        <v>341</v>
      </c>
      <c r="T143" s="129" t="s">
        <v>148</v>
      </c>
      <c r="U143" s="130"/>
      <c r="V143">
        <v>3</v>
      </c>
      <c r="W143" s="88"/>
      <c r="X143" s="88"/>
      <c r="Y143" s="88"/>
      <c r="Z143" s="88"/>
    </row>
    <row r="144" spans="1:26">
      <c r="A144" s="40">
        <v>121</v>
      </c>
      <c r="B144" s="53" t="s">
        <v>688</v>
      </c>
      <c r="C144" s="53" t="s">
        <v>689</v>
      </c>
      <c r="D144" s="56" t="s">
        <v>219</v>
      </c>
      <c r="E144" s="50">
        <v>16000</v>
      </c>
      <c r="F144" s="35"/>
      <c r="G144" s="35">
        <v>5000</v>
      </c>
      <c r="H144" s="35"/>
      <c r="I144" s="35">
        <v>5000</v>
      </c>
      <c r="J144" s="15">
        <v>600</v>
      </c>
      <c r="K144" s="15">
        <v>600</v>
      </c>
      <c r="L144" s="59">
        <f t="shared" si="26"/>
        <v>0.12</v>
      </c>
      <c r="M144" s="59">
        <f t="shared" si="25"/>
        <v>-0.13</v>
      </c>
      <c r="N144" s="31" t="s">
        <v>37</v>
      </c>
      <c r="O144" s="32" t="s">
        <v>690</v>
      </c>
      <c r="P144" s="32"/>
      <c r="S144" s="52" t="s">
        <v>98</v>
      </c>
      <c r="T144" s="52" t="s">
        <v>142</v>
      </c>
      <c r="U144" s="52"/>
      <c r="V144">
        <v>3</v>
      </c>
      <c r="W144" s="147"/>
      <c r="X144" s="148"/>
      <c r="Y144" s="148"/>
      <c r="Z144" s="148"/>
    </row>
    <row r="145" spans="1:26" ht="19.5" customHeight="1">
      <c r="A145" s="46" t="s">
        <v>691</v>
      </c>
      <c r="B145" s="47" t="s">
        <v>692</v>
      </c>
      <c r="C145" s="24"/>
      <c r="D145" s="25"/>
      <c r="E145" s="26">
        <f t="shared" ref="E145:K145" si="27">SUM(E146:E151)</f>
        <v>4566.2</v>
      </c>
      <c r="F145" s="26">
        <f t="shared" si="27"/>
        <v>371.92</v>
      </c>
      <c r="G145" s="26">
        <f t="shared" si="27"/>
        <v>2839</v>
      </c>
      <c r="H145" s="26">
        <f t="shared" si="27"/>
        <v>2759</v>
      </c>
      <c r="I145" s="26">
        <f t="shared" si="27"/>
        <v>80</v>
      </c>
      <c r="J145" s="15">
        <f t="shared" si="27"/>
        <v>556</v>
      </c>
      <c r="K145" s="15">
        <f t="shared" si="27"/>
        <v>2839.2</v>
      </c>
      <c r="L145" s="59">
        <f t="shared" si="26"/>
        <v>0.19584360690383937</v>
      </c>
      <c r="M145" s="59">
        <f t="shared" si="25"/>
        <v>-5.4156393096160632E-2</v>
      </c>
      <c r="N145" s="31"/>
      <c r="O145" s="39"/>
      <c r="P145" s="39"/>
      <c r="S145" s="31"/>
      <c r="T145" s="40"/>
      <c r="U145" s="32"/>
      <c r="W145" s="70"/>
      <c r="X145" s="70"/>
      <c r="Y145" s="70"/>
      <c r="Z145" s="70"/>
    </row>
    <row r="146" spans="1:26" ht="36">
      <c r="A146" s="40" t="s">
        <v>693</v>
      </c>
      <c r="B146" s="73" t="s">
        <v>694</v>
      </c>
      <c r="C146" s="41" t="s">
        <v>695</v>
      </c>
      <c r="D146" s="42" t="s">
        <v>81</v>
      </c>
      <c r="E146" s="38">
        <v>1250</v>
      </c>
      <c r="F146" s="38"/>
      <c r="G146" s="43">
        <v>400</v>
      </c>
      <c r="H146" s="38">
        <v>400</v>
      </c>
      <c r="I146" s="35"/>
      <c r="J146" s="15">
        <v>0</v>
      </c>
      <c r="K146" s="15">
        <v>400</v>
      </c>
      <c r="L146" s="59">
        <f t="shared" si="26"/>
        <v>0</v>
      </c>
      <c r="M146" s="59">
        <f t="shared" si="25"/>
        <v>-0.25</v>
      </c>
      <c r="N146" s="31" t="s">
        <v>37</v>
      </c>
      <c r="O146" s="32" t="s">
        <v>696</v>
      </c>
      <c r="P146" s="32"/>
      <c r="S146" s="52" t="s">
        <v>296</v>
      </c>
      <c r="T146" s="52" t="s">
        <v>697</v>
      </c>
      <c r="U146" s="52"/>
      <c r="V146">
        <v>3</v>
      </c>
      <c r="W146" s="147"/>
      <c r="X146" s="148" t="s">
        <v>277</v>
      </c>
      <c r="Y146" s="148"/>
      <c r="Z146" s="148"/>
    </row>
    <row r="147" spans="1:26" ht="60">
      <c r="A147" s="40">
        <v>123</v>
      </c>
      <c r="B147" s="41" t="s">
        <v>698</v>
      </c>
      <c r="C147" s="41" t="s">
        <v>699</v>
      </c>
      <c r="D147" s="42" t="s">
        <v>700</v>
      </c>
      <c r="E147" s="38">
        <v>1721.2</v>
      </c>
      <c r="F147" s="38">
        <v>371.92</v>
      </c>
      <c r="G147" s="38">
        <v>1199</v>
      </c>
      <c r="H147" s="38">
        <v>1199</v>
      </c>
      <c r="I147" s="38"/>
      <c r="J147" s="15">
        <v>106</v>
      </c>
      <c r="K147" s="15">
        <v>1199.2</v>
      </c>
      <c r="L147" s="59">
        <f t="shared" si="26"/>
        <v>8.8407005838198494E-2</v>
      </c>
      <c r="M147" s="59">
        <f t="shared" si="25"/>
        <v>-0.16159299416180151</v>
      </c>
      <c r="N147" s="31" t="s">
        <v>37</v>
      </c>
      <c r="O147" s="53" t="s">
        <v>701</v>
      </c>
      <c r="P147" s="41"/>
      <c r="S147" s="92" t="s">
        <v>40</v>
      </c>
      <c r="T147" s="54" t="s">
        <v>702</v>
      </c>
      <c r="U147" s="53"/>
      <c r="V147">
        <v>3</v>
      </c>
      <c r="W147" s="72"/>
      <c r="X147" s="72"/>
      <c r="Y147" s="72"/>
      <c r="Z147" s="72"/>
    </row>
    <row r="148" spans="1:26" ht="24">
      <c r="A148" s="40">
        <v>124</v>
      </c>
      <c r="B148" s="73" t="s">
        <v>703</v>
      </c>
      <c r="C148" s="53" t="s">
        <v>704</v>
      </c>
      <c r="D148" s="56">
        <v>2018</v>
      </c>
      <c r="E148" s="50">
        <v>500</v>
      </c>
      <c r="F148" s="35"/>
      <c r="G148" s="35">
        <v>500</v>
      </c>
      <c r="H148" s="35">
        <v>500</v>
      </c>
      <c r="I148" s="35"/>
      <c r="J148" s="15">
        <v>0</v>
      </c>
      <c r="K148" s="15">
        <v>500</v>
      </c>
      <c r="L148" s="59">
        <f t="shared" si="26"/>
        <v>0</v>
      </c>
      <c r="M148" s="59">
        <f t="shared" si="25"/>
        <v>-0.25</v>
      </c>
      <c r="N148" s="31" t="s">
        <v>37</v>
      </c>
      <c r="O148" s="32" t="s">
        <v>705</v>
      </c>
      <c r="P148" s="32"/>
      <c r="S148" s="52" t="s">
        <v>341</v>
      </c>
      <c r="T148" s="52" t="s">
        <v>697</v>
      </c>
      <c r="U148" s="52"/>
      <c r="V148">
        <v>3</v>
      </c>
      <c r="W148" s="147"/>
      <c r="X148" s="148"/>
      <c r="Y148" s="148"/>
      <c r="Z148" s="148"/>
    </row>
    <row r="149" spans="1:26" ht="24">
      <c r="A149" s="40">
        <v>125</v>
      </c>
      <c r="B149" s="154" t="s">
        <v>706</v>
      </c>
      <c r="C149" s="154" t="s">
        <v>707</v>
      </c>
      <c r="D149" s="121" t="s">
        <v>81</v>
      </c>
      <c r="E149" s="155">
        <v>300</v>
      </c>
      <c r="F149" s="155"/>
      <c r="G149" s="155">
        <v>50</v>
      </c>
      <c r="H149" s="155">
        <v>50</v>
      </c>
      <c r="I149" s="155"/>
      <c r="J149" s="15">
        <v>0</v>
      </c>
      <c r="K149" s="15">
        <v>50</v>
      </c>
      <c r="L149" s="59">
        <f t="shared" si="26"/>
        <v>0</v>
      </c>
      <c r="M149" s="59">
        <f t="shared" si="25"/>
        <v>-0.25</v>
      </c>
      <c r="N149" s="31" t="s">
        <v>37</v>
      </c>
      <c r="O149" s="154" t="s">
        <v>708</v>
      </c>
      <c r="P149" s="32"/>
      <c r="S149" s="31" t="s">
        <v>288</v>
      </c>
      <c r="T149" s="52" t="s">
        <v>697</v>
      </c>
      <c r="U149" s="122"/>
      <c r="V149">
        <v>3</v>
      </c>
      <c r="W149" s="144"/>
      <c r="X149" s="144"/>
      <c r="Y149" s="144"/>
      <c r="Z149" s="144"/>
    </row>
    <row r="150" spans="1:26" ht="48">
      <c r="A150" s="40">
        <v>126</v>
      </c>
      <c r="B150" s="154" t="s">
        <v>709</v>
      </c>
      <c r="C150" s="154" t="s">
        <v>710</v>
      </c>
      <c r="D150" s="121" t="s">
        <v>81</v>
      </c>
      <c r="E150" s="155">
        <v>235</v>
      </c>
      <c r="F150" s="155"/>
      <c r="G150" s="155">
        <v>130</v>
      </c>
      <c r="H150" s="155">
        <v>130</v>
      </c>
      <c r="I150" s="155"/>
      <c r="J150" s="15">
        <v>0</v>
      </c>
      <c r="K150" s="15">
        <v>130</v>
      </c>
      <c r="L150" s="59">
        <f t="shared" si="26"/>
        <v>0</v>
      </c>
      <c r="M150" s="59">
        <f t="shared" si="25"/>
        <v>-0.25</v>
      </c>
      <c r="N150" s="31" t="s">
        <v>37</v>
      </c>
      <c r="O150" s="154" t="s">
        <v>711</v>
      </c>
      <c r="P150" s="32"/>
      <c r="S150" s="162" t="s">
        <v>341</v>
      </c>
      <c r="T150" s="52" t="s">
        <v>697</v>
      </c>
      <c r="U150" s="122"/>
      <c r="V150">
        <v>3</v>
      </c>
      <c r="W150" s="144"/>
      <c r="X150" s="144"/>
      <c r="Y150" s="144"/>
      <c r="Z150" s="144"/>
    </row>
    <row r="151" spans="1:26" ht="48">
      <c r="A151" s="40">
        <v>127</v>
      </c>
      <c r="B151" s="154" t="s">
        <v>712</v>
      </c>
      <c r="C151" s="154" t="s">
        <v>713</v>
      </c>
      <c r="D151" s="121" t="s">
        <v>81</v>
      </c>
      <c r="E151" s="155">
        <v>560</v>
      </c>
      <c r="F151" s="155"/>
      <c r="G151" s="155">
        <v>560</v>
      </c>
      <c r="H151" s="155">
        <v>480</v>
      </c>
      <c r="I151" s="155">
        <v>80</v>
      </c>
      <c r="J151" s="15">
        <v>450</v>
      </c>
      <c r="K151" s="15">
        <v>560</v>
      </c>
      <c r="L151" s="59">
        <f t="shared" si="26"/>
        <v>0.8035714285714286</v>
      </c>
      <c r="M151" s="59">
        <f t="shared" si="25"/>
        <v>0.5535714285714286</v>
      </c>
      <c r="N151" s="31" t="s">
        <v>37</v>
      </c>
      <c r="O151" s="154" t="s">
        <v>714</v>
      </c>
      <c r="P151" s="32"/>
      <c r="S151" s="174" t="s">
        <v>237</v>
      </c>
      <c r="T151" s="52" t="s">
        <v>697</v>
      </c>
      <c r="U151" s="122"/>
      <c r="V151">
        <v>3</v>
      </c>
      <c r="W151" s="144"/>
      <c r="X151" s="144"/>
      <c r="Y151" s="144"/>
      <c r="Z151" s="144"/>
    </row>
    <row r="152" spans="1:26">
      <c r="J152" s="179"/>
      <c r="K152" s="179"/>
      <c r="L152" s="59"/>
      <c r="M152" s="59"/>
    </row>
  </sheetData>
  <autoFilter ref="A4:HP151">
    <filterColumn colId="19"/>
    <filterColumn colId="21"/>
    <extLst xmlns:etc="http://www.wps.cn/officeDocument/2017/etCustomData">
      <etc:autoFilterAnalysis etc:version="v1" etc:showPane="0">
        <etc:analysisCharts>
          <etc:chart etc:type="pie">
            <etc:category etc:colId="19"/>
            <etc:seriesCollections etc:count="1">
              <etc:series etc:colId="19" etc:subtotal="count"/>
            </etc:seriesCollections>
          </etc:chart>
        </etc:analysisCharts>
      </etc:autoFilterAnalysis>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T3:T4"/>
    <mergeCell ref="U3:U4"/>
    <mergeCell ref="O3:O4"/>
    <mergeCell ref="P3:P4"/>
    <mergeCell ref="Q3:Q4"/>
    <mergeCell ref="R3:R4"/>
    <mergeCell ref="S3:S4"/>
  </mergeCells>
  <phoneticPr fontId="11"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sheetPr filterMode="1">
    <pageSetUpPr fitToPage="1"/>
  </sheetPr>
  <dimension ref="A1:Z152"/>
  <sheetViews>
    <sheetView view="pageBreakPreview" zoomScale="80" zoomScaleNormal="100" zoomScaleSheetLayoutView="80" workbookViewId="0">
      <pane xSplit="3" ySplit="5" topLeftCell="D109" activePane="bottomRight" state="frozen"/>
      <selection pane="topRight"/>
      <selection pane="bottomLeft"/>
      <selection pane="bottomRight" activeCell="AA1" sqref="AA1:AD1048576"/>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style="66"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7.125" customWidth="1"/>
    <col min="20" max="20" width="10.125" customWidth="1"/>
    <col min="21" max="21" width="9.375" customWidth="1"/>
    <col min="22" max="22" width="4.5" customWidth="1"/>
    <col min="23" max="26" width="4.875" customWidth="1"/>
  </cols>
  <sheetData>
    <row r="1" spans="1:26" ht="40.5" customHeight="1">
      <c r="A1" s="186" t="s">
        <v>0</v>
      </c>
      <c r="B1" s="186"/>
      <c r="C1" s="186"/>
      <c r="D1" s="186"/>
      <c r="E1" s="186"/>
      <c r="F1" s="186"/>
      <c r="G1" s="186"/>
      <c r="H1" s="186"/>
      <c r="I1" s="186"/>
      <c r="J1" s="186"/>
      <c r="K1" s="186"/>
      <c r="L1" s="186"/>
      <c r="M1" s="186"/>
      <c r="N1" s="186"/>
      <c r="O1" s="186"/>
      <c r="P1" s="186"/>
      <c r="Q1" s="186"/>
      <c r="R1" s="186"/>
      <c r="S1" s="186"/>
      <c r="T1" s="186"/>
      <c r="U1" s="186"/>
    </row>
    <row r="2" spans="1:26" ht="19.5" customHeight="1">
      <c r="A2" s="187"/>
      <c r="B2" s="187"/>
      <c r="C2" s="188"/>
      <c r="D2" s="187"/>
      <c r="E2" s="187"/>
      <c r="F2" s="1"/>
      <c r="G2" s="187"/>
      <c r="H2" s="187"/>
      <c r="I2" s="1"/>
      <c r="J2" s="57"/>
      <c r="K2" s="57"/>
      <c r="L2" s="1"/>
      <c r="M2" s="1"/>
      <c r="N2" s="1"/>
      <c r="O2" s="57"/>
      <c r="P2" s="57"/>
      <c r="Q2" s="1"/>
      <c r="R2" s="1"/>
      <c r="S2" s="1"/>
      <c r="T2" s="13" t="s">
        <v>1</v>
      </c>
      <c r="U2" s="1"/>
    </row>
    <row r="3" spans="1:26" ht="19.5" customHeight="1">
      <c r="A3" s="184" t="s">
        <v>2</v>
      </c>
      <c r="B3" s="184" t="s">
        <v>3</v>
      </c>
      <c r="C3" s="184" t="s">
        <v>4</v>
      </c>
      <c r="D3" s="184" t="s">
        <v>5</v>
      </c>
      <c r="E3" s="184" t="s">
        <v>6</v>
      </c>
      <c r="F3" s="184" t="s">
        <v>7</v>
      </c>
      <c r="G3" s="184" t="s">
        <v>8</v>
      </c>
      <c r="H3" s="2"/>
      <c r="I3" s="2"/>
      <c r="J3" s="185" t="s">
        <v>9</v>
      </c>
      <c r="K3" s="185" t="s">
        <v>10</v>
      </c>
      <c r="L3" s="184" t="s">
        <v>11</v>
      </c>
      <c r="M3" s="184" t="s">
        <v>12</v>
      </c>
      <c r="N3" s="184" t="s">
        <v>13</v>
      </c>
      <c r="O3" s="185" t="s">
        <v>14</v>
      </c>
      <c r="P3" s="185" t="s">
        <v>15</v>
      </c>
      <c r="Q3" s="184" t="s">
        <v>16</v>
      </c>
      <c r="R3" s="184" t="s">
        <v>17</v>
      </c>
      <c r="S3" s="184" t="s">
        <v>18</v>
      </c>
      <c r="T3" s="184" t="s">
        <v>19</v>
      </c>
      <c r="U3" s="184" t="s">
        <v>20</v>
      </c>
      <c r="V3" s="66" t="s">
        <v>21</v>
      </c>
    </row>
    <row r="4" spans="1:26" ht="19.5" customHeight="1">
      <c r="A4" s="184"/>
      <c r="B4" s="184"/>
      <c r="C4" s="184"/>
      <c r="D4" s="184"/>
      <c r="E4" s="184"/>
      <c r="F4" s="184"/>
      <c r="G4" s="184"/>
      <c r="H4" s="2" t="s">
        <v>22</v>
      </c>
      <c r="I4" s="2" t="s">
        <v>23</v>
      </c>
      <c r="J4" s="185"/>
      <c r="K4" s="185"/>
      <c r="L4" s="184"/>
      <c r="M4" s="184"/>
      <c r="N4" s="184"/>
      <c r="O4" s="185"/>
      <c r="P4" s="185"/>
      <c r="Q4" s="184"/>
      <c r="R4" s="184"/>
      <c r="S4" s="184"/>
      <c r="T4" s="184"/>
      <c r="U4" s="184"/>
      <c r="V4" s="66">
        <v>2</v>
      </c>
      <c r="W4" t="s">
        <v>24</v>
      </c>
      <c r="X4" t="s">
        <v>25</v>
      </c>
      <c r="Y4" t="s">
        <v>26</v>
      </c>
      <c r="Z4" t="s">
        <v>27</v>
      </c>
    </row>
    <row r="5" spans="1:26" ht="19.5" hidden="1" customHeight="1">
      <c r="A5" s="22"/>
      <c r="B5" s="23" t="s">
        <v>28</v>
      </c>
      <c r="C5" s="24"/>
      <c r="D5" s="25"/>
      <c r="E5" s="26">
        <f t="shared" ref="E5:K5" si="0">E6+E28+E95</f>
        <v>3743996.7199999997</v>
      </c>
      <c r="F5" s="26">
        <f t="shared" si="0"/>
        <v>1112527.92</v>
      </c>
      <c r="G5" s="26">
        <f t="shared" si="0"/>
        <v>1079944</v>
      </c>
      <c r="H5" s="26">
        <f t="shared" si="0"/>
        <v>234886</v>
      </c>
      <c r="I5" s="26">
        <f t="shared" si="0"/>
        <v>844458</v>
      </c>
      <c r="J5" s="58">
        <f t="shared" si="0"/>
        <v>240129.17</v>
      </c>
      <c r="K5" s="58">
        <f t="shared" si="0"/>
        <v>265474</v>
      </c>
      <c r="L5" s="59">
        <f>J5/G5</f>
        <v>0.22235335350721891</v>
      </c>
      <c r="M5" s="59">
        <f>L5-3/12</f>
        <v>-2.7646646492781091E-2</v>
      </c>
      <c r="N5" s="60"/>
      <c r="O5" s="24"/>
      <c r="P5" s="24"/>
      <c r="Q5" s="3"/>
      <c r="R5" s="67"/>
      <c r="S5" s="60"/>
      <c r="T5" s="25"/>
      <c r="U5" s="68"/>
      <c r="W5" s="69"/>
      <c r="X5" s="69"/>
      <c r="Y5" s="69"/>
      <c r="Z5" s="69"/>
    </row>
    <row r="6" spans="1:26" ht="19.5" hidden="1" customHeight="1">
      <c r="A6" s="27" t="s">
        <v>29</v>
      </c>
      <c r="B6" s="28" t="s">
        <v>30</v>
      </c>
      <c r="C6" s="24"/>
      <c r="D6" s="25"/>
      <c r="E6" s="26">
        <f t="shared" ref="E6:K6" si="1">E7+E9+E14+E16</f>
        <v>316897</v>
      </c>
      <c r="F6" s="26">
        <f t="shared" si="1"/>
        <v>157136</v>
      </c>
      <c r="G6" s="26">
        <f t="shared" si="1"/>
        <v>122270</v>
      </c>
      <c r="H6" s="26">
        <f t="shared" si="1"/>
        <v>122270</v>
      </c>
      <c r="I6" s="26">
        <f t="shared" si="1"/>
        <v>0</v>
      </c>
      <c r="J6" s="9">
        <f t="shared" si="1"/>
        <v>23818</v>
      </c>
      <c r="K6" s="9">
        <f t="shared" si="1"/>
        <v>25746.799999999999</v>
      </c>
      <c r="L6" s="59">
        <f t="shared" ref="L6:L69" si="2">J6/G6</f>
        <v>0.19479839699026744</v>
      </c>
      <c r="M6" s="59">
        <f t="shared" ref="M6:M69" si="3">L6-3/12</f>
        <v>-5.5201603009732564E-2</v>
      </c>
      <c r="N6" s="60"/>
      <c r="O6" s="24"/>
      <c r="P6" s="24"/>
      <c r="Q6" s="6"/>
      <c r="R6" s="67"/>
      <c r="S6" s="60"/>
      <c r="T6" s="25"/>
      <c r="U6" s="68"/>
      <c r="V6" s="66"/>
      <c r="W6" s="69"/>
      <c r="X6" s="69"/>
      <c r="Y6" s="69"/>
      <c r="Z6" s="69"/>
    </row>
    <row r="7" spans="1:26" ht="19.5" hidden="1" customHeight="1">
      <c r="A7" s="29" t="s">
        <v>31</v>
      </c>
      <c r="B7" s="30" t="s">
        <v>32</v>
      </c>
      <c r="C7" s="24"/>
      <c r="D7" s="25"/>
      <c r="E7" s="26">
        <f t="shared" ref="E7:K7" si="4">SUM(E8:E8)</f>
        <v>16457</v>
      </c>
      <c r="F7" s="26">
        <f t="shared" si="4"/>
        <v>5000</v>
      </c>
      <c r="G7" s="26">
        <f t="shared" si="4"/>
        <v>11457</v>
      </c>
      <c r="H7" s="26">
        <f t="shared" si="4"/>
        <v>11457</v>
      </c>
      <c r="I7" s="26">
        <f t="shared" si="4"/>
        <v>0</v>
      </c>
      <c r="J7" s="9">
        <f t="shared" si="4"/>
        <v>2880</v>
      </c>
      <c r="K7" s="9">
        <f t="shared" si="4"/>
        <v>2880</v>
      </c>
      <c r="L7" s="59">
        <f t="shared" si="2"/>
        <v>0.25137470542026707</v>
      </c>
      <c r="M7" s="59">
        <f t="shared" si="3"/>
        <v>1.374705420267075E-3</v>
      </c>
      <c r="N7" s="60"/>
      <c r="O7" s="24"/>
      <c r="P7" s="24"/>
      <c r="Q7" s="6"/>
      <c r="R7" s="67"/>
      <c r="S7" s="60"/>
      <c r="T7" s="25"/>
      <c r="U7" s="68"/>
      <c r="V7" s="66"/>
      <c r="W7" s="69"/>
      <c r="X7" s="69"/>
      <c r="Y7" s="69"/>
      <c r="Z7" s="69"/>
    </row>
    <row r="8" spans="1:26" ht="36" hidden="1">
      <c r="A8" s="31" t="s">
        <v>33</v>
      </c>
      <c r="B8" s="32" t="s">
        <v>34</v>
      </c>
      <c r="C8" s="33" t="s">
        <v>35</v>
      </c>
      <c r="D8" s="31" t="s">
        <v>36</v>
      </c>
      <c r="E8" s="34">
        <v>16457</v>
      </c>
      <c r="F8" s="34">
        <v>5000</v>
      </c>
      <c r="G8" s="35">
        <v>11457</v>
      </c>
      <c r="H8" s="35">
        <v>11457</v>
      </c>
      <c r="I8" s="35"/>
      <c r="J8" s="9">
        <v>2880</v>
      </c>
      <c r="K8" s="9">
        <v>2880</v>
      </c>
      <c r="L8" s="59">
        <f t="shared" si="2"/>
        <v>0.25137470542026707</v>
      </c>
      <c r="M8" s="59">
        <f t="shared" si="3"/>
        <v>1.374705420267075E-3</v>
      </c>
      <c r="N8" s="37" t="s">
        <v>37</v>
      </c>
      <c r="O8" s="61" t="s">
        <v>38</v>
      </c>
      <c r="P8" s="32"/>
      <c r="Q8" s="6"/>
      <c r="R8" s="41" t="s">
        <v>39</v>
      </c>
      <c r="S8" s="52" t="s">
        <v>40</v>
      </c>
      <c r="T8" s="31" t="s">
        <v>41</v>
      </c>
      <c r="U8" s="32"/>
      <c r="V8" s="66">
        <v>3</v>
      </c>
      <c r="W8" s="70"/>
      <c r="X8" s="70" t="s">
        <v>42</v>
      </c>
      <c r="Y8" s="70"/>
      <c r="Z8" s="70"/>
    </row>
    <row r="9" spans="1:26" ht="19.5" hidden="1" customHeight="1">
      <c r="A9" s="29" t="s">
        <v>43</v>
      </c>
      <c r="B9" s="30" t="s">
        <v>44</v>
      </c>
      <c r="C9" s="24"/>
      <c r="D9" s="25"/>
      <c r="E9" s="26">
        <f t="shared" ref="E9:K9" si="5">SUM(E10:E13)</f>
        <v>149165</v>
      </c>
      <c r="F9" s="26">
        <f t="shared" si="5"/>
        <v>86936</v>
      </c>
      <c r="G9" s="26">
        <f t="shared" si="5"/>
        <v>45604</v>
      </c>
      <c r="H9" s="26">
        <f t="shared" si="5"/>
        <v>45604</v>
      </c>
      <c r="I9" s="26">
        <f t="shared" si="5"/>
        <v>0</v>
      </c>
      <c r="J9" s="9">
        <f t="shared" si="5"/>
        <v>10328</v>
      </c>
      <c r="K9" s="9">
        <f t="shared" si="5"/>
        <v>10328</v>
      </c>
      <c r="L9" s="59">
        <f t="shared" si="2"/>
        <v>0.22647136216121394</v>
      </c>
      <c r="M9" s="59">
        <f t="shared" si="3"/>
        <v>-2.352863783878606E-2</v>
      </c>
      <c r="N9" s="60"/>
      <c r="O9" s="24"/>
      <c r="P9" s="24"/>
      <c r="Q9" s="6"/>
      <c r="R9" s="67"/>
      <c r="S9" s="60"/>
      <c r="T9" s="25"/>
      <c r="U9" s="68"/>
      <c r="V9" s="66"/>
      <c r="W9" s="69"/>
      <c r="X9" s="69"/>
      <c r="Y9" s="69"/>
      <c r="Z9" s="69"/>
    </row>
    <row r="10" spans="1:26" ht="36" hidden="1">
      <c r="A10" s="31" t="s">
        <v>45</v>
      </c>
      <c r="B10" s="36" t="s">
        <v>46</v>
      </c>
      <c r="C10" s="36" t="s">
        <v>47</v>
      </c>
      <c r="D10" s="37" t="s">
        <v>48</v>
      </c>
      <c r="E10" s="34">
        <v>90816</v>
      </c>
      <c r="F10" s="34">
        <v>69936</v>
      </c>
      <c r="G10" s="35">
        <v>20880</v>
      </c>
      <c r="H10" s="35">
        <v>20880</v>
      </c>
      <c r="I10" s="35"/>
      <c r="J10" s="15">
        <v>5282</v>
      </c>
      <c r="K10" s="15">
        <v>5282</v>
      </c>
      <c r="L10" s="59">
        <f t="shared" si="2"/>
        <v>0.25296934865900383</v>
      </c>
      <c r="M10" s="59">
        <f t="shared" si="3"/>
        <v>2.9693486590038343E-3</v>
      </c>
      <c r="N10" s="37" t="s">
        <v>37</v>
      </c>
      <c r="O10" s="32" t="s">
        <v>49</v>
      </c>
      <c r="P10" s="32"/>
      <c r="Q10" s="6"/>
      <c r="R10" s="53" t="s">
        <v>50</v>
      </c>
      <c r="S10" s="52" t="s">
        <v>40</v>
      </c>
      <c r="T10" s="31" t="s">
        <v>41</v>
      </c>
      <c r="U10" s="32"/>
      <c r="V10" s="66">
        <v>3</v>
      </c>
      <c r="W10" s="70"/>
      <c r="X10" s="70" t="s">
        <v>42</v>
      </c>
      <c r="Y10" s="70"/>
      <c r="Z10" s="70"/>
    </row>
    <row r="11" spans="1:26" ht="36" hidden="1">
      <c r="A11" s="31" t="s">
        <v>51</v>
      </c>
      <c r="B11" s="36" t="s">
        <v>52</v>
      </c>
      <c r="C11" s="36" t="s">
        <v>53</v>
      </c>
      <c r="D11" s="37" t="s">
        <v>54</v>
      </c>
      <c r="E11" s="34">
        <v>29994</v>
      </c>
      <c r="F11" s="34">
        <v>16000</v>
      </c>
      <c r="G11" s="38">
        <v>10924</v>
      </c>
      <c r="H11" s="38">
        <v>10924</v>
      </c>
      <c r="I11" s="35"/>
      <c r="J11" s="15">
        <v>2257</v>
      </c>
      <c r="K11" s="15">
        <v>2257</v>
      </c>
      <c r="L11" s="59">
        <f t="shared" si="2"/>
        <v>0.20660930062248262</v>
      </c>
      <c r="M11" s="59">
        <f t="shared" si="3"/>
        <v>-4.3390699377517383E-2</v>
      </c>
      <c r="N11" s="37" t="s">
        <v>37</v>
      </c>
      <c r="O11" s="32" t="s">
        <v>55</v>
      </c>
      <c r="P11" s="32"/>
      <c r="Q11" s="6"/>
      <c r="R11" s="53" t="s">
        <v>56</v>
      </c>
      <c r="S11" s="52" t="s">
        <v>40</v>
      </c>
      <c r="T11" s="31" t="s">
        <v>41</v>
      </c>
      <c r="U11" s="32"/>
      <c r="V11" s="66">
        <v>3</v>
      </c>
      <c r="W11" s="70"/>
      <c r="X11" s="70" t="s">
        <v>42</v>
      </c>
      <c r="Y11" s="70"/>
      <c r="Z11" s="70"/>
    </row>
    <row r="12" spans="1:26" ht="36" hidden="1">
      <c r="A12" s="31" t="s">
        <v>57</v>
      </c>
      <c r="B12" s="36" t="s">
        <v>58</v>
      </c>
      <c r="C12" s="36" t="s">
        <v>59</v>
      </c>
      <c r="D12" s="31" t="s">
        <v>60</v>
      </c>
      <c r="E12" s="34">
        <v>11809</v>
      </c>
      <c r="F12" s="34">
        <v>500</v>
      </c>
      <c r="G12" s="38">
        <v>6800</v>
      </c>
      <c r="H12" s="38">
        <v>6800</v>
      </c>
      <c r="I12" s="35"/>
      <c r="J12" s="15">
        <v>1280</v>
      </c>
      <c r="K12" s="15">
        <v>1280</v>
      </c>
      <c r="L12" s="59">
        <f t="shared" si="2"/>
        <v>0.18823529411764706</v>
      </c>
      <c r="M12" s="59">
        <f t="shared" si="3"/>
        <v>-6.1764705882352944E-2</v>
      </c>
      <c r="N12" s="36" t="s">
        <v>61</v>
      </c>
      <c r="O12" s="61" t="s">
        <v>62</v>
      </c>
      <c r="P12" s="32"/>
      <c r="Q12" s="6"/>
      <c r="R12" s="41" t="s">
        <v>63</v>
      </c>
      <c r="S12" s="52" t="s">
        <v>40</v>
      </c>
      <c r="T12" s="31" t="s">
        <v>41</v>
      </c>
      <c r="U12" s="32"/>
      <c r="V12">
        <v>3</v>
      </c>
      <c r="W12" s="70"/>
      <c r="X12" s="70" t="s">
        <v>42</v>
      </c>
      <c r="Y12" s="70"/>
      <c r="Z12" s="70"/>
    </row>
    <row r="13" spans="1:26" ht="36" hidden="1">
      <c r="A13" s="31" t="s">
        <v>64</v>
      </c>
      <c r="B13" s="36" t="s">
        <v>65</v>
      </c>
      <c r="C13" s="36" t="s">
        <v>66</v>
      </c>
      <c r="D13" s="31" t="s">
        <v>60</v>
      </c>
      <c r="E13" s="34">
        <v>16546</v>
      </c>
      <c r="F13" s="34">
        <v>500</v>
      </c>
      <c r="G13" s="38">
        <v>7000</v>
      </c>
      <c r="H13" s="38">
        <v>7000</v>
      </c>
      <c r="I13" s="35"/>
      <c r="J13" s="15">
        <v>1509</v>
      </c>
      <c r="K13" s="15">
        <v>1509</v>
      </c>
      <c r="L13" s="59">
        <f t="shared" si="2"/>
        <v>0.21557142857142858</v>
      </c>
      <c r="M13" s="59">
        <f t="shared" si="3"/>
        <v>-3.4428571428571419E-2</v>
      </c>
      <c r="N13" s="36" t="s">
        <v>67</v>
      </c>
      <c r="O13" s="61" t="s">
        <v>68</v>
      </c>
      <c r="P13" s="32"/>
      <c r="Q13" s="6"/>
      <c r="R13" s="41" t="s">
        <v>63</v>
      </c>
      <c r="S13" s="52" t="s">
        <v>40</v>
      </c>
      <c r="T13" s="31" t="s">
        <v>41</v>
      </c>
      <c r="U13" s="32"/>
      <c r="V13" s="66">
        <v>3</v>
      </c>
      <c r="W13" s="70"/>
      <c r="X13" s="70" t="s">
        <v>42</v>
      </c>
      <c r="Y13" s="70"/>
      <c r="Z13" s="70"/>
    </row>
    <row r="14" spans="1:26" ht="19.5" hidden="1" customHeight="1">
      <c r="A14" s="29" t="s">
        <v>69</v>
      </c>
      <c r="B14" s="30" t="s">
        <v>70</v>
      </c>
      <c r="C14" s="24"/>
      <c r="D14" s="25"/>
      <c r="E14" s="26">
        <f t="shared" ref="E14:K14" si="6">SUM(E15:E15)</f>
        <v>98571</v>
      </c>
      <c r="F14" s="26">
        <f t="shared" si="6"/>
        <v>57200</v>
      </c>
      <c r="G14" s="26">
        <f t="shared" si="6"/>
        <v>28000</v>
      </c>
      <c r="H14" s="26">
        <f t="shared" si="6"/>
        <v>28000</v>
      </c>
      <c r="I14" s="26">
        <f t="shared" si="6"/>
        <v>0</v>
      </c>
      <c r="J14" s="163">
        <f t="shared" si="6"/>
        <v>7069</v>
      </c>
      <c r="K14" s="163">
        <f t="shared" si="6"/>
        <v>7069</v>
      </c>
      <c r="L14" s="59">
        <f t="shared" si="2"/>
        <v>0.2524642857142857</v>
      </c>
      <c r="M14" s="59">
        <f t="shared" si="3"/>
        <v>2.4642857142856966E-3</v>
      </c>
      <c r="N14" s="60"/>
      <c r="O14" s="24"/>
      <c r="P14" s="24"/>
      <c r="Q14" s="6"/>
      <c r="R14" s="67"/>
      <c r="S14" s="60"/>
      <c r="T14" s="25"/>
      <c r="U14" s="68"/>
      <c r="V14" s="66"/>
      <c r="W14" s="69"/>
      <c r="X14" s="69"/>
      <c r="Y14" s="69"/>
      <c r="Z14" s="69"/>
    </row>
    <row r="15" spans="1:26" ht="36" hidden="1">
      <c r="A15" s="31" t="s">
        <v>71</v>
      </c>
      <c r="B15" s="36" t="s">
        <v>72</v>
      </c>
      <c r="C15" s="36" t="s">
        <v>73</v>
      </c>
      <c r="D15" s="31" t="s">
        <v>74</v>
      </c>
      <c r="E15" s="34">
        <v>98571</v>
      </c>
      <c r="F15" s="34">
        <v>57200</v>
      </c>
      <c r="G15" s="34">
        <v>28000</v>
      </c>
      <c r="H15" s="34">
        <v>28000</v>
      </c>
      <c r="I15" s="35"/>
      <c r="J15" s="15">
        <v>7069</v>
      </c>
      <c r="K15" s="15">
        <v>7069</v>
      </c>
      <c r="L15" s="59">
        <f t="shared" si="2"/>
        <v>0.2524642857142857</v>
      </c>
      <c r="M15" s="59">
        <f t="shared" si="3"/>
        <v>2.4642857142856966E-3</v>
      </c>
      <c r="N15" s="37" t="s">
        <v>37</v>
      </c>
      <c r="O15" s="61" t="s">
        <v>75</v>
      </c>
      <c r="P15" s="32"/>
      <c r="Q15" s="6"/>
      <c r="R15" s="41" t="s">
        <v>50</v>
      </c>
      <c r="S15" s="52" t="s">
        <v>40</v>
      </c>
      <c r="T15" s="31" t="s">
        <v>41</v>
      </c>
      <c r="U15" s="32"/>
      <c r="V15" s="66">
        <v>3</v>
      </c>
      <c r="W15" s="70"/>
      <c r="X15" s="70" t="s">
        <v>42</v>
      </c>
      <c r="Y15" s="70"/>
      <c r="Z15" s="70"/>
    </row>
    <row r="16" spans="1:26" ht="19.5" hidden="1" customHeight="1">
      <c r="A16" s="29" t="s">
        <v>76</v>
      </c>
      <c r="B16" s="30" t="s">
        <v>77</v>
      </c>
      <c r="C16" s="24"/>
      <c r="D16" s="25"/>
      <c r="E16" s="26">
        <f t="shared" ref="E16:K16" si="7">SUM(E17:E27)</f>
        <v>52704</v>
      </c>
      <c r="F16" s="26">
        <f t="shared" si="7"/>
        <v>8000</v>
      </c>
      <c r="G16" s="26">
        <f t="shared" si="7"/>
        <v>37209</v>
      </c>
      <c r="H16" s="26">
        <f t="shared" si="7"/>
        <v>37209</v>
      </c>
      <c r="I16" s="26">
        <f t="shared" si="7"/>
        <v>0</v>
      </c>
      <c r="J16" s="163">
        <f t="shared" si="7"/>
        <v>3541</v>
      </c>
      <c r="K16" s="163">
        <f t="shared" si="7"/>
        <v>5469.8</v>
      </c>
      <c r="L16" s="59">
        <f t="shared" si="2"/>
        <v>9.5165148216829268E-2</v>
      </c>
      <c r="M16" s="59">
        <f t="shared" si="3"/>
        <v>-0.15483485178317075</v>
      </c>
      <c r="N16" s="60"/>
      <c r="O16" s="24"/>
      <c r="P16" s="24"/>
      <c r="Q16" s="6"/>
      <c r="R16" s="67"/>
      <c r="S16" s="60"/>
      <c r="T16" s="25"/>
      <c r="U16" s="68"/>
      <c r="V16" s="66"/>
      <c r="W16" s="70"/>
      <c r="X16" s="70"/>
      <c r="Y16" s="70"/>
      <c r="Z16" s="70"/>
    </row>
    <row r="17" spans="1:26" ht="36">
      <c r="A17" s="31" t="s">
        <v>78</v>
      </c>
      <c r="B17" s="39" t="s">
        <v>79</v>
      </c>
      <c r="C17" s="39" t="s">
        <v>80</v>
      </c>
      <c r="D17" s="40" t="s">
        <v>81</v>
      </c>
      <c r="E17" s="35">
        <v>20895</v>
      </c>
      <c r="F17" s="35"/>
      <c r="G17" s="38">
        <v>16000</v>
      </c>
      <c r="H17" s="38">
        <v>16000</v>
      </c>
      <c r="I17" s="35"/>
      <c r="J17" s="15">
        <v>700</v>
      </c>
      <c r="K17" s="15">
        <v>700</v>
      </c>
      <c r="L17" s="59">
        <f t="shared" si="2"/>
        <v>4.3749999999999997E-2</v>
      </c>
      <c r="M17" s="59">
        <f t="shared" si="3"/>
        <v>-0.20624999999999999</v>
      </c>
      <c r="N17" s="37" t="s">
        <v>37</v>
      </c>
      <c r="O17" s="39" t="s">
        <v>82</v>
      </c>
      <c r="P17" s="39"/>
      <c r="Q17" s="6"/>
      <c r="R17" s="53" t="s">
        <v>83</v>
      </c>
      <c r="S17" s="71" t="s">
        <v>84</v>
      </c>
      <c r="T17" s="31" t="s">
        <v>85</v>
      </c>
      <c r="U17" s="39" t="s">
        <v>86</v>
      </c>
      <c r="V17" s="66">
        <v>3</v>
      </c>
      <c r="W17" s="70"/>
      <c r="X17" s="70" t="s">
        <v>42</v>
      </c>
      <c r="Y17" s="70"/>
      <c r="Z17" s="70" t="s">
        <v>87</v>
      </c>
    </row>
    <row r="18" spans="1:26" ht="24" hidden="1">
      <c r="A18" s="31" t="s">
        <v>88</v>
      </c>
      <c r="B18" s="39" t="s">
        <v>89</v>
      </c>
      <c r="C18" s="39" t="s">
        <v>90</v>
      </c>
      <c r="D18" s="40" t="s">
        <v>60</v>
      </c>
      <c r="E18" s="35">
        <v>14987</v>
      </c>
      <c r="F18" s="35">
        <v>8000</v>
      </c>
      <c r="G18" s="38">
        <v>6987</v>
      </c>
      <c r="H18" s="38">
        <v>6987</v>
      </c>
      <c r="I18" s="35"/>
      <c r="J18" s="15">
        <v>2358</v>
      </c>
      <c r="K18" s="15">
        <v>4286.8</v>
      </c>
      <c r="L18" s="59">
        <f t="shared" si="2"/>
        <v>0.33748389866895662</v>
      </c>
      <c r="M18" s="59">
        <f t="shared" si="3"/>
        <v>8.7483898668956617E-2</v>
      </c>
      <c r="N18" s="37" t="s">
        <v>37</v>
      </c>
      <c r="O18" s="39" t="s">
        <v>91</v>
      </c>
      <c r="P18" s="39"/>
      <c r="Q18" s="6"/>
      <c r="R18" s="53" t="s">
        <v>83</v>
      </c>
      <c r="S18" s="71" t="s">
        <v>40</v>
      </c>
      <c r="T18" s="31" t="s">
        <v>92</v>
      </c>
      <c r="U18" s="39"/>
      <c r="V18" s="66">
        <v>3</v>
      </c>
      <c r="W18" s="70"/>
      <c r="X18" s="70" t="s">
        <v>42</v>
      </c>
      <c r="Y18" s="70"/>
      <c r="Z18" s="70"/>
    </row>
    <row r="19" spans="1:26" ht="48" hidden="1">
      <c r="A19" s="31" t="s">
        <v>93</v>
      </c>
      <c r="B19" s="32" t="s">
        <v>94</v>
      </c>
      <c r="C19" s="39" t="s">
        <v>95</v>
      </c>
      <c r="D19" s="40">
        <v>2018</v>
      </c>
      <c r="E19" s="35">
        <v>1500</v>
      </c>
      <c r="F19" s="35"/>
      <c r="G19" s="35">
        <v>1500</v>
      </c>
      <c r="H19" s="35">
        <v>1500</v>
      </c>
      <c r="I19" s="35"/>
      <c r="J19" s="15">
        <v>430</v>
      </c>
      <c r="K19" s="15">
        <v>430</v>
      </c>
      <c r="L19" s="59">
        <f t="shared" si="2"/>
        <v>0.28666666666666668</v>
      </c>
      <c r="M19" s="59">
        <f t="shared" si="3"/>
        <v>3.6666666666666681E-2</v>
      </c>
      <c r="N19" s="37" t="s">
        <v>37</v>
      </c>
      <c r="O19" s="39" t="s">
        <v>96</v>
      </c>
      <c r="P19" s="39"/>
      <c r="Q19" s="6"/>
      <c r="R19" s="53" t="s">
        <v>97</v>
      </c>
      <c r="S19" s="31" t="s">
        <v>98</v>
      </c>
      <c r="T19" s="31" t="s">
        <v>99</v>
      </c>
      <c r="U19" s="32"/>
      <c r="V19" s="66">
        <v>3</v>
      </c>
      <c r="W19" s="70"/>
      <c r="X19" s="70" t="s">
        <v>42</v>
      </c>
      <c r="Y19" s="70"/>
      <c r="Z19" s="70"/>
    </row>
    <row r="20" spans="1:26" ht="168" hidden="1">
      <c r="A20" s="31" t="s">
        <v>100</v>
      </c>
      <c r="B20" s="32" t="s">
        <v>101</v>
      </c>
      <c r="C20" s="32" t="s">
        <v>102</v>
      </c>
      <c r="D20" s="31" t="s">
        <v>103</v>
      </c>
      <c r="E20" s="35">
        <v>3000</v>
      </c>
      <c r="F20" s="35"/>
      <c r="G20" s="35">
        <v>400</v>
      </c>
      <c r="H20" s="35">
        <v>400</v>
      </c>
      <c r="I20" s="35"/>
      <c r="J20" s="15"/>
      <c r="K20" s="15"/>
      <c r="L20" s="59">
        <f t="shared" si="2"/>
        <v>0</v>
      </c>
      <c r="M20" s="59">
        <f t="shared" si="3"/>
        <v>-0.25</v>
      </c>
      <c r="N20" s="31" t="s">
        <v>104</v>
      </c>
      <c r="O20" s="32" t="s">
        <v>105</v>
      </c>
      <c r="P20" s="32" t="s">
        <v>106</v>
      </c>
      <c r="Q20" s="6"/>
      <c r="R20" s="53" t="s">
        <v>107</v>
      </c>
      <c r="S20" s="49" t="s">
        <v>108</v>
      </c>
      <c r="T20" s="42" t="s">
        <v>109</v>
      </c>
      <c r="U20" s="42"/>
      <c r="V20" s="66">
        <v>3</v>
      </c>
      <c r="W20" s="70"/>
      <c r="X20" s="70" t="s">
        <v>42</v>
      </c>
      <c r="Y20" s="70"/>
      <c r="Z20" s="70"/>
    </row>
    <row r="21" spans="1:26" ht="72">
      <c r="A21" s="31">
        <v>11</v>
      </c>
      <c r="B21" s="41" t="s">
        <v>110</v>
      </c>
      <c r="C21" s="41" t="s">
        <v>111</v>
      </c>
      <c r="D21" s="42">
        <v>2018</v>
      </c>
      <c r="E21" s="38">
        <v>6000</v>
      </c>
      <c r="F21" s="38"/>
      <c r="G21" s="38">
        <v>6000</v>
      </c>
      <c r="H21" s="43">
        <v>6000</v>
      </c>
      <c r="I21" s="38"/>
      <c r="J21" s="62">
        <v>0</v>
      </c>
      <c r="K21" s="15">
        <v>0</v>
      </c>
      <c r="L21" s="59">
        <f t="shared" si="2"/>
        <v>0</v>
      </c>
      <c r="M21" s="59">
        <f t="shared" si="3"/>
        <v>-0.25</v>
      </c>
      <c r="N21" s="54" t="s">
        <v>104</v>
      </c>
      <c r="O21" s="63" t="s">
        <v>112</v>
      </c>
      <c r="P21" s="63"/>
      <c r="Q21" s="6"/>
      <c r="R21" s="53" t="s">
        <v>83</v>
      </c>
      <c r="S21" s="54" t="s">
        <v>113</v>
      </c>
      <c r="T21" s="31" t="s">
        <v>85</v>
      </c>
      <c r="U21" s="39" t="s">
        <v>114</v>
      </c>
      <c r="V21" s="66">
        <v>3</v>
      </c>
      <c r="W21" s="72"/>
      <c r="X21" s="72"/>
      <c r="Y21" s="72"/>
      <c r="Z21" s="70" t="s">
        <v>87</v>
      </c>
    </row>
    <row r="22" spans="1:26" ht="24">
      <c r="A22" s="31">
        <v>12</v>
      </c>
      <c r="B22" s="41" t="s">
        <v>115</v>
      </c>
      <c r="C22" s="41" t="s">
        <v>116</v>
      </c>
      <c r="D22" s="42">
        <v>2018</v>
      </c>
      <c r="E22" s="38">
        <v>1100</v>
      </c>
      <c r="F22" s="38"/>
      <c r="G22" s="38">
        <v>1100</v>
      </c>
      <c r="H22" s="43">
        <v>1100</v>
      </c>
      <c r="I22" s="38"/>
      <c r="J22" s="15">
        <v>0</v>
      </c>
      <c r="K22" s="15">
        <v>0</v>
      </c>
      <c r="L22" s="59">
        <f t="shared" si="2"/>
        <v>0</v>
      </c>
      <c r="M22" s="59">
        <f t="shared" si="3"/>
        <v>-0.25</v>
      </c>
      <c r="N22" s="54" t="s">
        <v>104</v>
      </c>
      <c r="O22" s="63" t="s">
        <v>117</v>
      </c>
      <c r="P22" s="63"/>
      <c r="Q22" s="6"/>
      <c r="R22" s="53" t="s">
        <v>83</v>
      </c>
      <c r="S22" s="54" t="s">
        <v>84</v>
      </c>
      <c r="T22" s="31" t="s">
        <v>85</v>
      </c>
      <c r="U22" s="39" t="s">
        <v>86</v>
      </c>
      <c r="V22" s="66">
        <v>3</v>
      </c>
      <c r="W22" s="72"/>
      <c r="X22" s="72"/>
      <c r="Y22" s="72"/>
      <c r="Z22" s="70" t="s">
        <v>87</v>
      </c>
    </row>
    <row r="23" spans="1:26" ht="36">
      <c r="A23" s="31">
        <v>13</v>
      </c>
      <c r="B23" s="41" t="s">
        <v>118</v>
      </c>
      <c r="C23" s="41" t="s">
        <v>119</v>
      </c>
      <c r="D23" s="42">
        <v>2018</v>
      </c>
      <c r="E23" s="38">
        <v>2100</v>
      </c>
      <c r="F23" s="38"/>
      <c r="G23" s="38">
        <v>2100</v>
      </c>
      <c r="H23" s="43">
        <v>2100</v>
      </c>
      <c r="I23" s="38"/>
      <c r="J23" s="15">
        <v>0</v>
      </c>
      <c r="K23" s="15">
        <v>0</v>
      </c>
      <c r="L23" s="59">
        <f t="shared" si="2"/>
        <v>0</v>
      </c>
      <c r="M23" s="59">
        <f t="shared" si="3"/>
        <v>-0.25</v>
      </c>
      <c r="N23" s="54" t="s">
        <v>104</v>
      </c>
      <c r="O23" s="63" t="s">
        <v>112</v>
      </c>
      <c r="P23" s="63"/>
      <c r="Q23" s="6"/>
      <c r="R23" s="53" t="s">
        <v>83</v>
      </c>
      <c r="S23" s="54" t="s">
        <v>84</v>
      </c>
      <c r="T23" s="31" t="s">
        <v>85</v>
      </c>
      <c r="U23" s="39" t="s">
        <v>86</v>
      </c>
      <c r="V23" s="66">
        <v>3</v>
      </c>
      <c r="W23" s="72"/>
      <c r="X23" s="72"/>
      <c r="Y23" s="72"/>
      <c r="Z23" s="70" t="s">
        <v>87</v>
      </c>
    </row>
    <row r="24" spans="1:26" ht="36">
      <c r="A24" s="31">
        <v>14</v>
      </c>
      <c r="B24" s="41" t="s">
        <v>120</v>
      </c>
      <c r="C24" s="41" t="s">
        <v>121</v>
      </c>
      <c r="D24" s="42">
        <v>2018</v>
      </c>
      <c r="E24" s="43">
        <v>635</v>
      </c>
      <c r="F24" s="38"/>
      <c r="G24" s="43">
        <v>635</v>
      </c>
      <c r="H24" s="43">
        <v>635</v>
      </c>
      <c r="I24" s="38"/>
      <c r="J24" s="15">
        <v>31</v>
      </c>
      <c r="K24" s="15">
        <v>31</v>
      </c>
      <c r="L24" s="59">
        <f t="shared" si="2"/>
        <v>4.8818897637795275E-2</v>
      </c>
      <c r="M24" s="59">
        <f t="shared" si="3"/>
        <v>-0.20118110236220471</v>
      </c>
      <c r="N24" s="54" t="s">
        <v>37</v>
      </c>
      <c r="O24" s="63" t="s">
        <v>122</v>
      </c>
      <c r="P24" s="63"/>
      <c r="Q24" s="6"/>
      <c r="R24" s="53" t="s">
        <v>83</v>
      </c>
      <c r="S24" s="42" t="s">
        <v>84</v>
      </c>
      <c r="T24" s="31" t="s">
        <v>85</v>
      </c>
      <c r="U24" s="39" t="s">
        <v>86</v>
      </c>
      <c r="V24" s="66">
        <v>3</v>
      </c>
      <c r="W24" s="72"/>
      <c r="X24" s="72"/>
      <c r="Y24" s="72"/>
      <c r="Z24" s="70" t="s">
        <v>87</v>
      </c>
    </row>
    <row r="25" spans="1:26" ht="24">
      <c r="A25" s="31">
        <v>15</v>
      </c>
      <c r="B25" s="41" t="s">
        <v>123</v>
      </c>
      <c r="C25" s="41" t="s">
        <v>124</v>
      </c>
      <c r="D25" s="42">
        <v>2018</v>
      </c>
      <c r="E25" s="38">
        <v>785</v>
      </c>
      <c r="F25" s="38"/>
      <c r="G25" s="38">
        <v>785</v>
      </c>
      <c r="H25" s="43">
        <v>785</v>
      </c>
      <c r="I25" s="38"/>
      <c r="J25" s="15">
        <v>22</v>
      </c>
      <c r="K25" s="15">
        <v>22</v>
      </c>
      <c r="L25" s="59">
        <f t="shared" si="2"/>
        <v>2.802547770700637E-2</v>
      </c>
      <c r="M25" s="59">
        <f t="shared" si="3"/>
        <v>-0.22197452229299364</v>
      </c>
      <c r="N25" s="54" t="s">
        <v>37</v>
      </c>
      <c r="O25" s="63" t="s">
        <v>122</v>
      </c>
      <c r="P25" s="63"/>
      <c r="Q25" s="6"/>
      <c r="R25" s="53" t="s">
        <v>83</v>
      </c>
      <c r="S25" s="42" t="s">
        <v>84</v>
      </c>
      <c r="T25" s="31" t="s">
        <v>85</v>
      </c>
      <c r="U25" s="39" t="s">
        <v>86</v>
      </c>
      <c r="V25" s="66">
        <v>3</v>
      </c>
      <c r="W25" s="72"/>
      <c r="X25" s="72"/>
      <c r="Y25" s="72"/>
      <c r="Z25" s="70" t="s">
        <v>87</v>
      </c>
    </row>
    <row r="26" spans="1:26" ht="36">
      <c r="A26" s="31">
        <v>16</v>
      </c>
      <c r="B26" s="41" t="s">
        <v>125</v>
      </c>
      <c r="C26" s="41" t="s">
        <v>126</v>
      </c>
      <c r="D26" s="42">
        <v>2018</v>
      </c>
      <c r="E26" s="38">
        <v>1202</v>
      </c>
      <c r="F26" s="38"/>
      <c r="G26" s="38">
        <v>1202</v>
      </c>
      <c r="H26" s="43">
        <v>1202</v>
      </c>
      <c r="I26" s="38"/>
      <c r="J26" s="62">
        <v>0</v>
      </c>
      <c r="K26" s="15">
        <v>0</v>
      </c>
      <c r="L26" s="59">
        <f t="shared" si="2"/>
        <v>0</v>
      </c>
      <c r="M26" s="59">
        <f t="shared" si="3"/>
        <v>-0.25</v>
      </c>
      <c r="N26" s="54" t="s">
        <v>104</v>
      </c>
      <c r="O26" s="53" t="s">
        <v>127</v>
      </c>
      <c r="P26" s="53"/>
      <c r="Q26" s="6"/>
      <c r="R26" s="73" t="s">
        <v>83</v>
      </c>
      <c r="S26" s="54" t="s">
        <v>113</v>
      </c>
      <c r="T26" s="31" t="s">
        <v>85</v>
      </c>
      <c r="U26" s="39" t="s">
        <v>86</v>
      </c>
      <c r="V26" s="66">
        <v>3</v>
      </c>
      <c r="W26" s="74"/>
      <c r="X26" s="75"/>
      <c r="Y26" s="75"/>
      <c r="Z26" s="70" t="s">
        <v>87</v>
      </c>
    </row>
    <row r="27" spans="1:26" ht="24">
      <c r="A27" s="31">
        <v>17</v>
      </c>
      <c r="B27" s="41" t="s">
        <v>128</v>
      </c>
      <c r="C27" s="41" t="s">
        <v>129</v>
      </c>
      <c r="D27" s="42">
        <v>2018</v>
      </c>
      <c r="E27" s="38">
        <v>500</v>
      </c>
      <c r="F27" s="38"/>
      <c r="G27" s="38">
        <v>500</v>
      </c>
      <c r="H27" s="43">
        <v>500</v>
      </c>
      <c r="I27" s="38"/>
      <c r="J27" s="15">
        <v>0</v>
      </c>
      <c r="K27" s="15">
        <v>0</v>
      </c>
      <c r="L27" s="59">
        <f t="shared" si="2"/>
        <v>0</v>
      </c>
      <c r="M27" s="59">
        <f t="shared" si="3"/>
        <v>-0.25</v>
      </c>
      <c r="N27" s="54" t="s">
        <v>104</v>
      </c>
      <c r="O27" s="41" t="s">
        <v>112</v>
      </c>
      <c r="P27" s="53"/>
      <c r="Q27" s="6"/>
      <c r="R27" s="73" t="s">
        <v>83</v>
      </c>
      <c r="S27" s="42" t="s">
        <v>84</v>
      </c>
      <c r="T27" s="31" t="s">
        <v>85</v>
      </c>
      <c r="U27" s="39" t="s">
        <v>86</v>
      </c>
      <c r="V27" s="66">
        <v>3</v>
      </c>
      <c r="W27" s="74"/>
      <c r="X27" s="75"/>
      <c r="Y27" s="75"/>
      <c r="Z27" s="70" t="s">
        <v>87</v>
      </c>
    </row>
    <row r="28" spans="1:26" ht="19.5" hidden="1" customHeight="1">
      <c r="A28" s="44" t="s">
        <v>130</v>
      </c>
      <c r="B28" s="28" t="s">
        <v>131</v>
      </c>
      <c r="C28" s="24"/>
      <c r="D28" s="25"/>
      <c r="E28" s="26">
        <f t="shared" ref="E28:K28" si="8">E29+E88</f>
        <v>1399402</v>
      </c>
      <c r="F28" s="26">
        <f t="shared" si="8"/>
        <v>312703</v>
      </c>
      <c r="G28" s="26">
        <f t="shared" si="8"/>
        <v>326302</v>
      </c>
      <c r="H28" s="26">
        <f t="shared" si="8"/>
        <v>78100</v>
      </c>
      <c r="I28" s="26">
        <f t="shared" si="8"/>
        <v>247602</v>
      </c>
      <c r="J28" s="163">
        <f t="shared" si="8"/>
        <v>118843</v>
      </c>
      <c r="K28" s="163">
        <f t="shared" si="8"/>
        <v>145277</v>
      </c>
      <c r="L28" s="59">
        <f t="shared" si="2"/>
        <v>0.36421168120330244</v>
      </c>
      <c r="M28" s="59">
        <f t="shared" si="3"/>
        <v>0.11421168120330244</v>
      </c>
      <c r="N28" s="31"/>
      <c r="O28" s="39"/>
      <c r="P28" s="39"/>
      <c r="Q28" s="6"/>
      <c r="R28" s="53"/>
      <c r="S28" s="31"/>
      <c r="T28" s="40"/>
      <c r="U28" s="32"/>
      <c r="W28" s="70"/>
      <c r="X28" s="70"/>
      <c r="Y28" s="70"/>
      <c r="Z28" s="70"/>
    </row>
    <row r="29" spans="1:26" ht="19.5" hidden="1" customHeight="1">
      <c r="A29" s="45" t="s">
        <v>31</v>
      </c>
      <c r="B29" s="30" t="s">
        <v>132</v>
      </c>
      <c r="C29" s="24"/>
      <c r="D29" s="25"/>
      <c r="E29" s="26">
        <f t="shared" ref="E29:K29" si="9">E30+E36</f>
        <v>934402</v>
      </c>
      <c r="F29" s="26">
        <f t="shared" si="9"/>
        <v>217884</v>
      </c>
      <c r="G29" s="26">
        <f t="shared" si="9"/>
        <v>225872</v>
      </c>
      <c r="H29" s="26">
        <f t="shared" si="9"/>
        <v>800</v>
      </c>
      <c r="I29" s="26">
        <f t="shared" si="9"/>
        <v>224472</v>
      </c>
      <c r="J29" s="163">
        <f t="shared" si="9"/>
        <v>90343</v>
      </c>
      <c r="K29" s="163">
        <f t="shared" si="9"/>
        <v>104627</v>
      </c>
      <c r="L29" s="59">
        <f t="shared" si="2"/>
        <v>0.3999743217397464</v>
      </c>
      <c r="M29" s="59">
        <f t="shared" si="3"/>
        <v>0.1499743217397464</v>
      </c>
      <c r="N29" s="60"/>
      <c r="O29" s="24"/>
      <c r="P29" s="24"/>
      <c r="Q29" s="6"/>
      <c r="R29" s="76"/>
      <c r="S29" s="60"/>
      <c r="T29" s="25"/>
      <c r="U29" s="68"/>
      <c r="V29" s="66"/>
      <c r="W29" s="70"/>
      <c r="X29" s="70"/>
      <c r="Y29" s="70"/>
      <c r="Z29" s="70"/>
    </row>
    <row r="30" spans="1:26" ht="19.5" hidden="1" customHeight="1">
      <c r="A30" s="46" t="s">
        <v>133</v>
      </c>
      <c r="B30" s="47" t="s">
        <v>134</v>
      </c>
      <c r="C30" s="24"/>
      <c r="D30" s="25"/>
      <c r="E30" s="26">
        <f t="shared" ref="E30:K30" si="10">SUM(E31:E35)</f>
        <v>162000</v>
      </c>
      <c r="F30" s="26">
        <f t="shared" si="10"/>
        <v>41000</v>
      </c>
      <c r="G30" s="26">
        <f t="shared" si="10"/>
        <v>37200</v>
      </c>
      <c r="H30" s="26">
        <f t="shared" si="10"/>
        <v>0</v>
      </c>
      <c r="I30" s="26">
        <f t="shared" si="10"/>
        <v>37200</v>
      </c>
      <c r="J30" s="163">
        <f t="shared" si="10"/>
        <v>30115</v>
      </c>
      <c r="K30" s="163">
        <f t="shared" si="10"/>
        <v>35115</v>
      </c>
      <c r="L30" s="59">
        <f t="shared" si="2"/>
        <v>0.8095430107526882</v>
      </c>
      <c r="M30" s="59">
        <f t="shared" si="3"/>
        <v>0.5595430107526882</v>
      </c>
      <c r="N30" s="60"/>
      <c r="O30" s="24"/>
      <c r="P30" s="24"/>
      <c r="Q30" s="6"/>
      <c r="R30" s="76"/>
      <c r="S30" s="60"/>
      <c r="T30" s="25"/>
      <c r="U30" s="68"/>
      <c r="V30" s="66"/>
      <c r="W30" s="70"/>
      <c r="X30" s="70"/>
      <c r="Y30" s="70"/>
      <c r="Z30" s="70"/>
    </row>
    <row r="31" spans="1:26" ht="24" hidden="1">
      <c r="A31" s="31" t="s">
        <v>135</v>
      </c>
      <c r="B31" s="39" t="s">
        <v>136</v>
      </c>
      <c r="C31" s="32" t="s">
        <v>137</v>
      </c>
      <c r="D31" s="31" t="s">
        <v>81</v>
      </c>
      <c r="E31" s="35">
        <v>30000</v>
      </c>
      <c r="F31" s="35" t="s">
        <v>138</v>
      </c>
      <c r="G31" s="35">
        <v>20000</v>
      </c>
      <c r="H31" s="35"/>
      <c r="I31" s="35">
        <v>20000</v>
      </c>
      <c r="J31" s="15">
        <v>25000</v>
      </c>
      <c r="K31" s="15">
        <v>30000</v>
      </c>
      <c r="L31" s="59">
        <f t="shared" si="2"/>
        <v>1.25</v>
      </c>
      <c r="M31" s="59">
        <f t="shared" si="3"/>
        <v>1</v>
      </c>
      <c r="N31" s="31" t="s">
        <v>37</v>
      </c>
      <c r="O31" s="32" t="s">
        <v>139</v>
      </c>
      <c r="P31" s="32"/>
      <c r="Q31" s="6"/>
      <c r="R31" s="53" t="s">
        <v>140</v>
      </c>
      <c r="S31" s="31" t="s">
        <v>141</v>
      </c>
      <c r="T31" s="31" t="s">
        <v>142</v>
      </c>
      <c r="U31" s="32"/>
      <c r="V31" s="66">
        <v>3</v>
      </c>
      <c r="W31" s="77"/>
      <c r="X31" s="77" t="s">
        <v>42</v>
      </c>
      <c r="Y31" s="77"/>
      <c r="Z31" s="77"/>
    </row>
    <row r="32" spans="1:26" ht="24" hidden="1">
      <c r="A32" s="31" t="s">
        <v>143</v>
      </c>
      <c r="B32" s="39" t="s">
        <v>144</v>
      </c>
      <c r="C32" s="39" t="s">
        <v>145</v>
      </c>
      <c r="D32" s="40" t="s">
        <v>60</v>
      </c>
      <c r="E32" s="35">
        <v>50000</v>
      </c>
      <c r="F32" s="35">
        <v>6000</v>
      </c>
      <c r="G32" s="35">
        <v>4000</v>
      </c>
      <c r="H32" s="35"/>
      <c r="I32" s="35">
        <v>4000</v>
      </c>
      <c r="J32" s="15">
        <v>1005</v>
      </c>
      <c r="K32" s="15">
        <v>1005</v>
      </c>
      <c r="L32" s="59">
        <f t="shared" si="2"/>
        <v>0.25124999999999997</v>
      </c>
      <c r="M32" s="59">
        <f t="shared" si="3"/>
        <v>1.2499999999999734E-3</v>
      </c>
      <c r="N32" s="64" t="s">
        <v>37</v>
      </c>
      <c r="O32" s="39" t="s">
        <v>146</v>
      </c>
      <c r="P32" s="39"/>
      <c r="Q32" s="6"/>
      <c r="R32" s="53" t="s">
        <v>147</v>
      </c>
      <c r="S32" s="31" t="s">
        <v>40</v>
      </c>
      <c r="T32" s="31" t="s">
        <v>148</v>
      </c>
      <c r="U32" s="32"/>
      <c r="V32" s="66">
        <v>3</v>
      </c>
      <c r="W32" s="70"/>
      <c r="X32" s="70" t="s">
        <v>42</v>
      </c>
      <c r="Y32" s="70"/>
      <c r="Z32" s="70"/>
    </row>
    <row r="33" spans="1:26" ht="36" hidden="1">
      <c r="A33" s="31" t="s">
        <v>149</v>
      </c>
      <c r="B33" s="39" t="s">
        <v>150</v>
      </c>
      <c r="C33" s="39" t="s">
        <v>151</v>
      </c>
      <c r="D33" s="40" t="s">
        <v>74</v>
      </c>
      <c r="E33" s="35">
        <v>60800</v>
      </c>
      <c r="F33" s="35">
        <v>35000</v>
      </c>
      <c r="G33" s="35">
        <v>5000</v>
      </c>
      <c r="H33" s="35"/>
      <c r="I33" s="35">
        <v>5000</v>
      </c>
      <c r="J33" s="15">
        <v>1680</v>
      </c>
      <c r="K33" s="15">
        <v>1680</v>
      </c>
      <c r="L33" s="59">
        <f t="shared" si="2"/>
        <v>0.33600000000000002</v>
      </c>
      <c r="M33" s="59">
        <f t="shared" si="3"/>
        <v>8.6000000000000021E-2</v>
      </c>
      <c r="N33" s="64" t="s">
        <v>37</v>
      </c>
      <c r="O33" s="39" t="s">
        <v>152</v>
      </c>
      <c r="P33" s="39"/>
      <c r="Q33" s="6"/>
      <c r="R33" s="53" t="s">
        <v>153</v>
      </c>
      <c r="S33" s="31" t="s">
        <v>40</v>
      </c>
      <c r="T33" s="31" t="s">
        <v>148</v>
      </c>
      <c r="U33" s="32"/>
      <c r="V33" s="66">
        <v>3</v>
      </c>
      <c r="W33" s="70"/>
      <c r="X33" s="70" t="s">
        <v>42</v>
      </c>
      <c r="Y33" s="70"/>
      <c r="Z33" s="70"/>
    </row>
    <row r="34" spans="1:26" ht="36" hidden="1">
      <c r="A34" s="31" t="s">
        <v>154</v>
      </c>
      <c r="B34" s="39" t="s">
        <v>155</v>
      </c>
      <c r="C34" s="39" t="s">
        <v>156</v>
      </c>
      <c r="D34" s="40" t="s">
        <v>81</v>
      </c>
      <c r="E34" s="35">
        <v>16000</v>
      </c>
      <c r="F34" s="35"/>
      <c r="G34" s="35">
        <v>5000</v>
      </c>
      <c r="H34" s="35"/>
      <c r="I34" s="35">
        <v>5000</v>
      </c>
      <c r="J34" s="15">
        <v>1250</v>
      </c>
      <c r="K34" s="15">
        <v>1250</v>
      </c>
      <c r="L34" s="59">
        <f t="shared" si="2"/>
        <v>0.25</v>
      </c>
      <c r="M34" s="59">
        <f t="shared" si="3"/>
        <v>0</v>
      </c>
      <c r="N34" s="64" t="s">
        <v>37</v>
      </c>
      <c r="O34" s="39" t="s">
        <v>157</v>
      </c>
      <c r="P34" s="39"/>
      <c r="Q34" s="6"/>
      <c r="R34" s="53" t="s">
        <v>158</v>
      </c>
      <c r="S34" s="31" t="s">
        <v>141</v>
      </c>
      <c r="T34" s="31" t="s">
        <v>148</v>
      </c>
      <c r="U34" s="32"/>
      <c r="V34">
        <v>3</v>
      </c>
      <c r="W34" s="70"/>
      <c r="X34" s="70" t="s">
        <v>42</v>
      </c>
      <c r="Y34" s="70"/>
      <c r="Z34" s="70"/>
    </row>
    <row r="35" spans="1:26" ht="36" hidden="1">
      <c r="A35" s="31" t="s">
        <v>159</v>
      </c>
      <c r="B35" s="39" t="s">
        <v>160</v>
      </c>
      <c r="C35" s="39" t="s">
        <v>161</v>
      </c>
      <c r="D35" s="40" t="s">
        <v>81</v>
      </c>
      <c r="E35" s="35">
        <v>5200</v>
      </c>
      <c r="F35" s="35"/>
      <c r="G35" s="35">
        <v>3200</v>
      </c>
      <c r="H35" s="35"/>
      <c r="I35" s="35">
        <v>3200</v>
      </c>
      <c r="J35" s="15">
        <v>1180</v>
      </c>
      <c r="K35" s="15">
        <v>1180</v>
      </c>
      <c r="L35" s="59">
        <f t="shared" si="2"/>
        <v>0.36875000000000002</v>
      </c>
      <c r="M35" s="59">
        <f t="shared" si="3"/>
        <v>0.11875000000000002</v>
      </c>
      <c r="N35" s="64" t="s">
        <v>37</v>
      </c>
      <c r="O35" s="39" t="s">
        <v>162</v>
      </c>
      <c r="P35" s="39"/>
      <c r="Q35" s="6"/>
      <c r="R35" s="53" t="s">
        <v>163</v>
      </c>
      <c r="S35" s="31" t="s">
        <v>164</v>
      </c>
      <c r="T35" s="31" t="s">
        <v>148</v>
      </c>
      <c r="U35" s="32"/>
      <c r="V35" s="66">
        <v>3</v>
      </c>
      <c r="W35" s="70"/>
      <c r="X35" s="70" t="s">
        <v>42</v>
      </c>
      <c r="Y35" s="70"/>
      <c r="Z35" s="70"/>
    </row>
    <row r="36" spans="1:26" ht="19.5" hidden="1" customHeight="1">
      <c r="A36" s="46" t="s">
        <v>165</v>
      </c>
      <c r="B36" s="47" t="s">
        <v>166</v>
      </c>
      <c r="C36" s="24"/>
      <c r="D36" s="25"/>
      <c r="E36" s="26">
        <f t="shared" ref="E36:K36" si="11">SUM(E37:E87)</f>
        <v>772402</v>
      </c>
      <c r="F36" s="26">
        <f t="shared" si="11"/>
        <v>176884</v>
      </c>
      <c r="G36" s="26">
        <f t="shared" si="11"/>
        <v>188672</v>
      </c>
      <c r="H36" s="26">
        <f t="shared" si="11"/>
        <v>800</v>
      </c>
      <c r="I36" s="26">
        <f t="shared" si="11"/>
        <v>187272</v>
      </c>
      <c r="J36" s="163">
        <f t="shared" si="11"/>
        <v>60228</v>
      </c>
      <c r="K36" s="163">
        <f t="shared" si="11"/>
        <v>69512</v>
      </c>
      <c r="L36" s="59">
        <f t="shared" si="2"/>
        <v>0.31922065807326999</v>
      </c>
      <c r="M36" s="59">
        <f t="shared" si="3"/>
        <v>6.9220658073269992E-2</v>
      </c>
      <c r="N36" s="31"/>
      <c r="O36" s="39"/>
      <c r="P36" s="39"/>
      <c r="Q36" s="6"/>
      <c r="R36" s="53"/>
      <c r="S36" s="31"/>
      <c r="T36" s="40"/>
      <c r="U36" s="32"/>
      <c r="V36" s="66"/>
      <c r="W36" s="70"/>
      <c r="X36" s="70"/>
      <c r="Y36" s="70"/>
      <c r="Z36" s="70"/>
    </row>
    <row r="37" spans="1:26" ht="36" hidden="1">
      <c r="A37" s="31" t="s">
        <v>167</v>
      </c>
      <c r="B37" s="39" t="s">
        <v>168</v>
      </c>
      <c r="C37" s="39" t="s">
        <v>169</v>
      </c>
      <c r="D37" s="40" t="s">
        <v>60</v>
      </c>
      <c r="E37" s="35">
        <v>15000</v>
      </c>
      <c r="F37" s="35">
        <v>5000</v>
      </c>
      <c r="G37" s="38">
        <v>10000</v>
      </c>
      <c r="H37" s="38"/>
      <c r="I37" s="38">
        <v>10000</v>
      </c>
      <c r="J37" s="15">
        <v>3010</v>
      </c>
      <c r="K37" s="15">
        <v>3010</v>
      </c>
      <c r="L37" s="59">
        <f t="shared" si="2"/>
        <v>0.30099999999999999</v>
      </c>
      <c r="M37" s="59">
        <f t="shared" si="3"/>
        <v>5.099999999999999E-2</v>
      </c>
      <c r="N37" s="31" t="s">
        <v>37</v>
      </c>
      <c r="O37" s="39" t="s">
        <v>170</v>
      </c>
      <c r="P37" s="39"/>
      <c r="Q37" s="6"/>
      <c r="R37" s="53" t="s">
        <v>171</v>
      </c>
      <c r="S37" s="31" t="s">
        <v>40</v>
      </c>
      <c r="T37" s="31" t="s">
        <v>148</v>
      </c>
      <c r="U37" s="32"/>
      <c r="V37" s="66">
        <v>3</v>
      </c>
      <c r="W37" s="70"/>
      <c r="X37" s="70" t="s">
        <v>42</v>
      </c>
      <c r="Y37" s="70"/>
      <c r="Z37" s="70"/>
    </row>
    <row r="38" spans="1:26" ht="24" hidden="1">
      <c r="A38" s="31" t="s">
        <v>172</v>
      </c>
      <c r="B38" s="39" t="s">
        <v>173</v>
      </c>
      <c r="C38" s="39" t="s">
        <v>174</v>
      </c>
      <c r="D38" s="40" t="s">
        <v>48</v>
      </c>
      <c r="E38" s="35">
        <v>18000</v>
      </c>
      <c r="F38" s="35">
        <v>13000</v>
      </c>
      <c r="G38" s="35">
        <v>5000</v>
      </c>
      <c r="H38" s="35"/>
      <c r="I38" s="35">
        <v>5000</v>
      </c>
      <c r="J38" s="15">
        <v>1189</v>
      </c>
      <c r="K38" s="15">
        <v>1189</v>
      </c>
      <c r="L38" s="59">
        <f t="shared" si="2"/>
        <v>0.23780000000000001</v>
      </c>
      <c r="M38" s="59">
        <f t="shared" si="3"/>
        <v>-1.2199999999999989E-2</v>
      </c>
      <c r="N38" s="31" t="s">
        <v>37</v>
      </c>
      <c r="O38" s="32" t="s">
        <v>175</v>
      </c>
      <c r="P38" s="32"/>
      <c r="Q38" s="6"/>
      <c r="R38" s="53" t="s">
        <v>176</v>
      </c>
      <c r="S38" s="31" t="s">
        <v>40</v>
      </c>
      <c r="T38" s="31" t="s">
        <v>177</v>
      </c>
      <c r="U38" s="32"/>
      <c r="V38" s="66">
        <v>3</v>
      </c>
      <c r="W38" s="70"/>
      <c r="X38" s="70" t="s">
        <v>42</v>
      </c>
      <c r="Y38" s="70"/>
      <c r="Z38" s="70"/>
    </row>
    <row r="39" spans="1:26" ht="24" hidden="1">
      <c r="A39" s="31" t="s">
        <v>178</v>
      </c>
      <c r="B39" s="39" t="s">
        <v>179</v>
      </c>
      <c r="C39" s="39" t="s">
        <v>180</v>
      </c>
      <c r="D39" s="40" t="s">
        <v>181</v>
      </c>
      <c r="E39" s="35">
        <v>10500</v>
      </c>
      <c r="F39" s="35">
        <v>4500</v>
      </c>
      <c r="G39" s="35">
        <v>6000</v>
      </c>
      <c r="H39" s="35"/>
      <c r="I39" s="35">
        <v>6000</v>
      </c>
      <c r="J39" s="15">
        <v>2008</v>
      </c>
      <c r="K39" s="15">
        <v>2008</v>
      </c>
      <c r="L39" s="59">
        <f t="shared" si="2"/>
        <v>0.33466666666666667</v>
      </c>
      <c r="M39" s="59">
        <f t="shared" si="3"/>
        <v>8.4666666666666668E-2</v>
      </c>
      <c r="N39" s="31" t="s">
        <v>37</v>
      </c>
      <c r="O39" s="39" t="s">
        <v>182</v>
      </c>
      <c r="P39" s="39"/>
      <c r="Q39" s="6"/>
      <c r="R39" s="53" t="s">
        <v>171</v>
      </c>
      <c r="S39" s="31" t="s">
        <v>40</v>
      </c>
      <c r="T39" s="31" t="s">
        <v>148</v>
      </c>
      <c r="U39" s="32"/>
      <c r="V39" s="66">
        <v>3</v>
      </c>
      <c r="W39" s="70"/>
      <c r="X39" s="70" t="s">
        <v>42</v>
      </c>
      <c r="Y39" s="70"/>
      <c r="Z39" s="70"/>
    </row>
    <row r="40" spans="1:26" ht="48" hidden="1">
      <c r="A40" s="31" t="s">
        <v>183</v>
      </c>
      <c r="B40" s="48" t="s">
        <v>184</v>
      </c>
      <c r="C40" s="48" t="s">
        <v>185</v>
      </c>
      <c r="D40" s="49" t="s">
        <v>74</v>
      </c>
      <c r="E40" s="35">
        <v>20000</v>
      </c>
      <c r="F40" s="35">
        <v>12000</v>
      </c>
      <c r="G40" s="35">
        <v>3000</v>
      </c>
      <c r="H40" s="35"/>
      <c r="I40" s="35">
        <v>3000</v>
      </c>
      <c r="J40" s="15">
        <v>380</v>
      </c>
      <c r="K40" s="15">
        <v>380</v>
      </c>
      <c r="L40" s="59">
        <f t="shared" si="2"/>
        <v>0.12666666666666668</v>
      </c>
      <c r="M40" s="59">
        <f t="shared" si="3"/>
        <v>-0.12333333333333332</v>
      </c>
      <c r="N40" s="31" t="s">
        <v>37</v>
      </c>
      <c r="O40" s="65" t="s">
        <v>186</v>
      </c>
      <c r="P40" s="65"/>
      <c r="Q40" s="6"/>
      <c r="R40" s="53" t="s">
        <v>187</v>
      </c>
      <c r="S40" s="71" t="s">
        <v>40</v>
      </c>
      <c r="T40" s="31" t="s">
        <v>99</v>
      </c>
      <c r="U40" s="32"/>
      <c r="V40" s="66">
        <v>3</v>
      </c>
      <c r="W40" s="70"/>
      <c r="X40" s="70" t="s">
        <v>42</v>
      </c>
      <c r="Y40" s="70"/>
      <c r="Z40" s="70"/>
    </row>
    <row r="41" spans="1:26" ht="36" hidden="1">
      <c r="A41" s="31" t="s">
        <v>188</v>
      </c>
      <c r="B41" s="32" t="s">
        <v>189</v>
      </c>
      <c r="C41" s="32" t="s">
        <v>190</v>
      </c>
      <c r="D41" s="31" t="s">
        <v>54</v>
      </c>
      <c r="E41" s="35">
        <v>25000</v>
      </c>
      <c r="F41" s="35">
        <v>16000</v>
      </c>
      <c r="G41" s="38">
        <v>9000</v>
      </c>
      <c r="H41" s="38"/>
      <c r="I41" s="38">
        <v>9000</v>
      </c>
      <c r="J41" s="15">
        <v>8000</v>
      </c>
      <c r="K41" s="15">
        <v>8000</v>
      </c>
      <c r="L41" s="59">
        <f t="shared" si="2"/>
        <v>0.88888888888888884</v>
      </c>
      <c r="M41" s="59">
        <f t="shared" si="3"/>
        <v>0.63888888888888884</v>
      </c>
      <c r="N41" s="31" t="s">
        <v>37</v>
      </c>
      <c r="O41" s="32" t="s">
        <v>191</v>
      </c>
      <c r="P41" s="32"/>
      <c r="Q41" s="6"/>
      <c r="R41" s="53" t="s">
        <v>192</v>
      </c>
      <c r="S41" s="71" t="s">
        <v>40</v>
      </c>
      <c r="T41" s="31" t="s">
        <v>193</v>
      </c>
      <c r="U41" s="32"/>
      <c r="V41" s="66">
        <v>3</v>
      </c>
      <c r="W41" s="70"/>
      <c r="X41" s="70" t="s">
        <v>42</v>
      </c>
      <c r="Y41" s="70"/>
      <c r="Z41" s="70"/>
    </row>
    <row r="42" spans="1:26" ht="72" hidden="1">
      <c r="A42" s="31" t="s">
        <v>194</v>
      </c>
      <c r="B42" s="39" t="s">
        <v>195</v>
      </c>
      <c r="C42" s="39" t="s">
        <v>196</v>
      </c>
      <c r="D42" s="40" t="s">
        <v>54</v>
      </c>
      <c r="E42" s="35">
        <v>39000</v>
      </c>
      <c r="F42" s="35">
        <v>12000</v>
      </c>
      <c r="G42" s="38">
        <v>10000</v>
      </c>
      <c r="H42" s="38"/>
      <c r="I42" s="38">
        <v>10000</v>
      </c>
      <c r="J42" s="15">
        <v>3125</v>
      </c>
      <c r="K42" s="15">
        <v>3125</v>
      </c>
      <c r="L42" s="59">
        <f t="shared" si="2"/>
        <v>0.3125</v>
      </c>
      <c r="M42" s="59">
        <f t="shared" si="3"/>
        <v>6.25E-2</v>
      </c>
      <c r="N42" s="31" t="s">
        <v>37</v>
      </c>
      <c r="O42" s="39" t="s">
        <v>197</v>
      </c>
      <c r="P42" s="39"/>
      <c r="Q42" s="6"/>
      <c r="R42" s="53" t="s">
        <v>198</v>
      </c>
      <c r="S42" s="31" t="s">
        <v>40</v>
      </c>
      <c r="T42" s="31" t="s">
        <v>148</v>
      </c>
      <c r="U42" s="32"/>
      <c r="V42" s="66">
        <v>3</v>
      </c>
      <c r="W42" s="70"/>
      <c r="X42" s="70" t="s">
        <v>42</v>
      </c>
      <c r="Y42" s="70"/>
      <c r="Z42" s="70"/>
    </row>
    <row r="43" spans="1:26" ht="24" hidden="1">
      <c r="A43" s="31" t="s">
        <v>199</v>
      </c>
      <c r="B43" s="39" t="s">
        <v>200</v>
      </c>
      <c r="C43" s="39" t="s">
        <v>201</v>
      </c>
      <c r="D43" s="40" t="s">
        <v>202</v>
      </c>
      <c r="E43" s="35">
        <v>17000</v>
      </c>
      <c r="F43" s="35">
        <v>3500</v>
      </c>
      <c r="G43" s="35">
        <v>6000</v>
      </c>
      <c r="H43" s="35"/>
      <c r="I43" s="35">
        <v>6000</v>
      </c>
      <c r="J43" s="15">
        <v>1600</v>
      </c>
      <c r="K43" s="15">
        <v>1600</v>
      </c>
      <c r="L43" s="59">
        <f t="shared" si="2"/>
        <v>0.26666666666666666</v>
      </c>
      <c r="M43" s="59">
        <f t="shared" si="3"/>
        <v>1.6666666666666663E-2</v>
      </c>
      <c r="N43" s="31" t="s">
        <v>37</v>
      </c>
      <c r="O43" s="39" t="s">
        <v>203</v>
      </c>
      <c r="P43" s="39"/>
      <c r="Q43" s="6"/>
      <c r="R43" s="53" t="s">
        <v>198</v>
      </c>
      <c r="S43" s="31" t="s">
        <v>40</v>
      </c>
      <c r="T43" s="31" t="s">
        <v>148</v>
      </c>
      <c r="U43" s="32"/>
      <c r="V43" s="66">
        <v>3</v>
      </c>
      <c r="W43" s="70"/>
      <c r="X43" s="70" t="s">
        <v>42</v>
      </c>
      <c r="Y43" s="70"/>
      <c r="Z43" s="70"/>
    </row>
    <row r="44" spans="1:26" ht="24" hidden="1">
      <c r="A44" s="31" t="s">
        <v>204</v>
      </c>
      <c r="B44" s="32" t="s">
        <v>205</v>
      </c>
      <c r="C44" s="39" t="s">
        <v>206</v>
      </c>
      <c r="D44" s="31" t="s">
        <v>207</v>
      </c>
      <c r="E44" s="35">
        <v>20000</v>
      </c>
      <c r="F44" s="35">
        <v>8000</v>
      </c>
      <c r="G44" s="35">
        <v>5000</v>
      </c>
      <c r="H44" s="35"/>
      <c r="I44" s="35">
        <v>5000</v>
      </c>
      <c r="J44" s="15">
        <v>1310</v>
      </c>
      <c r="K44" s="15">
        <v>1310</v>
      </c>
      <c r="L44" s="59">
        <f t="shared" si="2"/>
        <v>0.26200000000000001</v>
      </c>
      <c r="M44" s="59">
        <f t="shared" si="3"/>
        <v>1.2000000000000011E-2</v>
      </c>
      <c r="N44" s="31" t="s">
        <v>37</v>
      </c>
      <c r="O44" s="65" t="s">
        <v>208</v>
      </c>
      <c r="P44" s="65"/>
      <c r="Q44" s="6"/>
      <c r="R44" s="53" t="s">
        <v>209</v>
      </c>
      <c r="S44" s="78" t="s">
        <v>40</v>
      </c>
      <c r="T44" s="31" t="s">
        <v>210</v>
      </c>
      <c r="U44" s="32"/>
      <c r="V44" s="66">
        <v>3</v>
      </c>
      <c r="W44" s="70"/>
      <c r="X44" s="70" t="s">
        <v>42</v>
      </c>
      <c r="Y44" s="70"/>
      <c r="Z44" s="70"/>
    </row>
    <row r="45" spans="1:26" ht="24" hidden="1">
      <c r="A45" s="31" t="s">
        <v>211</v>
      </c>
      <c r="B45" s="39" t="s">
        <v>212</v>
      </c>
      <c r="C45" s="39" t="s">
        <v>213</v>
      </c>
      <c r="D45" s="31" t="s">
        <v>81</v>
      </c>
      <c r="E45" s="35">
        <v>45000</v>
      </c>
      <c r="F45" s="35"/>
      <c r="G45" s="38">
        <v>10000</v>
      </c>
      <c r="H45" s="38"/>
      <c r="I45" s="38">
        <v>10000</v>
      </c>
      <c r="J45" s="15">
        <v>2670</v>
      </c>
      <c r="K45" s="15">
        <v>2670</v>
      </c>
      <c r="L45" s="59">
        <f t="shared" si="2"/>
        <v>0.26700000000000002</v>
      </c>
      <c r="M45" s="59">
        <f t="shared" si="3"/>
        <v>1.7000000000000015E-2</v>
      </c>
      <c r="N45" s="31" t="s">
        <v>37</v>
      </c>
      <c r="O45" s="39" t="s">
        <v>214</v>
      </c>
      <c r="P45" s="39"/>
      <c r="Q45" s="6"/>
      <c r="R45" s="79" t="s">
        <v>215</v>
      </c>
      <c r="S45" s="31" t="s">
        <v>84</v>
      </c>
      <c r="T45" s="31" t="s">
        <v>148</v>
      </c>
      <c r="U45" s="32"/>
      <c r="V45" s="66">
        <v>3</v>
      </c>
      <c r="W45" s="70"/>
      <c r="X45" s="70" t="s">
        <v>42</v>
      </c>
      <c r="Y45" s="70"/>
      <c r="Z45" s="70"/>
    </row>
    <row r="46" spans="1:26" ht="24" hidden="1">
      <c r="A46" s="31" t="s">
        <v>216</v>
      </c>
      <c r="B46" s="39" t="s">
        <v>217</v>
      </c>
      <c r="C46" s="39" t="s">
        <v>218</v>
      </c>
      <c r="D46" s="31" t="s">
        <v>219</v>
      </c>
      <c r="E46" s="35">
        <v>60000</v>
      </c>
      <c r="F46" s="35"/>
      <c r="G46" s="38">
        <v>7000</v>
      </c>
      <c r="H46" s="38"/>
      <c r="I46" s="38">
        <v>7000</v>
      </c>
      <c r="J46" s="62">
        <v>0</v>
      </c>
      <c r="K46" s="15">
        <v>0</v>
      </c>
      <c r="L46" s="59">
        <f t="shared" si="2"/>
        <v>0</v>
      </c>
      <c r="M46" s="59">
        <f t="shared" si="3"/>
        <v>-0.25</v>
      </c>
      <c r="N46" s="31" t="s">
        <v>37</v>
      </c>
      <c r="O46" s="39" t="s">
        <v>220</v>
      </c>
      <c r="P46" s="39"/>
      <c r="Q46" s="6"/>
      <c r="R46" s="53" t="s">
        <v>221</v>
      </c>
      <c r="S46" s="31" t="s">
        <v>108</v>
      </c>
      <c r="T46" s="31" t="s">
        <v>148</v>
      </c>
      <c r="U46" s="32"/>
      <c r="V46" s="66">
        <v>3</v>
      </c>
      <c r="W46" s="70"/>
      <c r="X46" s="70" t="s">
        <v>42</v>
      </c>
      <c r="Y46" s="70"/>
      <c r="Z46" s="70"/>
    </row>
    <row r="47" spans="1:26" ht="48" hidden="1">
      <c r="A47" s="31" t="s">
        <v>222</v>
      </c>
      <c r="B47" s="39" t="s">
        <v>223</v>
      </c>
      <c r="C47" s="39" t="s">
        <v>224</v>
      </c>
      <c r="D47" s="31" t="s">
        <v>60</v>
      </c>
      <c r="E47" s="35">
        <v>6800</v>
      </c>
      <c r="F47" s="35">
        <v>500</v>
      </c>
      <c r="G47" s="35">
        <v>1300</v>
      </c>
      <c r="H47" s="35"/>
      <c r="I47" s="35">
        <v>1300</v>
      </c>
      <c r="J47" s="15">
        <v>1680</v>
      </c>
      <c r="K47" s="15">
        <v>2000</v>
      </c>
      <c r="L47" s="59">
        <f t="shared" si="2"/>
        <v>1.2923076923076924</v>
      </c>
      <c r="M47" s="59">
        <f t="shared" si="3"/>
        <v>1.0423076923076924</v>
      </c>
      <c r="N47" s="31" t="s">
        <v>225</v>
      </c>
      <c r="O47" s="39" t="s">
        <v>226</v>
      </c>
      <c r="P47" s="39"/>
      <c r="Q47" s="6"/>
      <c r="R47" s="53" t="s">
        <v>227</v>
      </c>
      <c r="S47" s="31" t="s">
        <v>40</v>
      </c>
      <c r="T47" s="31" t="s">
        <v>142</v>
      </c>
      <c r="U47" s="32"/>
      <c r="V47" s="66">
        <v>3</v>
      </c>
      <c r="W47" s="70"/>
      <c r="X47" s="70" t="s">
        <v>42</v>
      </c>
      <c r="Y47" s="70"/>
      <c r="Z47" s="70"/>
    </row>
    <row r="48" spans="1:26" ht="48" hidden="1">
      <c r="A48" s="31" t="s">
        <v>228</v>
      </c>
      <c r="B48" s="39" t="s">
        <v>229</v>
      </c>
      <c r="C48" s="32" t="s">
        <v>230</v>
      </c>
      <c r="D48" s="31" t="s">
        <v>81</v>
      </c>
      <c r="E48" s="35">
        <v>30000</v>
      </c>
      <c r="F48" s="35"/>
      <c r="G48" s="35">
        <v>20000</v>
      </c>
      <c r="H48" s="35"/>
      <c r="I48" s="35">
        <v>20000</v>
      </c>
      <c r="J48" s="15">
        <v>5102</v>
      </c>
      <c r="K48" s="15">
        <v>5102</v>
      </c>
      <c r="L48" s="59">
        <f t="shared" si="2"/>
        <v>0.25509999999999999</v>
      </c>
      <c r="M48" s="59">
        <f t="shared" si="3"/>
        <v>5.0999999999999934E-3</v>
      </c>
      <c r="N48" s="31" t="s">
        <v>37</v>
      </c>
      <c r="O48" s="32" t="s">
        <v>231</v>
      </c>
      <c r="P48" s="39"/>
      <c r="Q48" s="4"/>
      <c r="R48" s="53" t="s">
        <v>232</v>
      </c>
      <c r="S48" s="31" t="s">
        <v>164</v>
      </c>
      <c r="T48" s="31" t="s">
        <v>148</v>
      </c>
      <c r="U48" s="32"/>
      <c r="V48" s="66">
        <v>3</v>
      </c>
      <c r="W48" s="77"/>
      <c r="X48" s="77" t="s">
        <v>42</v>
      </c>
      <c r="Y48" s="77"/>
      <c r="Z48" s="77"/>
    </row>
    <row r="49" spans="1:26" ht="24" hidden="1">
      <c r="A49" s="31" t="s">
        <v>233</v>
      </c>
      <c r="B49" s="39" t="s">
        <v>234</v>
      </c>
      <c r="C49" s="32" t="s">
        <v>137</v>
      </c>
      <c r="D49" s="31" t="s">
        <v>81</v>
      </c>
      <c r="E49" s="35">
        <v>11000</v>
      </c>
      <c r="F49" s="35"/>
      <c r="G49" s="35">
        <v>6000</v>
      </c>
      <c r="H49" s="35"/>
      <c r="I49" s="35">
        <v>6000</v>
      </c>
      <c r="J49" s="15">
        <v>11000</v>
      </c>
      <c r="K49" s="15">
        <v>11000</v>
      </c>
      <c r="L49" s="59">
        <f t="shared" si="2"/>
        <v>1.8333333333333333</v>
      </c>
      <c r="M49" s="59">
        <f t="shared" si="3"/>
        <v>1.5833333333333333</v>
      </c>
      <c r="N49" s="31" t="s">
        <v>37</v>
      </c>
      <c r="O49" s="32" t="s">
        <v>235</v>
      </c>
      <c r="P49" s="32"/>
      <c r="Q49" s="4"/>
      <c r="R49" s="53" t="s">
        <v>236</v>
      </c>
      <c r="S49" s="31" t="s">
        <v>237</v>
      </c>
      <c r="T49" s="31" t="s">
        <v>142</v>
      </c>
      <c r="U49" s="32"/>
      <c r="V49" s="66">
        <v>3</v>
      </c>
      <c r="W49" s="77"/>
      <c r="X49" s="77" t="s">
        <v>42</v>
      </c>
      <c r="Y49" s="77"/>
      <c r="Z49" s="77"/>
    </row>
    <row r="50" spans="1:26" ht="24" hidden="1">
      <c r="A50" s="31" t="s">
        <v>238</v>
      </c>
      <c r="B50" s="39" t="s">
        <v>239</v>
      </c>
      <c r="C50" s="32" t="s">
        <v>240</v>
      </c>
      <c r="D50" s="40">
        <v>2018</v>
      </c>
      <c r="E50" s="35">
        <v>1000</v>
      </c>
      <c r="F50" s="35"/>
      <c r="G50" s="35">
        <v>1000</v>
      </c>
      <c r="H50" s="35"/>
      <c r="I50" s="35">
        <v>1000</v>
      </c>
      <c r="J50" s="15">
        <v>0</v>
      </c>
      <c r="K50" s="15">
        <v>200</v>
      </c>
      <c r="L50" s="59">
        <f t="shared" si="2"/>
        <v>0</v>
      </c>
      <c r="M50" s="59">
        <f t="shared" si="3"/>
        <v>-0.25</v>
      </c>
      <c r="N50" s="31" t="s">
        <v>37</v>
      </c>
      <c r="O50" s="32" t="s">
        <v>241</v>
      </c>
      <c r="P50" s="32"/>
      <c r="Q50" s="4"/>
      <c r="R50" s="53" t="s">
        <v>140</v>
      </c>
      <c r="S50" s="52" t="s">
        <v>84</v>
      </c>
      <c r="T50" s="31" t="s">
        <v>242</v>
      </c>
      <c r="U50" s="32"/>
      <c r="V50" s="66">
        <v>3</v>
      </c>
      <c r="W50" s="77"/>
      <c r="X50" s="77" t="s">
        <v>42</v>
      </c>
      <c r="Y50" s="77"/>
      <c r="Z50" s="77"/>
    </row>
    <row r="51" spans="1:26" ht="24" hidden="1">
      <c r="A51" s="31" t="s">
        <v>243</v>
      </c>
      <c r="B51" s="39" t="s">
        <v>244</v>
      </c>
      <c r="C51" s="32" t="s">
        <v>245</v>
      </c>
      <c r="D51" s="31" t="s">
        <v>81</v>
      </c>
      <c r="E51" s="50">
        <v>21822</v>
      </c>
      <c r="F51" s="50"/>
      <c r="G51" s="50">
        <v>9822</v>
      </c>
      <c r="H51" s="50"/>
      <c r="I51" s="50">
        <v>9822</v>
      </c>
      <c r="J51" s="15">
        <v>2822</v>
      </c>
      <c r="K51" s="15">
        <v>9822</v>
      </c>
      <c r="L51" s="59">
        <f t="shared" si="2"/>
        <v>0.28731419262879249</v>
      </c>
      <c r="M51" s="59">
        <f t="shared" si="3"/>
        <v>3.7314192628792486E-2</v>
      </c>
      <c r="N51" s="31" t="s">
        <v>37</v>
      </c>
      <c r="O51" s="32" t="s">
        <v>246</v>
      </c>
      <c r="P51" s="51"/>
      <c r="Q51" s="4"/>
      <c r="R51" s="53" t="s">
        <v>247</v>
      </c>
      <c r="S51" s="80" t="s">
        <v>248</v>
      </c>
      <c r="T51" s="31" t="s">
        <v>249</v>
      </c>
      <c r="U51" s="32"/>
      <c r="V51">
        <v>3</v>
      </c>
      <c r="W51" s="77"/>
      <c r="X51" s="77" t="s">
        <v>42</v>
      </c>
      <c r="Y51" s="77"/>
      <c r="Z51" s="77"/>
    </row>
    <row r="52" spans="1:26" ht="60" hidden="1">
      <c r="A52" s="31" t="s">
        <v>250</v>
      </c>
      <c r="B52" s="36" t="s">
        <v>251</v>
      </c>
      <c r="C52" s="36" t="s">
        <v>252</v>
      </c>
      <c r="D52" s="37" t="s">
        <v>202</v>
      </c>
      <c r="E52" s="34">
        <v>8000</v>
      </c>
      <c r="F52" s="34">
        <v>1500</v>
      </c>
      <c r="G52" s="34">
        <v>3000</v>
      </c>
      <c r="H52" s="34">
        <v>300</v>
      </c>
      <c r="I52" s="34">
        <v>2700</v>
      </c>
      <c r="J52" s="15">
        <v>762</v>
      </c>
      <c r="K52" s="15">
        <v>762</v>
      </c>
      <c r="L52" s="59">
        <f t="shared" si="2"/>
        <v>0.254</v>
      </c>
      <c r="M52" s="59">
        <f t="shared" si="3"/>
        <v>4.0000000000000036E-3</v>
      </c>
      <c r="N52" s="31" t="s">
        <v>37</v>
      </c>
      <c r="O52" s="36" t="s">
        <v>253</v>
      </c>
      <c r="P52" s="36"/>
      <c r="Q52" s="4"/>
      <c r="R52" s="81" t="s">
        <v>254</v>
      </c>
      <c r="S52" s="82" t="s">
        <v>40</v>
      </c>
      <c r="T52" s="31" t="s">
        <v>255</v>
      </c>
      <c r="U52" s="36"/>
      <c r="V52">
        <v>3</v>
      </c>
      <c r="W52" s="70"/>
      <c r="X52" s="70" t="s">
        <v>42</v>
      </c>
      <c r="Y52" s="70"/>
      <c r="Z52" s="70"/>
    </row>
    <row r="53" spans="1:26" ht="36" hidden="1">
      <c r="A53" s="31" t="s">
        <v>256</v>
      </c>
      <c r="B53" s="39" t="s">
        <v>257</v>
      </c>
      <c r="C53" s="39" t="s">
        <v>258</v>
      </c>
      <c r="D53" s="40">
        <v>2018</v>
      </c>
      <c r="E53" s="35">
        <v>7000</v>
      </c>
      <c r="F53" s="35"/>
      <c r="G53" s="35">
        <v>7000</v>
      </c>
      <c r="H53" s="35"/>
      <c r="I53" s="35">
        <v>7000</v>
      </c>
      <c r="J53" s="15">
        <v>2330</v>
      </c>
      <c r="K53" s="15">
        <v>2330</v>
      </c>
      <c r="L53" s="59">
        <f t="shared" si="2"/>
        <v>0.33285714285714285</v>
      </c>
      <c r="M53" s="59">
        <f t="shared" si="3"/>
        <v>8.2857142857142851E-2</v>
      </c>
      <c r="N53" s="31" t="s">
        <v>37</v>
      </c>
      <c r="O53" s="39" t="s">
        <v>259</v>
      </c>
      <c r="P53" s="39"/>
      <c r="Q53" s="4"/>
      <c r="R53" s="83" t="s">
        <v>260</v>
      </c>
      <c r="S53" s="31" t="s">
        <v>164</v>
      </c>
      <c r="T53" s="31" t="s">
        <v>148</v>
      </c>
      <c r="U53" s="32"/>
      <c r="V53" s="66">
        <v>3</v>
      </c>
      <c r="W53" s="70"/>
      <c r="X53" s="70" t="s">
        <v>42</v>
      </c>
      <c r="Y53" s="70"/>
      <c r="Z53" s="70"/>
    </row>
    <row r="54" spans="1:26" ht="24" hidden="1">
      <c r="A54" s="31" t="s">
        <v>261</v>
      </c>
      <c r="B54" s="39" t="s">
        <v>262</v>
      </c>
      <c r="C54" s="32" t="s">
        <v>263</v>
      </c>
      <c r="D54" s="31" t="s">
        <v>219</v>
      </c>
      <c r="E54" s="35">
        <v>3200</v>
      </c>
      <c r="F54" s="35"/>
      <c r="G54" s="35">
        <v>2200</v>
      </c>
      <c r="H54" s="35"/>
      <c r="I54" s="35">
        <v>2200</v>
      </c>
      <c r="J54" s="15">
        <v>1116</v>
      </c>
      <c r="K54" s="15">
        <v>1116</v>
      </c>
      <c r="L54" s="59">
        <f t="shared" si="2"/>
        <v>0.50727272727272732</v>
      </c>
      <c r="M54" s="59">
        <f t="shared" si="3"/>
        <v>0.25727272727272732</v>
      </c>
      <c r="N54" s="31" t="s">
        <v>37</v>
      </c>
      <c r="O54" s="32" t="s">
        <v>264</v>
      </c>
      <c r="P54" s="39"/>
      <c r="Q54" s="4"/>
      <c r="R54" s="53" t="s">
        <v>163</v>
      </c>
      <c r="S54" s="31" t="s">
        <v>237</v>
      </c>
      <c r="T54" s="31" t="s">
        <v>177</v>
      </c>
      <c r="U54" s="32"/>
      <c r="V54" s="66">
        <v>3</v>
      </c>
      <c r="W54" s="84"/>
      <c r="X54" s="77" t="s">
        <v>42</v>
      </c>
      <c r="Y54" s="77"/>
      <c r="Z54" s="77"/>
    </row>
    <row r="55" spans="1:26" ht="24" hidden="1">
      <c r="A55" s="31" t="s">
        <v>265</v>
      </c>
      <c r="B55" s="39" t="s">
        <v>266</v>
      </c>
      <c r="C55" s="51" t="s">
        <v>267</v>
      </c>
      <c r="D55" s="52" t="s">
        <v>36</v>
      </c>
      <c r="E55" s="50">
        <v>2500</v>
      </c>
      <c r="F55" s="50">
        <v>1000</v>
      </c>
      <c r="G55" s="50">
        <v>1500</v>
      </c>
      <c r="H55" s="50"/>
      <c r="I55" s="50">
        <v>1500</v>
      </c>
      <c r="J55" s="15">
        <v>1200</v>
      </c>
      <c r="K55" s="15">
        <v>1500</v>
      </c>
      <c r="L55" s="59">
        <f t="shared" si="2"/>
        <v>0.8</v>
      </c>
      <c r="M55" s="59">
        <f t="shared" si="3"/>
        <v>0.55000000000000004</v>
      </c>
      <c r="N55" s="31" t="s">
        <v>37</v>
      </c>
      <c r="O55" s="51" t="s">
        <v>268</v>
      </c>
      <c r="P55" s="51"/>
      <c r="Q55" s="4"/>
      <c r="R55" s="53" t="s">
        <v>269</v>
      </c>
      <c r="S55" s="80" t="s">
        <v>40</v>
      </c>
      <c r="T55" s="31" t="s">
        <v>249</v>
      </c>
      <c r="U55" s="32"/>
      <c r="V55">
        <v>3</v>
      </c>
      <c r="W55" s="84"/>
      <c r="X55" s="77" t="s">
        <v>42</v>
      </c>
      <c r="Y55" s="77"/>
      <c r="Z55" s="77"/>
    </row>
    <row r="56" spans="1:26" ht="120" hidden="1">
      <c r="A56" s="31" t="s">
        <v>270</v>
      </c>
      <c r="B56" s="41" t="s">
        <v>271</v>
      </c>
      <c r="C56" s="41" t="s">
        <v>272</v>
      </c>
      <c r="D56" s="42" t="s">
        <v>81</v>
      </c>
      <c r="E56" s="38">
        <v>4600</v>
      </c>
      <c r="F56" s="38"/>
      <c r="G56" s="38">
        <v>2300</v>
      </c>
      <c r="H56" s="43"/>
      <c r="I56" s="38">
        <v>2300</v>
      </c>
      <c r="J56" s="15">
        <v>0</v>
      </c>
      <c r="K56" s="15">
        <v>500</v>
      </c>
      <c r="L56" s="59">
        <f t="shared" si="2"/>
        <v>0</v>
      </c>
      <c r="M56" s="59">
        <f t="shared" si="3"/>
        <v>-0.25</v>
      </c>
      <c r="N56" s="31" t="s">
        <v>37</v>
      </c>
      <c r="O56" s="63" t="s">
        <v>273</v>
      </c>
      <c r="P56" s="63" t="s">
        <v>274</v>
      </c>
      <c r="Q56" s="4"/>
      <c r="R56" s="53" t="s">
        <v>275</v>
      </c>
      <c r="S56" s="54" t="s">
        <v>84</v>
      </c>
      <c r="T56" s="85" t="s">
        <v>276</v>
      </c>
      <c r="U56" s="53"/>
      <c r="V56" s="66">
        <v>3</v>
      </c>
      <c r="W56" s="72"/>
      <c r="X56" s="72" t="s">
        <v>277</v>
      </c>
      <c r="Y56" s="72"/>
      <c r="Z56" s="72"/>
    </row>
    <row r="57" spans="1:26" ht="24" hidden="1">
      <c r="A57" s="31" t="s">
        <v>278</v>
      </c>
      <c r="B57" s="39" t="s">
        <v>279</v>
      </c>
      <c r="C57" s="39" t="s">
        <v>280</v>
      </c>
      <c r="D57" s="31" t="s">
        <v>219</v>
      </c>
      <c r="E57" s="35">
        <v>30000</v>
      </c>
      <c r="F57" s="35"/>
      <c r="G57" s="35">
        <v>2000</v>
      </c>
      <c r="H57" s="35"/>
      <c r="I57" s="35">
        <v>2000</v>
      </c>
      <c r="J57" s="15">
        <v>0</v>
      </c>
      <c r="K57" s="15">
        <v>0</v>
      </c>
      <c r="L57" s="59">
        <f t="shared" si="2"/>
        <v>0</v>
      </c>
      <c r="M57" s="59">
        <f t="shared" si="3"/>
        <v>-0.25</v>
      </c>
      <c r="N57" s="31" t="s">
        <v>37</v>
      </c>
      <c r="O57" s="39" t="s">
        <v>157</v>
      </c>
      <c r="P57" s="39"/>
      <c r="R57" s="86" t="s">
        <v>281</v>
      </c>
      <c r="S57" s="40" t="s">
        <v>108</v>
      </c>
      <c r="T57" s="31" t="s">
        <v>148</v>
      </c>
      <c r="U57" s="39"/>
      <c r="V57" s="66">
        <v>3</v>
      </c>
      <c r="W57" s="72"/>
      <c r="X57" s="72" t="s">
        <v>277</v>
      </c>
      <c r="Y57" s="72" t="s">
        <v>282</v>
      </c>
      <c r="Z57" s="72"/>
    </row>
    <row r="58" spans="1:26" ht="24" hidden="1">
      <c r="A58" s="31" t="s">
        <v>283</v>
      </c>
      <c r="B58" s="41" t="s">
        <v>284</v>
      </c>
      <c r="C58" s="41" t="s">
        <v>285</v>
      </c>
      <c r="D58" s="42" t="s">
        <v>219</v>
      </c>
      <c r="E58" s="38">
        <v>60000</v>
      </c>
      <c r="F58" s="38"/>
      <c r="G58" s="38">
        <v>600</v>
      </c>
      <c r="H58" s="38"/>
      <c r="I58" s="38">
        <v>600</v>
      </c>
      <c r="J58" s="15">
        <v>0</v>
      </c>
      <c r="K58" s="15">
        <v>0</v>
      </c>
      <c r="L58" s="59">
        <f t="shared" si="2"/>
        <v>0</v>
      </c>
      <c r="M58" s="59">
        <f t="shared" si="3"/>
        <v>-0.25</v>
      </c>
      <c r="N58" s="37" t="s">
        <v>37</v>
      </c>
      <c r="O58" s="41" t="s">
        <v>286</v>
      </c>
      <c r="P58" s="41"/>
      <c r="R58" s="41" t="s">
        <v>287</v>
      </c>
      <c r="S58" s="38" t="s">
        <v>288</v>
      </c>
      <c r="T58" s="54" t="s">
        <v>148</v>
      </c>
      <c r="U58" s="73"/>
      <c r="V58">
        <v>3</v>
      </c>
      <c r="W58" s="75"/>
      <c r="X58" s="75"/>
      <c r="Y58" s="75"/>
      <c r="Z58" s="75"/>
    </row>
    <row r="59" spans="1:26" ht="60" hidden="1">
      <c r="A59" s="31" t="s">
        <v>289</v>
      </c>
      <c r="B59" s="53" t="s">
        <v>290</v>
      </c>
      <c r="C59" s="53" t="s">
        <v>291</v>
      </c>
      <c r="D59" s="54" t="s">
        <v>292</v>
      </c>
      <c r="E59" s="38">
        <v>37800</v>
      </c>
      <c r="F59" s="55">
        <v>2980</v>
      </c>
      <c r="G59" s="55">
        <v>1000</v>
      </c>
      <c r="H59" s="55"/>
      <c r="I59" s="55">
        <v>1000</v>
      </c>
      <c r="J59" s="15">
        <v>0</v>
      </c>
      <c r="K59" s="15">
        <v>0</v>
      </c>
      <c r="L59" s="59">
        <f t="shared" si="2"/>
        <v>0</v>
      </c>
      <c r="M59" s="59">
        <f t="shared" si="3"/>
        <v>-0.25</v>
      </c>
      <c r="N59" s="54" t="s">
        <v>37</v>
      </c>
      <c r="O59" s="53" t="s">
        <v>293</v>
      </c>
      <c r="P59" s="41" t="s">
        <v>294</v>
      </c>
      <c r="R59" s="53" t="s">
        <v>295</v>
      </c>
      <c r="S59" s="87" t="s">
        <v>296</v>
      </c>
      <c r="T59" s="42" t="s">
        <v>142</v>
      </c>
      <c r="U59" s="73"/>
      <c r="V59">
        <v>3</v>
      </c>
      <c r="W59" s="88"/>
      <c r="X59" s="89"/>
      <c r="Y59" s="88"/>
      <c r="Z59" s="88"/>
    </row>
    <row r="60" spans="1:26" ht="120" hidden="1">
      <c r="A60" s="56" t="s">
        <v>297</v>
      </c>
      <c r="B60" s="32" t="s">
        <v>298</v>
      </c>
      <c r="C60" s="32" t="s">
        <v>187</v>
      </c>
      <c r="D60" s="31" t="s">
        <v>299</v>
      </c>
      <c r="E60" s="31">
        <v>6000</v>
      </c>
      <c r="F60" s="31"/>
      <c r="G60" s="37">
        <v>1800</v>
      </c>
      <c r="H60" s="31"/>
      <c r="I60" s="31">
        <v>1800</v>
      </c>
      <c r="J60" s="15">
        <v>300</v>
      </c>
      <c r="K60" s="15">
        <v>300</v>
      </c>
      <c r="L60" s="59">
        <f t="shared" si="2"/>
        <v>0.16666666666666666</v>
      </c>
      <c r="M60" s="59">
        <f t="shared" si="3"/>
        <v>-8.3333333333333343E-2</v>
      </c>
      <c r="N60" s="37" t="s">
        <v>37</v>
      </c>
      <c r="O60" s="32" t="s">
        <v>300</v>
      </c>
      <c r="P60" s="32" t="s">
        <v>301</v>
      </c>
      <c r="R60" s="53" t="s">
        <v>295</v>
      </c>
      <c r="S60" s="52" t="s">
        <v>141</v>
      </c>
      <c r="T60" s="52" t="s">
        <v>99</v>
      </c>
      <c r="U60" s="73"/>
      <c r="V60">
        <v>3</v>
      </c>
      <c r="W60" s="90"/>
      <c r="X60" s="90"/>
      <c r="Y60" s="90"/>
      <c r="Z60" s="90"/>
    </row>
    <row r="61" spans="1:26" ht="24" hidden="1">
      <c r="A61" s="31" t="s">
        <v>302</v>
      </c>
      <c r="B61" s="53" t="s">
        <v>303</v>
      </c>
      <c r="C61" s="53" t="s">
        <v>304</v>
      </c>
      <c r="D61" s="49" t="s">
        <v>81</v>
      </c>
      <c r="E61" s="38" t="s">
        <v>305</v>
      </c>
      <c r="F61" s="35"/>
      <c r="G61" s="38" t="s">
        <v>306</v>
      </c>
      <c r="H61" s="38"/>
      <c r="I61" s="38" t="s">
        <v>306</v>
      </c>
      <c r="J61" s="15">
        <v>200</v>
      </c>
      <c r="K61" s="15">
        <v>200</v>
      </c>
      <c r="L61" s="59">
        <f t="shared" si="2"/>
        <v>0.1</v>
      </c>
      <c r="M61" s="59">
        <f t="shared" si="3"/>
        <v>-0.15</v>
      </c>
      <c r="N61" s="31" t="s">
        <v>37</v>
      </c>
      <c r="O61" s="39" t="s">
        <v>307</v>
      </c>
      <c r="P61" s="41"/>
      <c r="R61" s="53" t="s">
        <v>295</v>
      </c>
      <c r="S61" s="31" t="s">
        <v>84</v>
      </c>
      <c r="T61" s="42" t="s">
        <v>99</v>
      </c>
      <c r="U61" s="53"/>
      <c r="V61">
        <v>3</v>
      </c>
      <c r="W61" s="72"/>
      <c r="X61" s="72"/>
      <c r="Y61" s="72" t="s">
        <v>282</v>
      </c>
      <c r="Z61" s="72"/>
    </row>
    <row r="62" spans="1:26" ht="36" hidden="1">
      <c r="A62" s="31" t="s">
        <v>308</v>
      </c>
      <c r="B62" s="53" t="s">
        <v>309</v>
      </c>
      <c r="C62" s="53" t="s">
        <v>310</v>
      </c>
      <c r="D62" s="49" t="s">
        <v>219</v>
      </c>
      <c r="E62" s="38" t="s">
        <v>306</v>
      </c>
      <c r="F62" s="35"/>
      <c r="G62" s="38" t="s">
        <v>311</v>
      </c>
      <c r="H62" s="38"/>
      <c r="I62" s="38" t="s">
        <v>311</v>
      </c>
      <c r="J62" s="15">
        <v>50</v>
      </c>
      <c r="K62" s="15">
        <v>50</v>
      </c>
      <c r="L62" s="59">
        <f t="shared" si="2"/>
        <v>8.3333333333333329E-2</v>
      </c>
      <c r="M62" s="59">
        <f t="shared" si="3"/>
        <v>-0.16666666666666669</v>
      </c>
      <c r="N62" s="31" t="s">
        <v>37</v>
      </c>
      <c r="O62" s="39" t="s">
        <v>307</v>
      </c>
      <c r="P62" s="41"/>
      <c r="R62" s="86" t="s">
        <v>312</v>
      </c>
      <c r="S62" s="31" t="s">
        <v>98</v>
      </c>
      <c r="T62" s="42" t="s">
        <v>99</v>
      </c>
      <c r="U62" s="53"/>
      <c r="V62">
        <v>3</v>
      </c>
      <c r="W62" s="72"/>
      <c r="X62" s="72"/>
      <c r="Y62" s="72" t="s">
        <v>282</v>
      </c>
      <c r="Z62" s="72"/>
    </row>
    <row r="63" spans="1:26" ht="24" hidden="1">
      <c r="A63" s="31" t="s">
        <v>313</v>
      </c>
      <c r="B63" s="53" t="s">
        <v>314</v>
      </c>
      <c r="C63" s="53" t="s">
        <v>315</v>
      </c>
      <c r="D63" s="49" t="s">
        <v>292</v>
      </c>
      <c r="E63" s="38" t="s">
        <v>316</v>
      </c>
      <c r="F63" s="35"/>
      <c r="G63" s="38" t="s">
        <v>317</v>
      </c>
      <c r="H63" s="38"/>
      <c r="I63" s="38" t="s">
        <v>317</v>
      </c>
      <c r="J63" s="15">
        <v>500</v>
      </c>
      <c r="K63" s="15">
        <v>50</v>
      </c>
      <c r="L63" s="59">
        <f t="shared" si="2"/>
        <v>1</v>
      </c>
      <c r="M63" s="59">
        <f t="shared" si="3"/>
        <v>0.75</v>
      </c>
      <c r="N63" s="31" t="s">
        <v>37</v>
      </c>
      <c r="O63" s="39" t="s">
        <v>307</v>
      </c>
      <c r="P63" s="41"/>
      <c r="R63" s="91" t="s">
        <v>318</v>
      </c>
      <c r="S63" s="31" t="s">
        <v>164</v>
      </c>
      <c r="T63" s="42" t="s">
        <v>99</v>
      </c>
      <c r="U63" s="53"/>
      <c r="V63">
        <v>3</v>
      </c>
      <c r="W63" s="72"/>
      <c r="X63" s="72"/>
      <c r="Y63" s="72" t="s">
        <v>282</v>
      </c>
      <c r="Z63" s="72"/>
    </row>
    <row r="64" spans="1:26" ht="36" hidden="1">
      <c r="A64" s="31" t="s">
        <v>319</v>
      </c>
      <c r="B64" s="53" t="s">
        <v>320</v>
      </c>
      <c r="C64" s="53" t="s">
        <v>321</v>
      </c>
      <c r="D64" s="54" t="s">
        <v>36</v>
      </c>
      <c r="E64" s="38">
        <v>25000</v>
      </c>
      <c r="F64" s="38">
        <v>15000</v>
      </c>
      <c r="G64" s="38">
        <v>10000</v>
      </c>
      <c r="H64" s="38"/>
      <c r="I64" s="38">
        <v>10000</v>
      </c>
      <c r="J64" s="15"/>
      <c r="K64" s="15"/>
      <c r="L64" s="59">
        <f t="shared" si="2"/>
        <v>0</v>
      </c>
      <c r="M64" s="59">
        <f t="shared" si="3"/>
        <v>-0.25</v>
      </c>
      <c r="N64" s="31" t="s">
        <v>37</v>
      </c>
      <c r="O64" s="53" t="s">
        <v>322</v>
      </c>
      <c r="P64" s="53"/>
      <c r="R64" s="86" t="s">
        <v>323</v>
      </c>
      <c r="S64" s="54" t="s">
        <v>40</v>
      </c>
      <c r="T64" s="85" t="s">
        <v>142</v>
      </c>
      <c r="U64" s="53"/>
      <c r="V64">
        <v>0</v>
      </c>
      <c r="W64" s="72"/>
      <c r="X64" s="72"/>
      <c r="Y64" s="72" t="s">
        <v>282</v>
      </c>
      <c r="Z64" s="72"/>
    </row>
    <row r="65" spans="1:26" ht="36" hidden="1">
      <c r="A65" s="31" t="s">
        <v>324</v>
      </c>
      <c r="B65" s="53" t="s">
        <v>325</v>
      </c>
      <c r="C65" s="41" t="s">
        <v>326</v>
      </c>
      <c r="D65" s="42" t="s">
        <v>60</v>
      </c>
      <c r="E65" s="38" t="s">
        <v>327</v>
      </c>
      <c r="F65" s="38">
        <v>1500</v>
      </c>
      <c r="G65" s="38">
        <v>1500</v>
      </c>
      <c r="H65" s="43"/>
      <c r="I65" s="38">
        <v>1500</v>
      </c>
      <c r="J65" s="15">
        <v>400</v>
      </c>
      <c r="K65" s="15">
        <v>400</v>
      </c>
      <c r="L65" s="59">
        <f t="shared" si="2"/>
        <v>0.26666666666666666</v>
      </c>
      <c r="M65" s="59">
        <f t="shared" si="3"/>
        <v>1.6666666666666663E-2</v>
      </c>
      <c r="N65" s="31" t="s">
        <v>37</v>
      </c>
      <c r="O65" s="53" t="s">
        <v>328</v>
      </c>
      <c r="P65" s="63"/>
      <c r="R65" s="86" t="s">
        <v>329</v>
      </c>
      <c r="S65" s="125" t="s">
        <v>40</v>
      </c>
      <c r="T65" s="85" t="s">
        <v>142</v>
      </c>
      <c r="U65" s="53"/>
      <c r="V65">
        <v>3</v>
      </c>
      <c r="W65" s="72"/>
      <c r="X65" s="72"/>
      <c r="Y65" s="72" t="s">
        <v>282</v>
      </c>
      <c r="Z65" s="72"/>
    </row>
    <row r="66" spans="1:26" ht="24" hidden="1">
      <c r="A66" s="31" t="s">
        <v>330</v>
      </c>
      <c r="B66" s="53" t="s">
        <v>331</v>
      </c>
      <c r="C66" s="41" t="s">
        <v>332</v>
      </c>
      <c r="D66" s="42" t="s">
        <v>219</v>
      </c>
      <c r="E66" s="38">
        <v>6000</v>
      </c>
      <c r="F66" s="38"/>
      <c r="G66" s="38">
        <v>1200</v>
      </c>
      <c r="H66" s="43"/>
      <c r="I66" s="38">
        <v>1200</v>
      </c>
      <c r="J66" s="15"/>
      <c r="K66" s="15"/>
      <c r="L66" s="59">
        <f t="shared" si="2"/>
        <v>0</v>
      </c>
      <c r="M66" s="59">
        <f t="shared" si="3"/>
        <v>-0.25</v>
      </c>
      <c r="N66" s="31" t="s">
        <v>37</v>
      </c>
      <c r="O66" s="53" t="s">
        <v>333</v>
      </c>
      <c r="P66" s="63"/>
      <c r="R66" s="86" t="s">
        <v>334</v>
      </c>
      <c r="S66" s="125" t="s">
        <v>113</v>
      </c>
      <c r="T66" s="85" t="s">
        <v>142</v>
      </c>
      <c r="U66" s="53"/>
      <c r="V66">
        <v>0</v>
      </c>
      <c r="W66" s="72"/>
      <c r="X66" s="72"/>
      <c r="Y66" s="72" t="s">
        <v>282</v>
      </c>
      <c r="Z66" s="72"/>
    </row>
    <row r="67" spans="1:26" ht="24" hidden="1">
      <c r="A67" s="31" t="s">
        <v>335</v>
      </c>
      <c r="B67" s="53" t="s">
        <v>336</v>
      </c>
      <c r="C67" s="41" t="s">
        <v>337</v>
      </c>
      <c r="D67" s="42" t="s">
        <v>219</v>
      </c>
      <c r="E67" s="38" t="s">
        <v>338</v>
      </c>
      <c r="F67" s="38"/>
      <c r="G67" s="38">
        <v>2600</v>
      </c>
      <c r="H67" s="43"/>
      <c r="I67" s="38">
        <v>2600</v>
      </c>
      <c r="J67" s="15">
        <v>0</v>
      </c>
      <c r="K67" s="15">
        <v>280</v>
      </c>
      <c r="L67" s="59">
        <f t="shared" si="2"/>
        <v>0</v>
      </c>
      <c r="M67" s="59">
        <f t="shared" si="3"/>
        <v>-0.25</v>
      </c>
      <c r="N67" s="31" t="s">
        <v>37</v>
      </c>
      <c r="O67" s="53" t="s">
        <v>339</v>
      </c>
      <c r="P67" s="63"/>
      <c r="R67" s="41" t="s">
        <v>340</v>
      </c>
      <c r="S67" s="125" t="s">
        <v>341</v>
      </c>
      <c r="T67" s="85" t="s">
        <v>142</v>
      </c>
      <c r="U67" s="53"/>
      <c r="V67">
        <v>3</v>
      </c>
      <c r="W67" s="72"/>
      <c r="X67" s="72"/>
      <c r="Y67" s="72" t="s">
        <v>282</v>
      </c>
      <c r="Z67" s="72"/>
    </row>
    <row r="68" spans="1:26" ht="24" hidden="1">
      <c r="A68" s="31" t="s">
        <v>342</v>
      </c>
      <c r="B68" s="53" t="s">
        <v>343</v>
      </c>
      <c r="C68" s="53" t="s">
        <v>344</v>
      </c>
      <c r="D68" s="54" t="s">
        <v>181</v>
      </c>
      <c r="E68" s="38">
        <v>9000</v>
      </c>
      <c r="F68" s="38">
        <v>7000</v>
      </c>
      <c r="G68" s="38">
        <v>2000</v>
      </c>
      <c r="H68" s="43"/>
      <c r="I68" s="38">
        <v>2000</v>
      </c>
      <c r="J68" s="15">
        <v>450</v>
      </c>
      <c r="K68" s="15">
        <v>450</v>
      </c>
      <c r="L68" s="59">
        <f t="shared" si="2"/>
        <v>0.22500000000000001</v>
      </c>
      <c r="M68" s="59">
        <f t="shared" si="3"/>
        <v>-2.4999999999999994E-2</v>
      </c>
      <c r="N68" s="31" t="s">
        <v>37</v>
      </c>
      <c r="O68" s="63" t="s">
        <v>345</v>
      </c>
      <c r="P68" s="63"/>
      <c r="R68" s="41" t="s">
        <v>346</v>
      </c>
      <c r="S68" s="92" t="s">
        <v>40</v>
      </c>
      <c r="T68" s="85" t="s">
        <v>347</v>
      </c>
      <c r="U68" s="53"/>
      <c r="V68">
        <v>3</v>
      </c>
      <c r="W68" s="72"/>
      <c r="X68" s="72"/>
      <c r="Y68" s="72" t="s">
        <v>282</v>
      </c>
      <c r="Z68" s="72"/>
    </row>
    <row r="69" spans="1:26" ht="24" hidden="1">
      <c r="A69" s="31" t="s">
        <v>348</v>
      </c>
      <c r="B69" s="39" t="s">
        <v>349</v>
      </c>
      <c r="C69" s="39" t="s">
        <v>350</v>
      </c>
      <c r="D69" s="40" t="s">
        <v>81</v>
      </c>
      <c r="E69" s="35">
        <v>3100</v>
      </c>
      <c r="F69" s="35"/>
      <c r="G69" s="35">
        <v>1000</v>
      </c>
      <c r="H69" s="35"/>
      <c r="I69" s="35">
        <v>1000</v>
      </c>
      <c r="J69" s="15">
        <v>250</v>
      </c>
      <c r="K69" s="15">
        <v>250</v>
      </c>
      <c r="L69" s="59">
        <f t="shared" si="2"/>
        <v>0.25</v>
      </c>
      <c r="M69" s="59">
        <f t="shared" si="3"/>
        <v>0</v>
      </c>
      <c r="N69" s="31" t="s">
        <v>37</v>
      </c>
      <c r="O69" s="41" t="s">
        <v>146</v>
      </c>
      <c r="P69" s="39"/>
      <c r="R69" s="41" t="s">
        <v>340</v>
      </c>
      <c r="S69" s="40" t="s">
        <v>237</v>
      </c>
      <c r="T69" s="31" t="s">
        <v>148</v>
      </c>
      <c r="U69" s="39"/>
      <c r="V69">
        <v>3</v>
      </c>
      <c r="W69" s="72"/>
      <c r="X69" s="72"/>
      <c r="Y69" s="72" t="s">
        <v>282</v>
      </c>
      <c r="Z69" s="72"/>
    </row>
    <row r="70" spans="1:26" ht="24" hidden="1">
      <c r="A70" s="31" t="s">
        <v>351</v>
      </c>
      <c r="B70" s="39" t="s">
        <v>352</v>
      </c>
      <c r="C70" s="39" t="s">
        <v>353</v>
      </c>
      <c r="D70" s="31" t="s">
        <v>219</v>
      </c>
      <c r="E70" s="35">
        <v>8020</v>
      </c>
      <c r="F70" s="35"/>
      <c r="G70" s="35">
        <v>2000</v>
      </c>
      <c r="H70" s="35"/>
      <c r="I70" s="35">
        <v>2000</v>
      </c>
      <c r="J70" s="15">
        <v>510</v>
      </c>
      <c r="K70" s="15">
        <v>510</v>
      </c>
      <c r="L70" s="59">
        <f t="shared" ref="L70:L133" si="12">J70/G70</f>
        <v>0.255</v>
      </c>
      <c r="M70" s="59">
        <f t="shared" ref="M70:M133" si="13">L70-3/12</f>
        <v>5.0000000000000044E-3</v>
      </c>
      <c r="N70" s="31" t="s">
        <v>37</v>
      </c>
      <c r="O70" s="39" t="s">
        <v>354</v>
      </c>
      <c r="P70" s="39"/>
      <c r="R70" s="73" t="s">
        <v>355</v>
      </c>
      <c r="S70" s="40" t="s">
        <v>237</v>
      </c>
      <c r="T70" s="31" t="s">
        <v>148</v>
      </c>
      <c r="U70" s="39"/>
      <c r="V70">
        <v>3</v>
      </c>
      <c r="W70" s="72"/>
      <c r="X70" s="72"/>
      <c r="Y70" s="72" t="s">
        <v>282</v>
      </c>
      <c r="Z70" s="72"/>
    </row>
    <row r="71" spans="1:26" ht="24" hidden="1">
      <c r="A71" s="31" t="s">
        <v>356</v>
      </c>
      <c r="B71" s="39" t="s">
        <v>357</v>
      </c>
      <c r="C71" s="39" t="s">
        <v>358</v>
      </c>
      <c r="D71" s="31" t="s">
        <v>219</v>
      </c>
      <c r="E71" s="35">
        <v>8850</v>
      </c>
      <c r="F71" s="35"/>
      <c r="G71" s="35">
        <v>2000</v>
      </c>
      <c r="H71" s="35"/>
      <c r="I71" s="35">
        <v>2000</v>
      </c>
      <c r="J71" s="15">
        <v>0</v>
      </c>
      <c r="K71" s="15">
        <v>0</v>
      </c>
      <c r="L71" s="59">
        <f t="shared" si="12"/>
        <v>0</v>
      </c>
      <c r="M71" s="59">
        <f t="shared" si="13"/>
        <v>-0.25</v>
      </c>
      <c r="N71" s="31" t="s">
        <v>37</v>
      </c>
      <c r="O71" s="41" t="s">
        <v>157</v>
      </c>
      <c r="P71" s="39"/>
      <c r="R71" s="53" t="s">
        <v>359</v>
      </c>
      <c r="S71" s="40" t="s">
        <v>84</v>
      </c>
      <c r="T71" s="31" t="s">
        <v>148</v>
      </c>
      <c r="U71" s="39"/>
      <c r="V71">
        <v>3</v>
      </c>
      <c r="W71" s="72"/>
      <c r="X71" s="72"/>
      <c r="Y71" s="72" t="s">
        <v>282</v>
      </c>
      <c r="Z71" s="72"/>
    </row>
    <row r="72" spans="1:26" ht="24" hidden="1">
      <c r="A72" s="31" t="s">
        <v>360</v>
      </c>
      <c r="B72" s="41" t="s">
        <v>361</v>
      </c>
      <c r="C72" s="41" t="s">
        <v>362</v>
      </c>
      <c r="D72" s="42" t="s">
        <v>36</v>
      </c>
      <c r="E72" s="38">
        <v>2200</v>
      </c>
      <c r="F72" s="43">
        <v>650</v>
      </c>
      <c r="G72" s="43">
        <v>1550</v>
      </c>
      <c r="H72" s="43"/>
      <c r="I72" s="43">
        <v>1550</v>
      </c>
      <c r="J72" s="15">
        <v>685</v>
      </c>
      <c r="K72" s="15">
        <v>685</v>
      </c>
      <c r="L72" s="59">
        <f t="shared" si="12"/>
        <v>0.44193548387096776</v>
      </c>
      <c r="M72" s="59">
        <f t="shared" si="13"/>
        <v>0.19193548387096776</v>
      </c>
      <c r="N72" s="54" t="s">
        <v>363</v>
      </c>
      <c r="O72" s="53" t="s">
        <v>364</v>
      </c>
      <c r="P72" s="41"/>
      <c r="R72" s="81" t="s">
        <v>365</v>
      </c>
      <c r="S72" s="92" t="s">
        <v>40</v>
      </c>
      <c r="T72" s="42" t="s">
        <v>366</v>
      </c>
      <c r="U72" s="99"/>
      <c r="V72">
        <v>3</v>
      </c>
      <c r="W72" s="126"/>
      <c r="X72" s="127"/>
      <c r="Y72" s="127" t="s">
        <v>282</v>
      </c>
      <c r="Z72" s="127"/>
    </row>
    <row r="73" spans="1:26" ht="36" hidden="1">
      <c r="A73" s="31" t="s">
        <v>367</v>
      </c>
      <c r="B73" s="53" t="s">
        <v>368</v>
      </c>
      <c r="C73" s="53" t="s">
        <v>369</v>
      </c>
      <c r="D73" s="92" t="s">
        <v>219</v>
      </c>
      <c r="E73" s="43">
        <v>6000</v>
      </c>
      <c r="F73" s="43"/>
      <c r="G73" s="43">
        <v>1000</v>
      </c>
      <c r="H73" s="43"/>
      <c r="I73" s="43">
        <v>1000</v>
      </c>
      <c r="J73" s="15">
        <v>250</v>
      </c>
      <c r="K73" s="15">
        <v>250</v>
      </c>
      <c r="L73" s="59">
        <f t="shared" si="12"/>
        <v>0.25</v>
      </c>
      <c r="M73" s="59">
        <f t="shared" si="13"/>
        <v>0</v>
      </c>
      <c r="N73" s="53" t="s">
        <v>370</v>
      </c>
      <c r="O73" s="53" t="s">
        <v>371</v>
      </c>
      <c r="P73" s="53"/>
      <c r="R73" s="86" t="s">
        <v>372</v>
      </c>
      <c r="S73" s="128" t="s">
        <v>373</v>
      </c>
      <c r="T73" s="129" t="s">
        <v>347</v>
      </c>
      <c r="U73" s="99"/>
      <c r="V73">
        <v>3</v>
      </c>
      <c r="W73" s="126"/>
      <c r="X73" s="127"/>
      <c r="Y73" s="127" t="s">
        <v>282</v>
      </c>
      <c r="Z73" s="127"/>
    </row>
    <row r="74" spans="1:26" ht="24" hidden="1">
      <c r="A74" s="31" t="s">
        <v>374</v>
      </c>
      <c r="B74" s="41" t="s">
        <v>375</v>
      </c>
      <c r="C74" s="93" t="s">
        <v>376</v>
      </c>
      <c r="D74" s="92" t="s">
        <v>181</v>
      </c>
      <c r="E74" s="38">
        <v>3500</v>
      </c>
      <c r="F74" s="38">
        <v>1000</v>
      </c>
      <c r="G74" s="43">
        <v>2500</v>
      </c>
      <c r="H74" s="38"/>
      <c r="I74" s="43">
        <v>2500</v>
      </c>
      <c r="J74" s="15"/>
      <c r="K74" s="15"/>
      <c r="L74" s="59">
        <f t="shared" si="12"/>
        <v>0</v>
      </c>
      <c r="M74" s="59">
        <f t="shared" si="13"/>
        <v>-0.25</v>
      </c>
      <c r="N74" s="42" t="s">
        <v>363</v>
      </c>
      <c r="O74" s="114" t="s">
        <v>377</v>
      </c>
      <c r="P74" s="81"/>
      <c r="R74" s="53" t="s">
        <v>378</v>
      </c>
      <c r="S74" s="31" t="s">
        <v>40</v>
      </c>
      <c r="T74" s="42" t="s">
        <v>379</v>
      </c>
      <c r="U74" s="53"/>
      <c r="V74">
        <v>3</v>
      </c>
      <c r="W74" s="72"/>
      <c r="X74" s="72"/>
      <c r="Y74" s="72" t="s">
        <v>282</v>
      </c>
      <c r="Z74" s="72"/>
    </row>
    <row r="75" spans="1:26" ht="24" hidden="1">
      <c r="A75" s="31" t="s">
        <v>380</v>
      </c>
      <c r="B75" s="41" t="s">
        <v>381</v>
      </c>
      <c r="C75" s="41" t="s">
        <v>382</v>
      </c>
      <c r="D75" s="42" t="s">
        <v>81</v>
      </c>
      <c r="E75" s="42">
        <v>12000</v>
      </c>
      <c r="F75" s="42">
        <v>700</v>
      </c>
      <c r="G75" s="37">
        <v>5800</v>
      </c>
      <c r="H75" s="54"/>
      <c r="I75" s="54">
        <v>5800</v>
      </c>
      <c r="J75" s="15">
        <v>0</v>
      </c>
      <c r="K75" s="15">
        <v>0</v>
      </c>
      <c r="L75" s="59">
        <f t="shared" si="12"/>
        <v>0</v>
      </c>
      <c r="M75" s="59">
        <f t="shared" si="13"/>
        <v>-0.25</v>
      </c>
      <c r="N75" s="37" t="s">
        <v>37</v>
      </c>
      <c r="O75" s="53" t="s">
        <v>383</v>
      </c>
      <c r="P75" s="81"/>
      <c r="R75" s="93" t="s">
        <v>384</v>
      </c>
      <c r="S75" s="92" t="s">
        <v>113</v>
      </c>
      <c r="T75" s="92" t="s">
        <v>249</v>
      </c>
      <c r="U75" s="130"/>
      <c r="V75">
        <v>3</v>
      </c>
      <c r="W75" s="72"/>
      <c r="X75" s="72"/>
      <c r="Y75" s="72"/>
      <c r="Z75" s="72"/>
    </row>
    <row r="76" spans="1:26" ht="24" hidden="1">
      <c r="A76" s="31" t="s">
        <v>385</v>
      </c>
      <c r="B76" s="41" t="s">
        <v>386</v>
      </c>
      <c r="C76" s="41" t="s">
        <v>387</v>
      </c>
      <c r="D76" s="92" t="s">
        <v>219</v>
      </c>
      <c r="E76" s="92">
        <v>17220</v>
      </c>
      <c r="F76" s="54">
        <v>3800</v>
      </c>
      <c r="G76" s="54">
        <v>4000</v>
      </c>
      <c r="H76" s="54"/>
      <c r="I76" s="54">
        <v>4000</v>
      </c>
      <c r="J76" s="15">
        <v>1100</v>
      </c>
      <c r="K76" s="15">
        <v>1100</v>
      </c>
      <c r="L76" s="59">
        <f t="shared" si="12"/>
        <v>0.27500000000000002</v>
      </c>
      <c r="M76" s="59">
        <f t="shared" si="13"/>
        <v>2.5000000000000022E-2</v>
      </c>
      <c r="N76" s="54" t="s">
        <v>37</v>
      </c>
      <c r="O76" s="53" t="s">
        <v>388</v>
      </c>
      <c r="P76" s="115"/>
      <c r="R76" s="53"/>
      <c r="S76" s="131" t="s">
        <v>296</v>
      </c>
      <c r="T76" s="129" t="s">
        <v>142</v>
      </c>
      <c r="U76" s="73"/>
      <c r="V76">
        <v>3</v>
      </c>
      <c r="W76" s="88"/>
      <c r="X76" s="88"/>
      <c r="Y76" s="88"/>
      <c r="Z76" s="88"/>
    </row>
    <row r="77" spans="1:26" ht="48" hidden="1">
      <c r="A77" s="31" t="s">
        <v>389</v>
      </c>
      <c r="B77" s="53" t="s">
        <v>390</v>
      </c>
      <c r="C77" s="41" t="s">
        <v>391</v>
      </c>
      <c r="D77" s="42" t="s">
        <v>219</v>
      </c>
      <c r="E77" s="43">
        <v>12340</v>
      </c>
      <c r="F77" s="94">
        <v>1000</v>
      </c>
      <c r="G77" s="94">
        <v>3000</v>
      </c>
      <c r="H77" s="95"/>
      <c r="I77" s="55">
        <v>3000</v>
      </c>
      <c r="J77" s="163">
        <v>0</v>
      </c>
      <c r="K77" s="163">
        <v>0</v>
      </c>
      <c r="L77" s="59">
        <f t="shared" si="12"/>
        <v>0</v>
      </c>
      <c r="M77" s="59">
        <f t="shared" si="13"/>
        <v>-0.25</v>
      </c>
      <c r="N77" s="54" t="s">
        <v>37</v>
      </c>
      <c r="O77" s="53" t="s">
        <v>392</v>
      </c>
      <c r="P77" s="41" t="s">
        <v>393</v>
      </c>
      <c r="R77" s="53"/>
      <c r="S77" s="132" t="s">
        <v>373</v>
      </c>
      <c r="T77" s="42" t="s">
        <v>142</v>
      </c>
      <c r="U77" s="73"/>
      <c r="V77">
        <v>3</v>
      </c>
      <c r="W77" s="88"/>
      <c r="X77" s="89"/>
      <c r="Y77" s="88"/>
      <c r="Z77" s="88"/>
    </row>
    <row r="78" spans="1:26" ht="48" hidden="1">
      <c r="A78" s="31" t="s">
        <v>394</v>
      </c>
      <c r="B78" s="53" t="s">
        <v>395</v>
      </c>
      <c r="C78" s="41" t="s">
        <v>396</v>
      </c>
      <c r="D78" s="42" t="s">
        <v>219</v>
      </c>
      <c r="E78" s="38" t="s">
        <v>397</v>
      </c>
      <c r="F78" s="94">
        <v>1000</v>
      </c>
      <c r="G78" s="94">
        <v>3000</v>
      </c>
      <c r="H78" s="95"/>
      <c r="I78" s="55">
        <v>3000</v>
      </c>
      <c r="J78" s="15">
        <v>116</v>
      </c>
      <c r="K78" s="15">
        <v>800</v>
      </c>
      <c r="L78" s="59">
        <f t="shared" si="12"/>
        <v>3.8666666666666669E-2</v>
      </c>
      <c r="M78" s="59">
        <f t="shared" si="13"/>
        <v>-0.21133333333333332</v>
      </c>
      <c r="N78" s="54" t="s">
        <v>37</v>
      </c>
      <c r="O78" s="53" t="s">
        <v>392</v>
      </c>
      <c r="P78" s="41" t="s">
        <v>398</v>
      </c>
      <c r="R78" s="53" t="s">
        <v>83</v>
      </c>
      <c r="S78" s="132" t="s">
        <v>84</v>
      </c>
      <c r="T78" s="42" t="s">
        <v>142</v>
      </c>
      <c r="U78" s="73"/>
      <c r="V78">
        <v>3</v>
      </c>
      <c r="W78" s="88"/>
      <c r="X78" s="89"/>
      <c r="Y78" s="88"/>
      <c r="Z78" s="88"/>
    </row>
    <row r="79" spans="1:26" ht="72" hidden="1">
      <c r="A79" s="31" t="s">
        <v>399</v>
      </c>
      <c r="B79" s="53" t="s">
        <v>400</v>
      </c>
      <c r="C79" s="41" t="s">
        <v>401</v>
      </c>
      <c r="D79" s="42" t="s">
        <v>219</v>
      </c>
      <c r="E79" s="38" t="s">
        <v>402</v>
      </c>
      <c r="F79" s="94">
        <v>486</v>
      </c>
      <c r="G79" s="94">
        <v>1200</v>
      </c>
      <c r="H79" s="95"/>
      <c r="I79" s="55">
        <v>1200</v>
      </c>
      <c r="J79" s="15">
        <v>0</v>
      </c>
      <c r="K79" s="15">
        <v>300</v>
      </c>
      <c r="L79" s="59">
        <f t="shared" si="12"/>
        <v>0</v>
      </c>
      <c r="M79" s="59">
        <f t="shared" si="13"/>
        <v>-0.25</v>
      </c>
      <c r="N79" s="54" t="s">
        <v>37</v>
      </c>
      <c r="O79" s="53" t="s">
        <v>392</v>
      </c>
      <c r="P79" s="41" t="s">
        <v>398</v>
      </c>
      <c r="R79" s="133" t="s">
        <v>403</v>
      </c>
      <c r="S79" s="132" t="s">
        <v>113</v>
      </c>
      <c r="T79" s="42" t="s">
        <v>142</v>
      </c>
      <c r="U79" s="73"/>
      <c r="V79">
        <v>3</v>
      </c>
      <c r="W79" s="88"/>
      <c r="X79" s="89"/>
      <c r="Y79" s="88"/>
      <c r="Z79" s="88"/>
    </row>
    <row r="80" spans="1:26" ht="48" hidden="1">
      <c r="A80" s="31" t="s">
        <v>404</v>
      </c>
      <c r="B80" s="41" t="s">
        <v>405</v>
      </c>
      <c r="C80" s="41" t="s">
        <v>406</v>
      </c>
      <c r="D80" s="42" t="s">
        <v>407</v>
      </c>
      <c r="E80" s="42">
        <v>30000</v>
      </c>
      <c r="F80" s="94">
        <v>0</v>
      </c>
      <c r="G80" s="94">
        <v>500</v>
      </c>
      <c r="H80" s="94"/>
      <c r="I80" s="94">
        <v>500</v>
      </c>
      <c r="J80" s="15">
        <v>0</v>
      </c>
      <c r="K80" s="15">
        <v>0</v>
      </c>
      <c r="L80" s="59">
        <f t="shared" si="12"/>
        <v>0</v>
      </c>
      <c r="M80" s="59">
        <f t="shared" si="13"/>
        <v>-0.25</v>
      </c>
      <c r="N80" s="37" t="s">
        <v>37</v>
      </c>
      <c r="O80" s="41" t="s">
        <v>286</v>
      </c>
      <c r="P80" s="115"/>
      <c r="R80" s="53" t="s">
        <v>408</v>
      </c>
      <c r="S80" s="94" t="s">
        <v>288</v>
      </c>
      <c r="T80" s="129" t="s">
        <v>148</v>
      </c>
      <c r="U80" s="73"/>
      <c r="V80">
        <v>3</v>
      </c>
      <c r="W80" s="75"/>
      <c r="X80" s="75"/>
      <c r="Y80" s="75"/>
      <c r="Z80" s="75"/>
    </row>
    <row r="81" spans="1:26" ht="36" hidden="1">
      <c r="A81" s="31" t="s">
        <v>409</v>
      </c>
      <c r="B81" s="41" t="s">
        <v>410</v>
      </c>
      <c r="C81" s="41" t="s">
        <v>411</v>
      </c>
      <c r="D81" s="42" t="s">
        <v>412</v>
      </c>
      <c r="E81" s="42">
        <v>34650</v>
      </c>
      <c r="F81" s="94">
        <v>0</v>
      </c>
      <c r="G81" s="94">
        <v>1000</v>
      </c>
      <c r="H81" s="94"/>
      <c r="I81" s="94">
        <v>1000</v>
      </c>
      <c r="J81" s="163">
        <v>0</v>
      </c>
      <c r="K81" s="163">
        <v>0</v>
      </c>
      <c r="L81" s="59">
        <f t="shared" si="12"/>
        <v>0</v>
      </c>
      <c r="M81" s="59">
        <f t="shared" si="13"/>
        <v>-0.25</v>
      </c>
      <c r="N81" s="37" t="s">
        <v>37</v>
      </c>
      <c r="O81" s="41" t="s">
        <v>286</v>
      </c>
      <c r="P81" s="115"/>
      <c r="R81" s="53"/>
      <c r="S81" s="94" t="s">
        <v>288</v>
      </c>
      <c r="T81" s="129" t="s">
        <v>148</v>
      </c>
      <c r="U81" s="73"/>
      <c r="V81">
        <v>3</v>
      </c>
      <c r="W81" s="75"/>
      <c r="X81" s="75"/>
      <c r="Y81" s="75"/>
      <c r="Z81" s="75"/>
    </row>
    <row r="82" spans="1:26" ht="67.5" hidden="1" customHeight="1">
      <c r="A82" s="96" t="s">
        <v>413</v>
      </c>
      <c r="B82" s="168" t="s">
        <v>414</v>
      </c>
      <c r="C82" s="97" t="s">
        <v>415</v>
      </c>
      <c r="D82" s="164" t="s">
        <v>219</v>
      </c>
      <c r="E82" s="164">
        <v>5000</v>
      </c>
      <c r="F82" s="165"/>
      <c r="G82" s="166">
        <v>600</v>
      </c>
      <c r="H82" s="165"/>
      <c r="I82" s="165"/>
      <c r="J82" s="62">
        <v>155</v>
      </c>
      <c r="K82" s="62">
        <v>155</v>
      </c>
      <c r="L82" s="167">
        <f t="shared" si="12"/>
        <v>0.25833333333333336</v>
      </c>
      <c r="M82" s="167">
        <f t="shared" si="13"/>
        <v>8.3333333333333592E-3</v>
      </c>
      <c r="N82" s="165" t="s">
        <v>37</v>
      </c>
      <c r="O82" s="168" t="s">
        <v>416</v>
      </c>
      <c r="P82" s="169"/>
      <c r="Q82" s="170"/>
      <c r="R82" s="168" t="s">
        <v>83</v>
      </c>
      <c r="S82" s="171"/>
      <c r="T82" s="172" t="s">
        <v>148</v>
      </c>
      <c r="U82" s="173" t="s">
        <v>417</v>
      </c>
      <c r="V82">
        <v>3</v>
      </c>
      <c r="W82" s="88"/>
      <c r="X82" s="88"/>
      <c r="Y82" s="88"/>
      <c r="Z82" s="88"/>
    </row>
    <row r="83" spans="1:26" ht="24" hidden="1">
      <c r="A83" s="31" t="s">
        <v>418</v>
      </c>
      <c r="B83" s="41" t="s">
        <v>419</v>
      </c>
      <c r="C83" s="41" t="s">
        <v>420</v>
      </c>
      <c r="D83" s="42" t="s">
        <v>219</v>
      </c>
      <c r="E83" s="35">
        <v>8000</v>
      </c>
      <c r="F83" s="94">
        <v>0</v>
      </c>
      <c r="G83" s="94">
        <v>300</v>
      </c>
      <c r="H83" s="94"/>
      <c r="I83" s="94">
        <v>300</v>
      </c>
      <c r="J83" s="163">
        <v>0</v>
      </c>
      <c r="K83" s="163">
        <v>0</v>
      </c>
      <c r="L83" s="59">
        <f t="shared" si="12"/>
        <v>0</v>
      </c>
      <c r="M83" s="59">
        <f t="shared" si="13"/>
        <v>-0.25</v>
      </c>
      <c r="N83" s="54" t="s">
        <v>37</v>
      </c>
      <c r="O83" s="39"/>
      <c r="P83" s="39"/>
      <c r="R83" s="53"/>
      <c r="S83" s="94" t="s">
        <v>288</v>
      </c>
      <c r="T83" s="31" t="s">
        <v>148</v>
      </c>
      <c r="U83" s="73"/>
      <c r="V83">
        <v>3</v>
      </c>
      <c r="W83" s="134"/>
      <c r="X83" s="134"/>
      <c r="Y83" s="134"/>
      <c r="Z83" s="134"/>
    </row>
    <row r="84" spans="1:26" ht="36" hidden="1">
      <c r="A84" s="31">
        <v>70</v>
      </c>
      <c r="B84" s="41" t="s">
        <v>421</v>
      </c>
      <c r="C84" s="41" t="s">
        <v>422</v>
      </c>
      <c r="D84" s="42" t="s">
        <v>423</v>
      </c>
      <c r="E84" s="38">
        <v>60000</v>
      </c>
      <c r="F84" s="38">
        <v>51868</v>
      </c>
      <c r="G84" s="38">
        <v>2000</v>
      </c>
      <c r="H84" s="38"/>
      <c r="I84" s="38">
        <v>2000</v>
      </c>
      <c r="J84" s="163">
        <v>608</v>
      </c>
      <c r="K84" s="163">
        <v>608</v>
      </c>
      <c r="L84" s="59">
        <f t="shared" si="12"/>
        <v>0.30399999999999999</v>
      </c>
      <c r="M84" s="59">
        <f t="shared" si="13"/>
        <v>5.3999999999999992E-2</v>
      </c>
      <c r="N84" s="54" t="s">
        <v>37</v>
      </c>
      <c r="O84" s="116" t="s">
        <v>424</v>
      </c>
      <c r="P84" s="116"/>
      <c r="R84" s="53"/>
      <c r="S84" s="135" t="s">
        <v>40</v>
      </c>
      <c r="T84" s="54" t="s">
        <v>255</v>
      </c>
      <c r="U84" s="79"/>
      <c r="V84">
        <v>3</v>
      </c>
      <c r="W84" s="136"/>
      <c r="X84" s="136"/>
      <c r="Y84" s="136"/>
      <c r="Z84" s="136"/>
    </row>
    <row r="85" spans="1:26" ht="24" hidden="1">
      <c r="A85" s="31">
        <v>71</v>
      </c>
      <c r="B85" s="41" t="s">
        <v>425</v>
      </c>
      <c r="C85" s="41" t="s">
        <v>426</v>
      </c>
      <c r="D85" s="31" t="s">
        <v>36</v>
      </c>
      <c r="E85" s="35">
        <v>18000</v>
      </c>
      <c r="F85" s="35">
        <v>11000</v>
      </c>
      <c r="G85" s="38">
        <v>7000</v>
      </c>
      <c r="H85" s="38"/>
      <c r="I85" s="38">
        <v>7000</v>
      </c>
      <c r="J85" s="15">
        <v>5000</v>
      </c>
      <c r="K85" s="15">
        <v>5000</v>
      </c>
      <c r="L85" s="59">
        <f t="shared" si="12"/>
        <v>0.7142857142857143</v>
      </c>
      <c r="M85" s="59">
        <f t="shared" si="13"/>
        <v>0.4642857142857143</v>
      </c>
      <c r="N85" s="31" t="s">
        <v>37</v>
      </c>
      <c r="O85" s="63" t="s">
        <v>427</v>
      </c>
      <c r="P85" s="63"/>
      <c r="R85" s="41" t="s">
        <v>97</v>
      </c>
      <c r="S85" s="54" t="s">
        <v>40</v>
      </c>
      <c r="T85" s="85" t="s">
        <v>193</v>
      </c>
      <c r="U85" s="53"/>
      <c r="V85">
        <v>3</v>
      </c>
      <c r="W85" s="136"/>
      <c r="X85" s="136"/>
      <c r="Y85" s="136"/>
      <c r="Z85" s="136"/>
    </row>
    <row r="86" spans="1:26" ht="72" hidden="1">
      <c r="A86" s="31">
        <v>72</v>
      </c>
      <c r="B86" s="53" t="s">
        <v>428</v>
      </c>
      <c r="C86" s="53" t="s">
        <v>429</v>
      </c>
      <c r="D86" s="54" t="s">
        <v>36</v>
      </c>
      <c r="E86" s="38">
        <v>2800</v>
      </c>
      <c r="F86" s="38">
        <v>900</v>
      </c>
      <c r="G86" s="38">
        <v>1900</v>
      </c>
      <c r="H86" s="38"/>
      <c r="I86" s="38">
        <v>1900</v>
      </c>
      <c r="J86" s="15"/>
      <c r="K86" s="15"/>
      <c r="L86" s="59">
        <f t="shared" si="12"/>
        <v>0</v>
      </c>
      <c r="M86" s="59">
        <f t="shared" si="13"/>
        <v>-0.25</v>
      </c>
      <c r="N86" s="31" t="s">
        <v>37</v>
      </c>
      <c r="O86" s="53" t="s">
        <v>430</v>
      </c>
      <c r="P86" s="53" t="s">
        <v>431</v>
      </c>
      <c r="R86" s="137" t="s">
        <v>432</v>
      </c>
      <c r="S86" s="54" t="s">
        <v>40</v>
      </c>
      <c r="T86" s="54" t="s">
        <v>142</v>
      </c>
      <c r="U86" s="53"/>
      <c r="V86">
        <v>3</v>
      </c>
      <c r="W86" s="72"/>
      <c r="X86" s="72"/>
      <c r="Y86" s="72"/>
      <c r="Z86" s="72"/>
    </row>
    <row r="87" spans="1:26" ht="48" hidden="1">
      <c r="A87" s="31">
        <v>73</v>
      </c>
      <c r="B87" s="98" t="s">
        <v>433</v>
      </c>
      <c r="C87" s="98" t="s">
        <v>434</v>
      </c>
      <c r="D87" s="99" t="s">
        <v>36</v>
      </c>
      <c r="E87" s="100">
        <v>1500</v>
      </c>
      <c r="F87" s="100">
        <v>1000</v>
      </c>
      <c r="G87" s="100">
        <v>500</v>
      </c>
      <c r="H87" s="100">
        <v>500</v>
      </c>
      <c r="I87" s="100"/>
      <c r="J87" s="15">
        <v>350</v>
      </c>
      <c r="K87" s="15">
        <v>500</v>
      </c>
      <c r="L87" s="59">
        <f t="shared" si="12"/>
        <v>0.7</v>
      </c>
      <c r="M87" s="59">
        <f t="shared" si="13"/>
        <v>0.44999999999999996</v>
      </c>
      <c r="N87" s="117" t="s">
        <v>435</v>
      </c>
      <c r="O87" s="93" t="s">
        <v>436</v>
      </c>
      <c r="P87" s="93"/>
      <c r="R87" s="41" t="s">
        <v>437</v>
      </c>
      <c r="S87" s="135" t="s">
        <v>40</v>
      </c>
      <c r="T87" s="99" t="s">
        <v>249</v>
      </c>
      <c r="U87" s="99"/>
      <c r="V87">
        <v>3</v>
      </c>
      <c r="W87" s="126"/>
      <c r="X87" s="127"/>
      <c r="Y87" s="127"/>
      <c r="Z87" s="127"/>
    </row>
    <row r="88" spans="1:26" ht="19.5" hidden="1" customHeight="1">
      <c r="A88" s="45" t="s">
        <v>43</v>
      </c>
      <c r="B88" s="30" t="s">
        <v>438</v>
      </c>
      <c r="C88" s="24"/>
      <c r="D88" s="25"/>
      <c r="E88" s="26">
        <f t="shared" ref="E88:K88" si="14">E89+E93</f>
        <v>465000</v>
      </c>
      <c r="F88" s="26">
        <f t="shared" si="14"/>
        <v>94819</v>
      </c>
      <c r="G88" s="26">
        <f t="shared" si="14"/>
        <v>100430</v>
      </c>
      <c r="H88" s="26">
        <f t="shared" si="14"/>
        <v>77300</v>
      </c>
      <c r="I88" s="26">
        <f t="shared" si="14"/>
        <v>23130</v>
      </c>
      <c r="J88" s="15">
        <f t="shared" si="14"/>
        <v>28500</v>
      </c>
      <c r="K88" s="15">
        <f t="shared" si="14"/>
        <v>40650</v>
      </c>
      <c r="L88" s="59">
        <f t="shared" si="12"/>
        <v>0.28377974708752363</v>
      </c>
      <c r="M88" s="59">
        <f t="shared" si="13"/>
        <v>3.3779747087523626E-2</v>
      </c>
      <c r="N88" s="31"/>
      <c r="O88" s="39"/>
      <c r="P88" s="39"/>
      <c r="R88" s="79" t="s">
        <v>439</v>
      </c>
      <c r="S88" s="31"/>
      <c r="T88" s="40"/>
      <c r="U88" s="32"/>
      <c r="W88" s="70"/>
      <c r="X88" s="70"/>
      <c r="Y88" s="70"/>
      <c r="Z88" s="70"/>
    </row>
    <row r="89" spans="1:26" ht="19.5" hidden="1" customHeight="1">
      <c r="A89" s="46" t="s">
        <v>133</v>
      </c>
      <c r="B89" s="47" t="s">
        <v>440</v>
      </c>
      <c r="C89" s="24"/>
      <c r="D89" s="25"/>
      <c r="E89" s="26">
        <f t="shared" ref="E89:K89" si="15">SUM(E90:E92)</f>
        <v>430000</v>
      </c>
      <c r="F89" s="26">
        <f t="shared" si="15"/>
        <v>65000</v>
      </c>
      <c r="G89" s="26">
        <f t="shared" si="15"/>
        <v>98300</v>
      </c>
      <c r="H89" s="26">
        <f t="shared" si="15"/>
        <v>77300</v>
      </c>
      <c r="I89" s="26">
        <f t="shared" si="15"/>
        <v>21000</v>
      </c>
      <c r="J89" s="163">
        <f t="shared" si="15"/>
        <v>27940</v>
      </c>
      <c r="K89" s="163">
        <f t="shared" si="15"/>
        <v>40090</v>
      </c>
      <c r="L89" s="59">
        <f t="shared" si="12"/>
        <v>0.28423194303153609</v>
      </c>
      <c r="M89" s="59">
        <f t="shared" si="13"/>
        <v>3.4231943031536094E-2</v>
      </c>
      <c r="N89" s="31"/>
      <c r="O89" s="39"/>
      <c r="P89" s="39"/>
      <c r="R89" s="53"/>
      <c r="S89" s="31"/>
      <c r="T89" s="40"/>
      <c r="U89" s="32"/>
      <c r="W89" s="70"/>
      <c r="X89" s="70"/>
      <c r="Y89" s="70"/>
      <c r="Z89" s="70"/>
    </row>
    <row r="90" spans="1:26" ht="156" hidden="1">
      <c r="A90" s="31" t="s">
        <v>441</v>
      </c>
      <c r="B90" s="39" t="s">
        <v>442</v>
      </c>
      <c r="C90" s="39" t="s">
        <v>443</v>
      </c>
      <c r="D90" s="40" t="s">
        <v>444</v>
      </c>
      <c r="E90" s="35">
        <v>150000</v>
      </c>
      <c r="F90" s="35"/>
      <c r="G90" s="35">
        <v>68300</v>
      </c>
      <c r="H90" s="35">
        <v>47300</v>
      </c>
      <c r="I90" s="35">
        <v>21000</v>
      </c>
      <c r="J90" s="15">
        <v>22580</v>
      </c>
      <c r="K90" s="15">
        <v>22580</v>
      </c>
      <c r="L90" s="59">
        <f t="shared" si="12"/>
        <v>0.33060029282576869</v>
      </c>
      <c r="M90" s="59">
        <f t="shared" si="13"/>
        <v>8.0600292825768693E-2</v>
      </c>
      <c r="N90" s="42" t="s">
        <v>363</v>
      </c>
      <c r="O90" s="39" t="s">
        <v>445</v>
      </c>
      <c r="P90" s="39"/>
      <c r="R90" s="53" t="s">
        <v>227</v>
      </c>
      <c r="S90" s="31" t="s">
        <v>40</v>
      </c>
      <c r="T90" s="40" t="s">
        <v>148</v>
      </c>
      <c r="U90" s="32" t="s">
        <v>446</v>
      </c>
      <c r="V90">
        <v>3</v>
      </c>
      <c r="W90" s="70"/>
      <c r="X90" s="70" t="s">
        <v>42</v>
      </c>
      <c r="Y90" s="70" t="s">
        <v>282</v>
      </c>
      <c r="Z90" s="70"/>
    </row>
    <row r="91" spans="1:26" ht="156" hidden="1">
      <c r="A91" s="31" t="s">
        <v>447</v>
      </c>
      <c r="B91" s="39" t="s">
        <v>448</v>
      </c>
      <c r="C91" s="39" t="s">
        <v>449</v>
      </c>
      <c r="D91" s="40" t="s">
        <v>207</v>
      </c>
      <c r="E91" s="35">
        <v>180000</v>
      </c>
      <c r="F91" s="35">
        <v>10000</v>
      </c>
      <c r="G91" s="38">
        <v>20000</v>
      </c>
      <c r="H91" s="38">
        <v>20000</v>
      </c>
      <c r="I91" s="35"/>
      <c r="J91" s="15">
        <v>2850</v>
      </c>
      <c r="K91" s="15">
        <v>15000</v>
      </c>
      <c r="L91" s="59">
        <f t="shared" si="12"/>
        <v>0.14249999999999999</v>
      </c>
      <c r="M91" s="59">
        <f t="shared" si="13"/>
        <v>-0.10750000000000001</v>
      </c>
      <c r="N91" s="65" t="s">
        <v>450</v>
      </c>
      <c r="O91" s="118" t="s">
        <v>451</v>
      </c>
      <c r="P91" s="65" t="s">
        <v>452</v>
      </c>
      <c r="R91" s="53" t="s">
        <v>97</v>
      </c>
      <c r="S91" s="138" t="s">
        <v>40</v>
      </c>
      <c r="T91" s="31" t="s">
        <v>453</v>
      </c>
      <c r="U91" s="32"/>
      <c r="V91">
        <v>3</v>
      </c>
      <c r="W91" s="70"/>
      <c r="X91" s="70" t="s">
        <v>42</v>
      </c>
      <c r="Y91" s="70"/>
      <c r="Z91" s="70"/>
    </row>
    <row r="92" spans="1:26" ht="36" hidden="1">
      <c r="A92" s="31" t="s">
        <v>454</v>
      </c>
      <c r="B92" s="39" t="s">
        <v>455</v>
      </c>
      <c r="C92" s="39" t="s">
        <v>456</v>
      </c>
      <c r="D92" s="40" t="s">
        <v>457</v>
      </c>
      <c r="E92" s="35">
        <v>100000</v>
      </c>
      <c r="F92" s="35">
        <v>55000</v>
      </c>
      <c r="G92" s="38">
        <v>10000</v>
      </c>
      <c r="H92" s="38">
        <v>10000</v>
      </c>
      <c r="I92" s="35"/>
      <c r="J92" s="15">
        <v>2510</v>
      </c>
      <c r="K92" s="15">
        <v>2510</v>
      </c>
      <c r="L92" s="59">
        <f t="shared" si="12"/>
        <v>0.251</v>
      </c>
      <c r="M92" s="59">
        <f t="shared" si="13"/>
        <v>1.0000000000000009E-3</v>
      </c>
      <c r="N92" s="31" t="s">
        <v>37</v>
      </c>
      <c r="O92" s="39" t="s">
        <v>458</v>
      </c>
      <c r="P92" s="39"/>
      <c r="R92" s="53" t="s">
        <v>97</v>
      </c>
      <c r="S92" s="31" t="s">
        <v>40</v>
      </c>
      <c r="T92" s="31" t="s">
        <v>148</v>
      </c>
      <c r="U92" s="32"/>
      <c r="V92">
        <v>3</v>
      </c>
      <c r="W92" s="70"/>
      <c r="X92" s="70" t="s">
        <v>42</v>
      </c>
      <c r="Y92" s="70"/>
      <c r="Z92" s="70"/>
    </row>
    <row r="93" spans="1:26" ht="19.5" hidden="1" customHeight="1">
      <c r="A93" s="46" t="s">
        <v>165</v>
      </c>
      <c r="B93" s="47" t="s">
        <v>459</v>
      </c>
      <c r="C93" s="24"/>
      <c r="D93" s="25"/>
      <c r="E93" s="26">
        <f t="shared" ref="E93:K93" si="16">SUM(E94:E94)</f>
        <v>35000</v>
      </c>
      <c r="F93" s="26">
        <f t="shared" si="16"/>
        <v>29819</v>
      </c>
      <c r="G93" s="26">
        <f t="shared" si="16"/>
        <v>2130</v>
      </c>
      <c r="H93" s="26">
        <f t="shared" si="16"/>
        <v>0</v>
      </c>
      <c r="I93" s="26">
        <f t="shared" si="16"/>
        <v>2130</v>
      </c>
      <c r="J93" s="15">
        <f t="shared" si="16"/>
        <v>560</v>
      </c>
      <c r="K93" s="15">
        <f t="shared" si="16"/>
        <v>560</v>
      </c>
      <c r="L93" s="59">
        <f t="shared" si="12"/>
        <v>0.26291079812206575</v>
      </c>
      <c r="M93" s="59">
        <f t="shared" si="13"/>
        <v>1.2910798122065748E-2</v>
      </c>
      <c r="N93" s="31"/>
      <c r="O93" s="39"/>
      <c r="P93" s="39"/>
      <c r="R93" s="139" t="s">
        <v>460</v>
      </c>
      <c r="S93" s="31"/>
      <c r="T93" s="40"/>
      <c r="U93" s="32"/>
      <c r="W93" s="70"/>
      <c r="X93" s="70"/>
      <c r="Y93" s="70"/>
      <c r="Z93" s="70"/>
    </row>
    <row r="94" spans="1:26" ht="120" hidden="1">
      <c r="A94" s="31" t="s">
        <v>461</v>
      </c>
      <c r="B94" s="39" t="s">
        <v>462</v>
      </c>
      <c r="C94" s="39" t="s">
        <v>463</v>
      </c>
      <c r="D94" s="40" t="s">
        <v>464</v>
      </c>
      <c r="E94" s="35">
        <v>35000</v>
      </c>
      <c r="F94" s="35">
        <v>29819</v>
      </c>
      <c r="G94" s="35">
        <v>2130</v>
      </c>
      <c r="H94" s="35"/>
      <c r="I94" s="35">
        <v>2130</v>
      </c>
      <c r="J94" s="15">
        <v>560</v>
      </c>
      <c r="K94" s="15">
        <v>560</v>
      </c>
      <c r="L94" s="59">
        <f t="shared" si="12"/>
        <v>0.26291079812206575</v>
      </c>
      <c r="M94" s="59">
        <f t="shared" si="13"/>
        <v>1.2910798122065748E-2</v>
      </c>
      <c r="N94" s="71" t="s">
        <v>37</v>
      </c>
      <c r="O94" s="119" t="s">
        <v>465</v>
      </c>
      <c r="P94" s="119" t="s">
        <v>466</v>
      </c>
      <c r="R94" s="53" t="s">
        <v>467</v>
      </c>
      <c r="S94" s="71" t="s">
        <v>40</v>
      </c>
      <c r="T94" s="31" t="s">
        <v>468</v>
      </c>
      <c r="U94" s="32"/>
      <c r="V94">
        <v>3</v>
      </c>
      <c r="W94" s="70" t="s">
        <v>469</v>
      </c>
      <c r="X94" s="70" t="s">
        <v>42</v>
      </c>
      <c r="Y94" s="70"/>
      <c r="Z94" s="70"/>
    </row>
    <row r="95" spans="1:26" ht="19.5" hidden="1" customHeight="1">
      <c r="A95" s="44" t="s">
        <v>470</v>
      </c>
      <c r="B95" s="28" t="s">
        <v>471</v>
      </c>
      <c r="C95" s="24"/>
      <c r="D95" s="25"/>
      <c r="E95" s="26">
        <f t="shared" ref="E95:K95" si="17">E96+E101+E110</f>
        <v>2027697.7199999997</v>
      </c>
      <c r="F95" s="26">
        <f t="shared" si="17"/>
        <v>642688.91999999993</v>
      </c>
      <c r="G95" s="26">
        <f t="shared" si="17"/>
        <v>631372</v>
      </c>
      <c r="H95" s="26">
        <f t="shared" si="17"/>
        <v>34516</v>
      </c>
      <c r="I95" s="26">
        <f t="shared" si="17"/>
        <v>596856</v>
      </c>
      <c r="J95" s="15">
        <f t="shared" si="17"/>
        <v>97468.170000000013</v>
      </c>
      <c r="K95" s="15">
        <f t="shared" si="17"/>
        <v>94450.2</v>
      </c>
      <c r="L95" s="59">
        <f t="shared" si="12"/>
        <v>0.15437518610264633</v>
      </c>
      <c r="M95" s="59">
        <f t="shared" si="13"/>
        <v>-9.5624813897353667E-2</v>
      </c>
      <c r="N95" s="31"/>
      <c r="O95" s="39"/>
      <c r="P95" s="39"/>
      <c r="R95" s="53" t="s">
        <v>472</v>
      </c>
      <c r="S95" s="31"/>
      <c r="T95" s="40"/>
      <c r="U95" s="32"/>
      <c r="W95" s="70"/>
      <c r="X95" s="70"/>
      <c r="Y95" s="70"/>
      <c r="Z95" s="70"/>
    </row>
    <row r="96" spans="1:26" ht="19.5" hidden="1" customHeight="1">
      <c r="A96" s="45" t="s">
        <v>31</v>
      </c>
      <c r="B96" s="30" t="s">
        <v>473</v>
      </c>
      <c r="C96" s="24"/>
      <c r="D96" s="25"/>
      <c r="E96" s="26">
        <f t="shared" ref="E96:K96" si="18">SUM(E97:E100)</f>
        <v>636719</v>
      </c>
      <c r="F96" s="26">
        <f t="shared" si="18"/>
        <v>151855</v>
      </c>
      <c r="G96" s="26">
        <f t="shared" si="18"/>
        <v>116499</v>
      </c>
      <c r="H96" s="26">
        <f t="shared" si="18"/>
        <v>1499</v>
      </c>
      <c r="I96" s="26">
        <f t="shared" si="18"/>
        <v>115000</v>
      </c>
      <c r="J96" s="15">
        <f t="shared" si="18"/>
        <v>20030</v>
      </c>
      <c r="K96" s="15">
        <f t="shared" si="18"/>
        <v>829</v>
      </c>
      <c r="L96" s="59">
        <f t="shared" si="12"/>
        <v>0.17193280629018276</v>
      </c>
      <c r="M96" s="59">
        <f t="shared" si="13"/>
        <v>-7.806719370981724E-2</v>
      </c>
      <c r="N96" s="31"/>
      <c r="O96" s="39"/>
      <c r="P96" s="39"/>
      <c r="R96" s="53" t="s">
        <v>472</v>
      </c>
      <c r="S96" s="31"/>
      <c r="T96" s="40"/>
      <c r="U96" s="32"/>
      <c r="W96" s="70"/>
      <c r="X96" s="70"/>
      <c r="Y96" s="70"/>
      <c r="Z96" s="70"/>
    </row>
    <row r="97" spans="1:26" ht="48" hidden="1">
      <c r="A97" s="31" t="s">
        <v>474</v>
      </c>
      <c r="B97" s="101" t="s">
        <v>475</v>
      </c>
      <c r="C97" s="39" t="s">
        <v>476</v>
      </c>
      <c r="D97" s="40">
        <v>2018</v>
      </c>
      <c r="E97" s="35">
        <v>719</v>
      </c>
      <c r="F97" s="35"/>
      <c r="G97" s="35">
        <v>719</v>
      </c>
      <c r="H97" s="35">
        <v>719</v>
      </c>
      <c r="I97" s="35"/>
      <c r="J97" s="15">
        <v>0</v>
      </c>
      <c r="K97" s="15">
        <v>719</v>
      </c>
      <c r="L97" s="59">
        <f t="shared" si="12"/>
        <v>0</v>
      </c>
      <c r="M97" s="59">
        <f t="shared" si="13"/>
        <v>-0.25</v>
      </c>
      <c r="N97" s="120" t="s">
        <v>37</v>
      </c>
      <c r="O97" s="61" t="s">
        <v>477</v>
      </c>
      <c r="P97" s="61"/>
      <c r="R97" s="41" t="s">
        <v>478</v>
      </c>
      <c r="S97" s="40" t="s">
        <v>98</v>
      </c>
      <c r="T97" s="40" t="s">
        <v>479</v>
      </c>
      <c r="U97" s="32"/>
      <c r="V97">
        <v>3</v>
      </c>
      <c r="W97" s="70"/>
      <c r="X97" s="70" t="s">
        <v>42</v>
      </c>
      <c r="Y97" s="70"/>
      <c r="Z97" s="70"/>
    </row>
    <row r="98" spans="1:26" ht="396" hidden="1">
      <c r="A98" s="31" t="s">
        <v>480</v>
      </c>
      <c r="B98" s="101" t="s">
        <v>481</v>
      </c>
      <c r="C98" s="102" t="s">
        <v>482</v>
      </c>
      <c r="D98" s="40" t="s">
        <v>483</v>
      </c>
      <c r="E98" s="35">
        <v>600000</v>
      </c>
      <c r="F98" s="103">
        <v>150000</v>
      </c>
      <c r="G98" s="104">
        <v>100000</v>
      </c>
      <c r="H98" s="38"/>
      <c r="I98" s="104">
        <v>100000</v>
      </c>
      <c r="J98" s="163">
        <v>20000</v>
      </c>
      <c r="K98" s="163">
        <v>0</v>
      </c>
      <c r="L98" s="59">
        <f t="shared" si="12"/>
        <v>0.2</v>
      </c>
      <c r="M98" s="59">
        <f t="shared" si="13"/>
        <v>-4.9999999999999989E-2</v>
      </c>
      <c r="N98" s="32" t="s">
        <v>484</v>
      </c>
      <c r="O98" s="39" t="s">
        <v>485</v>
      </c>
      <c r="P98" s="39" t="s">
        <v>486</v>
      </c>
      <c r="R98" s="53"/>
      <c r="S98" s="138" t="s">
        <v>40</v>
      </c>
      <c r="T98" s="31" t="s">
        <v>453</v>
      </c>
      <c r="U98" s="32"/>
      <c r="V98">
        <v>3</v>
      </c>
      <c r="W98" s="70" t="s">
        <v>469</v>
      </c>
      <c r="X98" s="70" t="s">
        <v>42</v>
      </c>
      <c r="Y98" s="70"/>
      <c r="Z98" s="70"/>
    </row>
    <row r="99" spans="1:26" ht="48" hidden="1">
      <c r="A99" s="31" t="s">
        <v>487</v>
      </c>
      <c r="B99" s="105" t="s">
        <v>488</v>
      </c>
      <c r="C99" s="41" t="s">
        <v>489</v>
      </c>
      <c r="D99" s="42" t="s">
        <v>219</v>
      </c>
      <c r="E99" s="38">
        <v>30000</v>
      </c>
      <c r="F99" s="38"/>
      <c r="G99" s="38">
        <v>15000</v>
      </c>
      <c r="H99" s="38"/>
      <c r="I99" s="38">
        <v>15000</v>
      </c>
      <c r="J99" s="163">
        <v>0</v>
      </c>
      <c r="K99" s="163">
        <v>0</v>
      </c>
      <c r="L99" s="59">
        <f t="shared" si="12"/>
        <v>0</v>
      </c>
      <c r="M99" s="59">
        <f t="shared" si="13"/>
        <v>-0.25</v>
      </c>
      <c r="N99" s="41" t="s">
        <v>490</v>
      </c>
      <c r="O99" s="41"/>
      <c r="P99" s="41" t="s">
        <v>491</v>
      </c>
      <c r="R99" s="53"/>
      <c r="S99" s="135" t="s">
        <v>113</v>
      </c>
      <c r="T99" s="85" t="s">
        <v>242</v>
      </c>
      <c r="U99" s="53"/>
      <c r="V99">
        <v>3</v>
      </c>
      <c r="W99" s="72"/>
      <c r="X99" s="72"/>
      <c r="Y99" s="72" t="s">
        <v>282</v>
      </c>
      <c r="Z99" s="72"/>
    </row>
    <row r="100" spans="1:26" ht="72" hidden="1">
      <c r="A100" s="31">
        <v>81</v>
      </c>
      <c r="B100" s="106" t="s">
        <v>492</v>
      </c>
      <c r="C100" s="79" t="s">
        <v>493</v>
      </c>
      <c r="D100" s="107" t="s">
        <v>494</v>
      </c>
      <c r="E100" s="38">
        <v>6000</v>
      </c>
      <c r="F100" s="38">
        <v>1855</v>
      </c>
      <c r="G100" s="38">
        <v>780</v>
      </c>
      <c r="H100" s="38">
        <v>780</v>
      </c>
      <c r="I100" s="38"/>
      <c r="J100" s="15">
        <v>30</v>
      </c>
      <c r="K100" s="15">
        <v>110</v>
      </c>
      <c r="L100" s="59">
        <f t="shared" si="12"/>
        <v>3.8461538461538464E-2</v>
      </c>
      <c r="M100" s="59">
        <f t="shared" si="13"/>
        <v>-0.21153846153846154</v>
      </c>
      <c r="N100" s="31" t="s">
        <v>37</v>
      </c>
      <c r="O100" s="53" t="s">
        <v>495</v>
      </c>
      <c r="P100" s="53" t="s">
        <v>496</v>
      </c>
      <c r="R100" s="41" t="s">
        <v>83</v>
      </c>
      <c r="S100" s="135" t="s">
        <v>40</v>
      </c>
      <c r="T100" s="140" t="s">
        <v>479</v>
      </c>
      <c r="U100" s="141"/>
      <c r="V100">
        <v>3</v>
      </c>
      <c r="W100" s="127"/>
      <c r="X100" s="127"/>
      <c r="Y100" s="127"/>
      <c r="Z100" s="127"/>
    </row>
    <row r="101" spans="1:26" ht="19.5" hidden="1" customHeight="1">
      <c r="A101" s="45" t="s">
        <v>43</v>
      </c>
      <c r="B101" s="30" t="s">
        <v>497</v>
      </c>
      <c r="C101" s="24"/>
      <c r="D101" s="25"/>
      <c r="E101" s="26">
        <f t="shared" ref="E101:K101" si="19">SUM(E102:E109)</f>
        <v>151091.16</v>
      </c>
      <c r="F101" s="26">
        <f t="shared" si="19"/>
        <v>14500</v>
      </c>
      <c r="G101" s="26">
        <f t="shared" si="19"/>
        <v>73189</v>
      </c>
      <c r="H101" s="26">
        <f t="shared" si="19"/>
        <v>7386</v>
      </c>
      <c r="I101" s="26">
        <f t="shared" si="19"/>
        <v>65803</v>
      </c>
      <c r="J101" s="15">
        <f t="shared" si="19"/>
        <v>4639.29</v>
      </c>
      <c r="K101" s="15">
        <f t="shared" si="19"/>
        <v>6961</v>
      </c>
      <c r="L101" s="59">
        <f t="shared" si="12"/>
        <v>6.3387804178223497E-2</v>
      </c>
      <c r="M101" s="59">
        <f t="shared" si="13"/>
        <v>-0.18661219582177652</v>
      </c>
      <c r="N101" s="31"/>
      <c r="O101" s="39"/>
      <c r="P101" s="39"/>
      <c r="R101" s="53" t="s">
        <v>498</v>
      </c>
      <c r="S101" s="31"/>
      <c r="T101" s="40"/>
      <c r="U101" s="32"/>
      <c r="W101" s="70"/>
      <c r="X101" s="70"/>
      <c r="Y101" s="70"/>
      <c r="Z101" s="70"/>
    </row>
    <row r="102" spans="1:26" ht="36" hidden="1">
      <c r="A102" s="31" t="s">
        <v>499</v>
      </c>
      <c r="B102" s="39" t="s">
        <v>500</v>
      </c>
      <c r="C102" s="24" t="s">
        <v>501</v>
      </c>
      <c r="D102" s="40" t="s">
        <v>219</v>
      </c>
      <c r="E102" s="35">
        <v>19082</v>
      </c>
      <c r="F102" s="35"/>
      <c r="G102" s="35">
        <v>1000</v>
      </c>
      <c r="H102" s="35"/>
      <c r="I102" s="35">
        <v>1000</v>
      </c>
      <c r="J102" s="15"/>
      <c r="K102" s="15"/>
      <c r="L102" s="59">
        <f t="shared" si="12"/>
        <v>0</v>
      </c>
      <c r="M102" s="59">
        <f t="shared" si="13"/>
        <v>-0.25</v>
      </c>
      <c r="N102" s="31" t="s">
        <v>37</v>
      </c>
      <c r="O102" s="61" t="s">
        <v>502</v>
      </c>
      <c r="P102" s="39"/>
      <c r="R102" s="53" t="s">
        <v>503</v>
      </c>
      <c r="S102" s="31" t="s">
        <v>296</v>
      </c>
      <c r="T102" s="31" t="s">
        <v>504</v>
      </c>
      <c r="U102" s="32"/>
      <c r="V102">
        <v>3</v>
      </c>
      <c r="W102" s="70"/>
      <c r="X102" s="70" t="s">
        <v>42</v>
      </c>
      <c r="Y102" s="70"/>
      <c r="Z102" s="70"/>
    </row>
    <row r="103" spans="1:26" ht="108" hidden="1">
      <c r="A103" s="31" t="s">
        <v>505</v>
      </c>
      <c r="B103" s="32" t="s">
        <v>506</v>
      </c>
      <c r="C103" s="68" t="s">
        <v>507</v>
      </c>
      <c r="D103" s="31" t="s">
        <v>181</v>
      </c>
      <c r="E103" s="35">
        <v>50233</v>
      </c>
      <c r="F103" s="35">
        <v>1500</v>
      </c>
      <c r="G103" s="35">
        <v>48733</v>
      </c>
      <c r="H103" s="35"/>
      <c r="I103" s="35">
        <v>48733</v>
      </c>
      <c r="J103" s="15">
        <v>776</v>
      </c>
      <c r="K103" s="15"/>
      <c r="L103" s="59">
        <f t="shared" si="12"/>
        <v>1.5923501528738226E-2</v>
      </c>
      <c r="M103" s="59">
        <f t="shared" si="13"/>
        <v>-0.23407649847126177</v>
      </c>
      <c r="N103" s="65" t="s">
        <v>508</v>
      </c>
      <c r="O103" s="65" t="s">
        <v>509</v>
      </c>
      <c r="P103" s="48" t="s">
        <v>510</v>
      </c>
      <c r="R103" s="53" t="s">
        <v>511</v>
      </c>
      <c r="S103" s="71" t="s">
        <v>40</v>
      </c>
      <c r="T103" s="40" t="s">
        <v>504</v>
      </c>
      <c r="U103" s="39"/>
      <c r="V103">
        <v>3</v>
      </c>
      <c r="W103" s="70"/>
      <c r="X103" s="70" t="s">
        <v>42</v>
      </c>
      <c r="Y103" s="70"/>
      <c r="Z103" s="70"/>
    </row>
    <row r="104" spans="1:26" ht="96" hidden="1">
      <c r="A104" s="31" t="s">
        <v>512</v>
      </c>
      <c r="B104" s="32" t="s">
        <v>513</v>
      </c>
      <c r="C104" s="68" t="s">
        <v>514</v>
      </c>
      <c r="D104" s="31">
        <v>2018</v>
      </c>
      <c r="E104" s="35">
        <v>3570</v>
      </c>
      <c r="F104" s="35"/>
      <c r="G104" s="35">
        <v>3570</v>
      </c>
      <c r="H104" s="35"/>
      <c r="I104" s="35">
        <v>3570</v>
      </c>
      <c r="J104" s="15">
        <v>42</v>
      </c>
      <c r="K104" s="15">
        <v>793</v>
      </c>
      <c r="L104" s="59">
        <f t="shared" si="12"/>
        <v>1.1764705882352941E-2</v>
      </c>
      <c r="M104" s="59">
        <f t="shared" si="13"/>
        <v>-0.23823529411764705</v>
      </c>
      <c r="N104" s="31" t="s">
        <v>37</v>
      </c>
      <c r="O104" s="61" t="s">
        <v>515</v>
      </c>
      <c r="P104" s="65" t="s">
        <v>516</v>
      </c>
      <c r="R104" s="53" t="s">
        <v>517</v>
      </c>
      <c r="S104" s="52" t="s">
        <v>84</v>
      </c>
      <c r="T104" s="40" t="s">
        <v>504</v>
      </c>
      <c r="U104" s="39"/>
      <c r="V104">
        <v>3</v>
      </c>
      <c r="W104" s="70"/>
      <c r="X104" s="70" t="s">
        <v>42</v>
      </c>
      <c r="Y104" s="70"/>
      <c r="Z104" s="70"/>
    </row>
    <row r="105" spans="1:26" ht="24" hidden="1">
      <c r="A105" s="31" t="s">
        <v>518</v>
      </c>
      <c r="B105" s="108" t="s">
        <v>519</v>
      </c>
      <c r="C105" s="109" t="s">
        <v>520</v>
      </c>
      <c r="D105" s="110" t="s">
        <v>219</v>
      </c>
      <c r="E105" s="110">
        <v>100</v>
      </c>
      <c r="F105" s="110"/>
      <c r="G105" s="110">
        <v>10</v>
      </c>
      <c r="H105" s="110">
        <v>10</v>
      </c>
      <c r="I105" s="110"/>
      <c r="J105" s="163">
        <v>3</v>
      </c>
      <c r="K105" s="163">
        <v>3</v>
      </c>
      <c r="L105" s="59">
        <f t="shared" si="12"/>
        <v>0.3</v>
      </c>
      <c r="M105" s="59">
        <f t="shared" si="13"/>
        <v>4.9999999999999989E-2</v>
      </c>
      <c r="N105" s="121" t="s">
        <v>104</v>
      </c>
      <c r="O105" s="122" t="s">
        <v>521</v>
      </c>
      <c r="P105" s="122" t="s">
        <v>522</v>
      </c>
      <c r="R105" s="53"/>
      <c r="S105" s="142" t="s">
        <v>523</v>
      </c>
      <c r="T105" s="121" t="s">
        <v>85</v>
      </c>
      <c r="U105" s="122"/>
      <c r="V105">
        <v>3</v>
      </c>
      <c r="W105" s="143"/>
      <c r="X105" s="144" t="s">
        <v>42</v>
      </c>
      <c r="Y105" s="143"/>
      <c r="Z105" s="143"/>
    </row>
    <row r="106" spans="1:26" ht="180" hidden="1">
      <c r="A106" s="31" t="s">
        <v>524</v>
      </c>
      <c r="B106" s="39" t="s">
        <v>525</v>
      </c>
      <c r="C106" s="48" t="s">
        <v>526</v>
      </c>
      <c r="D106" s="40" t="s">
        <v>483</v>
      </c>
      <c r="E106" s="35">
        <v>52652.800000000003</v>
      </c>
      <c r="F106" s="35">
        <v>13000</v>
      </c>
      <c r="G106" s="38">
        <v>12500</v>
      </c>
      <c r="H106" s="35"/>
      <c r="I106" s="35">
        <v>12500</v>
      </c>
      <c r="J106" s="15">
        <v>3085</v>
      </c>
      <c r="K106" s="15">
        <v>3085</v>
      </c>
      <c r="L106" s="59">
        <f t="shared" si="12"/>
        <v>0.24679999999999999</v>
      </c>
      <c r="M106" s="59">
        <f t="shared" si="13"/>
        <v>-3.2000000000000084E-3</v>
      </c>
      <c r="N106" s="65" t="s">
        <v>527</v>
      </c>
      <c r="O106" s="48" t="s">
        <v>528</v>
      </c>
      <c r="P106" s="39" t="s">
        <v>529</v>
      </c>
      <c r="R106" s="53" t="s">
        <v>530</v>
      </c>
      <c r="S106" s="71" t="s">
        <v>40</v>
      </c>
      <c r="T106" s="42" t="s">
        <v>531</v>
      </c>
      <c r="U106" s="39"/>
      <c r="V106">
        <v>3</v>
      </c>
      <c r="W106" s="70"/>
      <c r="X106" s="70" t="s">
        <v>42</v>
      </c>
      <c r="Y106" s="70"/>
      <c r="Z106" s="70"/>
    </row>
    <row r="107" spans="1:26" ht="36" hidden="1">
      <c r="A107" s="31" t="s">
        <v>532</v>
      </c>
      <c r="B107" s="39" t="s">
        <v>533</v>
      </c>
      <c r="C107" s="39" t="s">
        <v>534</v>
      </c>
      <c r="D107" s="40" t="s">
        <v>81</v>
      </c>
      <c r="E107" s="35">
        <v>1400</v>
      </c>
      <c r="F107" s="35"/>
      <c r="G107" s="35">
        <v>1400</v>
      </c>
      <c r="H107" s="35">
        <v>1400</v>
      </c>
      <c r="I107" s="35"/>
      <c r="J107" s="15">
        <v>723.79</v>
      </c>
      <c r="K107" s="15">
        <v>1400</v>
      </c>
      <c r="L107" s="59">
        <f t="shared" si="12"/>
        <v>0.51699285714285714</v>
      </c>
      <c r="M107" s="59">
        <f t="shared" si="13"/>
        <v>0.26699285714285714</v>
      </c>
      <c r="N107" s="31" t="s">
        <v>37</v>
      </c>
      <c r="O107" s="32" t="s">
        <v>535</v>
      </c>
      <c r="P107" s="32"/>
      <c r="R107" s="53" t="s">
        <v>536</v>
      </c>
      <c r="S107" s="31" t="s">
        <v>40</v>
      </c>
      <c r="T107" s="42" t="s">
        <v>537</v>
      </c>
      <c r="U107" s="32"/>
      <c r="V107">
        <v>3</v>
      </c>
      <c r="W107" s="70"/>
      <c r="X107" s="70" t="s">
        <v>42</v>
      </c>
      <c r="Y107" s="70"/>
      <c r="Z107" s="70"/>
    </row>
    <row r="108" spans="1:26" ht="48" hidden="1">
      <c r="A108" s="31">
        <v>88</v>
      </c>
      <c r="B108" s="39" t="s">
        <v>538</v>
      </c>
      <c r="C108" s="39" t="s">
        <v>539</v>
      </c>
      <c r="D108" s="40" t="s">
        <v>540</v>
      </c>
      <c r="E108" s="35">
        <v>1676</v>
      </c>
      <c r="F108" s="35"/>
      <c r="G108" s="35">
        <v>1676</v>
      </c>
      <c r="H108" s="35">
        <v>1676</v>
      </c>
      <c r="I108" s="38"/>
      <c r="J108" s="15">
        <v>0</v>
      </c>
      <c r="K108" s="15">
        <v>1670.5</v>
      </c>
      <c r="L108" s="59">
        <f t="shared" si="12"/>
        <v>0</v>
      </c>
      <c r="M108" s="59">
        <f t="shared" si="13"/>
        <v>-0.25</v>
      </c>
      <c r="N108" s="31" t="s">
        <v>37</v>
      </c>
      <c r="O108" s="41" t="s">
        <v>541</v>
      </c>
      <c r="P108" s="123"/>
      <c r="R108" s="53" t="s">
        <v>83</v>
      </c>
      <c r="S108" s="52" t="s">
        <v>108</v>
      </c>
      <c r="T108" s="31" t="s">
        <v>542</v>
      </c>
      <c r="U108" s="53"/>
      <c r="V108">
        <v>3</v>
      </c>
      <c r="W108" s="145"/>
      <c r="X108" s="72"/>
      <c r="Y108" s="72"/>
      <c r="Z108" s="72"/>
    </row>
    <row r="109" spans="1:26" ht="84">
      <c r="A109" s="31">
        <v>89</v>
      </c>
      <c r="B109" s="41" t="s">
        <v>543</v>
      </c>
      <c r="C109" s="41" t="s">
        <v>544</v>
      </c>
      <c r="D109" s="42" t="s">
        <v>545</v>
      </c>
      <c r="E109" s="38">
        <v>22377.360000000001</v>
      </c>
      <c r="F109" s="38"/>
      <c r="G109" s="38">
        <v>4300</v>
      </c>
      <c r="H109" s="38">
        <v>4300</v>
      </c>
      <c r="I109" s="38"/>
      <c r="J109" s="15">
        <v>9.5</v>
      </c>
      <c r="K109" s="15">
        <v>9.5</v>
      </c>
      <c r="L109" s="59">
        <f t="shared" si="12"/>
        <v>2.2093023255813954E-3</v>
      </c>
      <c r="M109" s="59">
        <f t="shared" si="13"/>
        <v>-0.24779069767441861</v>
      </c>
      <c r="N109" s="31" t="s">
        <v>37</v>
      </c>
      <c r="O109" s="41" t="s">
        <v>546</v>
      </c>
      <c r="P109" s="41"/>
      <c r="R109" s="53" t="s">
        <v>83</v>
      </c>
      <c r="S109" s="146" t="s">
        <v>248</v>
      </c>
      <c r="T109" s="42" t="s">
        <v>547</v>
      </c>
      <c r="U109" s="39" t="s">
        <v>86</v>
      </c>
      <c r="V109">
        <v>3</v>
      </c>
      <c r="W109" s="72"/>
      <c r="X109" s="72"/>
      <c r="Y109" s="72"/>
      <c r="Z109" s="70" t="s">
        <v>87</v>
      </c>
    </row>
    <row r="110" spans="1:26" ht="19.5" hidden="1" customHeight="1">
      <c r="A110" s="45" t="s">
        <v>69</v>
      </c>
      <c r="B110" s="30" t="s">
        <v>548</v>
      </c>
      <c r="C110" s="24"/>
      <c r="D110" s="25"/>
      <c r="E110" s="26">
        <f t="shared" ref="E110:K110" si="20">E111+E117+E145</f>
        <v>1239887.5599999998</v>
      </c>
      <c r="F110" s="26">
        <f t="shared" si="20"/>
        <v>476333.92</v>
      </c>
      <c r="G110" s="26">
        <f t="shared" si="20"/>
        <v>441684</v>
      </c>
      <c r="H110" s="26">
        <f t="shared" si="20"/>
        <v>25631</v>
      </c>
      <c r="I110" s="26">
        <f t="shared" si="20"/>
        <v>416053</v>
      </c>
      <c r="J110" s="15">
        <f t="shared" si="20"/>
        <v>72798.880000000005</v>
      </c>
      <c r="K110" s="15">
        <f t="shared" si="20"/>
        <v>86660.2</v>
      </c>
      <c r="L110" s="59">
        <f t="shared" si="12"/>
        <v>0.16482118437616033</v>
      </c>
      <c r="M110" s="59">
        <f t="shared" si="13"/>
        <v>-8.5178815623839665E-2</v>
      </c>
      <c r="N110" s="31"/>
      <c r="O110" s="39"/>
      <c r="P110" s="39"/>
      <c r="R110" s="41" t="s">
        <v>549</v>
      </c>
      <c r="S110" s="31"/>
      <c r="T110" s="40"/>
      <c r="U110" s="32"/>
      <c r="W110" s="70"/>
      <c r="X110" s="70"/>
      <c r="Y110" s="70"/>
      <c r="Z110" s="70"/>
    </row>
    <row r="111" spans="1:26" ht="19.5" hidden="1" customHeight="1">
      <c r="A111" s="46" t="s">
        <v>133</v>
      </c>
      <c r="B111" s="47" t="s">
        <v>550</v>
      </c>
      <c r="C111" s="24"/>
      <c r="D111" s="25"/>
      <c r="E111" s="26">
        <f t="shared" ref="E111:K111" si="21">SUM(E112:E116)</f>
        <v>35430</v>
      </c>
      <c r="F111" s="26">
        <f t="shared" si="21"/>
        <v>2950</v>
      </c>
      <c r="G111" s="26">
        <f t="shared" si="21"/>
        <v>12901</v>
      </c>
      <c r="H111" s="26">
        <f t="shared" si="21"/>
        <v>12678</v>
      </c>
      <c r="I111" s="26">
        <f t="shared" si="21"/>
        <v>223</v>
      </c>
      <c r="J111" s="15">
        <f t="shared" si="21"/>
        <v>3433.25</v>
      </c>
      <c r="K111" s="15">
        <f t="shared" si="21"/>
        <v>12022</v>
      </c>
      <c r="L111" s="59">
        <f t="shared" si="12"/>
        <v>0.26612278117975352</v>
      </c>
      <c r="M111" s="59">
        <f t="shared" si="13"/>
        <v>1.612278117975352E-2</v>
      </c>
      <c r="N111" s="31"/>
      <c r="O111" s="39"/>
      <c r="P111" s="39"/>
      <c r="R111" s="86" t="s">
        <v>551</v>
      </c>
      <c r="S111" s="31"/>
      <c r="T111" s="40"/>
      <c r="U111" s="32"/>
      <c r="W111" s="70"/>
      <c r="X111" s="70"/>
      <c r="Y111" s="70"/>
      <c r="Z111" s="70"/>
    </row>
    <row r="112" spans="1:26" ht="48" hidden="1">
      <c r="A112" s="31" t="s">
        <v>552</v>
      </c>
      <c r="B112" s="39" t="s">
        <v>553</v>
      </c>
      <c r="C112" s="39" t="s">
        <v>554</v>
      </c>
      <c r="D112" s="31" t="s">
        <v>60</v>
      </c>
      <c r="E112" s="35">
        <v>19723</v>
      </c>
      <c r="F112" s="35">
        <v>500</v>
      </c>
      <c r="G112" s="35">
        <v>8886</v>
      </c>
      <c r="H112" s="35">
        <v>8663</v>
      </c>
      <c r="I112" s="35">
        <v>223</v>
      </c>
      <c r="J112" s="15">
        <v>2900.25</v>
      </c>
      <c r="K112" s="15">
        <v>8114</v>
      </c>
      <c r="L112" s="59">
        <f t="shared" si="12"/>
        <v>0.32638419986495609</v>
      </c>
      <c r="M112" s="59">
        <f t="shared" si="13"/>
        <v>7.6384199864956093E-2</v>
      </c>
      <c r="N112" s="31" t="s">
        <v>37</v>
      </c>
      <c r="O112" s="32" t="s">
        <v>555</v>
      </c>
      <c r="P112" s="32"/>
      <c r="R112" s="86" t="s">
        <v>556</v>
      </c>
      <c r="S112" s="31" t="s">
        <v>40</v>
      </c>
      <c r="T112" s="31" t="s">
        <v>557</v>
      </c>
      <c r="U112" s="39"/>
      <c r="V112">
        <v>3</v>
      </c>
      <c r="W112" s="70" t="s">
        <v>469</v>
      </c>
      <c r="X112" s="70" t="s">
        <v>42</v>
      </c>
      <c r="Y112" s="70"/>
      <c r="Z112" s="70"/>
    </row>
    <row r="113" spans="1:26" ht="36" hidden="1">
      <c r="A113" s="31" t="s">
        <v>558</v>
      </c>
      <c r="B113" s="53" t="s">
        <v>559</v>
      </c>
      <c r="C113" s="53" t="s">
        <v>560</v>
      </c>
      <c r="D113" s="56" t="s">
        <v>219</v>
      </c>
      <c r="E113" s="50">
        <v>6500</v>
      </c>
      <c r="F113" s="35"/>
      <c r="G113" s="35">
        <v>1200</v>
      </c>
      <c r="H113" s="35">
        <v>1200</v>
      </c>
      <c r="I113" s="35"/>
      <c r="J113" s="15">
        <v>50</v>
      </c>
      <c r="K113" s="15">
        <v>1050</v>
      </c>
      <c r="L113" s="59">
        <f t="shared" si="12"/>
        <v>4.1666666666666664E-2</v>
      </c>
      <c r="M113" s="59">
        <f t="shared" si="13"/>
        <v>-0.20833333333333334</v>
      </c>
      <c r="N113" s="31" t="s">
        <v>37</v>
      </c>
      <c r="O113" s="32" t="s">
        <v>561</v>
      </c>
      <c r="P113" s="32" t="s">
        <v>562</v>
      </c>
      <c r="R113" s="79" t="s">
        <v>563</v>
      </c>
      <c r="S113" s="52" t="s">
        <v>373</v>
      </c>
      <c r="T113" s="52" t="s">
        <v>557</v>
      </c>
      <c r="U113" s="52"/>
      <c r="V113">
        <v>3</v>
      </c>
      <c r="W113" s="147"/>
      <c r="X113" s="148" t="s">
        <v>277</v>
      </c>
      <c r="Y113" s="148"/>
      <c r="Z113" s="148"/>
    </row>
    <row r="114" spans="1:26" ht="48" hidden="1">
      <c r="A114" s="31">
        <v>92</v>
      </c>
      <c r="B114" s="105" t="s">
        <v>564</v>
      </c>
      <c r="C114" s="105" t="s">
        <v>565</v>
      </c>
      <c r="D114" s="54" t="s">
        <v>566</v>
      </c>
      <c r="E114" s="38">
        <v>2980</v>
      </c>
      <c r="F114" s="38">
        <v>2450</v>
      </c>
      <c r="G114" s="38">
        <v>530</v>
      </c>
      <c r="H114" s="38">
        <v>530</v>
      </c>
      <c r="I114" s="38"/>
      <c r="J114" s="15">
        <v>50</v>
      </c>
      <c r="K114" s="15">
        <v>530</v>
      </c>
      <c r="L114" s="59">
        <f t="shared" si="12"/>
        <v>9.4339622641509441E-2</v>
      </c>
      <c r="M114" s="59">
        <f t="shared" si="13"/>
        <v>-0.15566037735849056</v>
      </c>
      <c r="N114" s="31" t="s">
        <v>37</v>
      </c>
      <c r="O114" s="41" t="s">
        <v>567</v>
      </c>
      <c r="P114" s="53"/>
      <c r="R114" s="41" t="s">
        <v>568</v>
      </c>
      <c r="S114" s="54" t="s">
        <v>40</v>
      </c>
      <c r="T114" s="140" t="s">
        <v>557</v>
      </c>
      <c r="U114" s="140"/>
      <c r="V114">
        <v>3</v>
      </c>
      <c r="W114" s="89"/>
      <c r="X114" s="88"/>
      <c r="Y114" s="88"/>
      <c r="Z114" s="88"/>
    </row>
    <row r="115" spans="1:26" ht="72" hidden="1">
      <c r="A115" s="31">
        <v>93</v>
      </c>
      <c r="B115" s="53" t="s">
        <v>569</v>
      </c>
      <c r="C115" s="53" t="s">
        <v>570</v>
      </c>
      <c r="D115" s="56" t="s">
        <v>219</v>
      </c>
      <c r="E115" s="50">
        <v>4620</v>
      </c>
      <c r="F115" s="35"/>
      <c r="G115" s="35">
        <v>1328</v>
      </c>
      <c r="H115" s="35">
        <v>1328</v>
      </c>
      <c r="I115" s="35"/>
      <c r="J115" s="15">
        <v>333</v>
      </c>
      <c r="K115" s="15">
        <v>1328</v>
      </c>
      <c r="L115" s="59">
        <f t="shared" si="12"/>
        <v>0.25075301204819278</v>
      </c>
      <c r="M115" s="59">
        <f t="shared" si="13"/>
        <v>7.5301204819278045E-4</v>
      </c>
      <c r="N115" s="31" t="s">
        <v>37</v>
      </c>
      <c r="O115" s="32" t="s">
        <v>571</v>
      </c>
      <c r="P115" s="32"/>
      <c r="R115" s="93" t="s">
        <v>572</v>
      </c>
      <c r="S115" s="52" t="s">
        <v>164</v>
      </c>
      <c r="T115" s="52" t="s">
        <v>557</v>
      </c>
      <c r="U115" s="52"/>
      <c r="V115">
        <v>3</v>
      </c>
      <c r="W115" s="147"/>
      <c r="X115" s="148"/>
      <c r="Y115" s="148"/>
      <c r="Z115" s="148"/>
    </row>
    <row r="116" spans="1:26" ht="60" hidden="1">
      <c r="A116" s="31">
        <v>94</v>
      </c>
      <c r="B116" s="53" t="s">
        <v>573</v>
      </c>
      <c r="C116" s="41" t="s">
        <v>574</v>
      </c>
      <c r="D116" s="56" t="s">
        <v>81</v>
      </c>
      <c r="E116" s="50">
        <v>1607</v>
      </c>
      <c r="F116" s="35"/>
      <c r="G116" s="35">
        <v>957</v>
      </c>
      <c r="H116" s="35">
        <v>957</v>
      </c>
      <c r="I116" s="35"/>
      <c r="J116" s="15">
        <v>100</v>
      </c>
      <c r="K116" s="15">
        <v>1000</v>
      </c>
      <c r="L116" s="59">
        <f t="shared" si="12"/>
        <v>0.1044932079414838</v>
      </c>
      <c r="M116" s="59">
        <f t="shared" si="13"/>
        <v>-0.14550679205851619</v>
      </c>
      <c r="N116" s="31" t="s">
        <v>37</v>
      </c>
      <c r="O116" s="32" t="s">
        <v>575</v>
      </c>
      <c r="P116" s="32" t="s">
        <v>576</v>
      </c>
      <c r="R116" s="53" t="s">
        <v>577</v>
      </c>
      <c r="S116" s="52" t="s">
        <v>164</v>
      </c>
      <c r="T116" s="52" t="s">
        <v>557</v>
      </c>
      <c r="U116" s="52"/>
      <c r="V116">
        <v>3</v>
      </c>
      <c r="W116" s="147"/>
      <c r="X116" s="148"/>
      <c r="Y116" s="148"/>
      <c r="Z116" s="148"/>
    </row>
    <row r="117" spans="1:26" ht="19.5" hidden="1" customHeight="1">
      <c r="A117" s="46" t="s">
        <v>165</v>
      </c>
      <c r="B117" s="47" t="s">
        <v>578</v>
      </c>
      <c r="C117" s="24"/>
      <c r="D117" s="25"/>
      <c r="E117" s="26">
        <f t="shared" ref="E117:K117" si="22">SUM(E118:E144)</f>
        <v>1199891.3599999999</v>
      </c>
      <c r="F117" s="26">
        <f t="shared" si="22"/>
        <v>473012</v>
      </c>
      <c r="G117" s="26">
        <f t="shared" si="22"/>
        <v>425944</v>
      </c>
      <c r="H117" s="26">
        <f t="shared" si="22"/>
        <v>10194</v>
      </c>
      <c r="I117" s="26">
        <f t="shared" si="22"/>
        <v>415750</v>
      </c>
      <c r="J117" s="15">
        <f t="shared" si="22"/>
        <v>68809.63</v>
      </c>
      <c r="K117" s="15">
        <f t="shared" si="22"/>
        <v>71799</v>
      </c>
      <c r="L117" s="59">
        <f t="shared" si="12"/>
        <v>0.16154618917040739</v>
      </c>
      <c r="M117" s="59">
        <f t="shared" si="13"/>
        <v>-8.8453810829592611E-2</v>
      </c>
      <c r="N117" s="31"/>
      <c r="O117" s="39"/>
      <c r="P117" s="39"/>
      <c r="R117" s="149" t="s">
        <v>579</v>
      </c>
      <c r="S117" s="31"/>
      <c r="T117" s="40"/>
      <c r="U117" s="32"/>
      <c r="W117" s="70"/>
      <c r="X117" s="70"/>
      <c r="Y117" s="70"/>
      <c r="Z117" s="70"/>
    </row>
    <row r="118" spans="1:26" ht="120" hidden="1">
      <c r="A118" s="40" t="s">
        <v>580</v>
      </c>
      <c r="B118" s="39" t="s">
        <v>581</v>
      </c>
      <c r="C118" s="39" t="s">
        <v>582</v>
      </c>
      <c r="D118" s="40" t="s">
        <v>583</v>
      </c>
      <c r="E118" s="35">
        <v>160400</v>
      </c>
      <c r="F118" s="35">
        <v>102600</v>
      </c>
      <c r="G118" s="38">
        <v>38000</v>
      </c>
      <c r="H118" s="35"/>
      <c r="I118" s="38">
        <v>38000</v>
      </c>
      <c r="J118" s="15">
        <v>6300</v>
      </c>
      <c r="K118" s="15">
        <v>6400</v>
      </c>
      <c r="L118" s="59">
        <f t="shared" si="12"/>
        <v>0.16578947368421051</v>
      </c>
      <c r="M118" s="59">
        <f t="shared" si="13"/>
        <v>-8.4210526315789486E-2</v>
      </c>
      <c r="N118" s="31" t="s">
        <v>37</v>
      </c>
      <c r="O118" s="32" t="s">
        <v>584</v>
      </c>
      <c r="P118" s="39" t="s">
        <v>585</v>
      </c>
      <c r="R118" s="53" t="s">
        <v>586</v>
      </c>
      <c r="S118" s="31" t="s">
        <v>40</v>
      </c>
      <c r="T118" s="31" t="s">
        <v>92</v>
      </c>
      <c r="U118" s="32"/>
      <c r="V118">
        <v>3</v>
      </c>
      <c r="W118" s="70"/>
      <c r="X118" s="70" t="s">
        <v>42</v>
      </c>
      <c r="Y118" s="70"/>
      <c r="Z118" s="70"/>
    </row>
    <row r="119" spans="1:26" ht="48" hidden="1">
      <c r="A119" s="40" t="s">
        <v>587</v>
      </c>
      <c r="B119" s="39" t="s">
        <v>588</v>
      </c>
      <c r="C119" s="39" t="s">
        <v>589</v>
      </c>
      <c r="D119" s="40" t="s">
        <v>423</v>
      </c>
      <c r="E119" s="35">
        <v>26000</v>
      </c>
      <c r="F119" s="35">
        <v>12650</v>
      </c>
      <c r="G119" s="35">
        <v>1500</v>
      </c>
      <c r="H119" s="35"/>
      <c r="I119" s="35">
        <v>1500</v>
      </c>
      <c r="J119" s="15">
        <v>546.63</v>
      </c>
      <c r="K119" s="15">
        <v>2600</v>
      </c>
      <c r="L119" s="59">
        <f t="shared" si="12"/>
        <v>0.36442000000000002</v>
      </c>
      <c r="M119" s="59">
        <f t="shared" si="13"/>
        <v>0.11442000000000002</v>
      </c>
      <c r="N119" s="78" t="s">
        <v>37</v>
      </c>
      <c r="O119" s="65" t="s">
        <v>590</v>
      </c>
      <c r="P119" s="65" t="s">
        <v>591</v>
      </c>
      <c r="R119" s="53" t="s">
        <v>592</v>
      </c>
      <c r="S119" s="40" t="s">
        <v>40</v>
      </c>
      <c r="T119" s="31" t="s">
        <v>593</v>
      </c>
      <c r="U119" s="39" t="s">
        <v>594</v>
      </c>
      <c r="V119">
        <v>3</v>
      </c>
      <c r="W119" s="70"/>
      <c r="X119" s="70" t="s">
        <v>42</v>
      </c>
      <c r="Y119" s="70" t="s">
        <v>282</v>
      </c>
      <c r="Z119" s="70"/>
    </row>
    <row r="120" spans="1:26" ht="36" hidden="1">
      <c r="A120" s="40" t="s">
        <v>595</v>
      </c>
      <c r="B120" s="39" t="s">
        <v>596</v>
      </c>
      <c r="C120" s="39" t="s">
        <v>597</v>
      </c>
      <c r="D120" s="40" t="s">
        <v>598</v>
      </c>
      <c r="E120" s="35">
        <v>250000</v>
      </c>
      <c r="F120" s="35">
        <v>212000</v>
      </c>
      <c r="G120" s="35">
        <v>38000</v>
      </c>
      <c r="H120" s="35"/>
      <c r="I120" s="35">
        <v>38000</v>
      </c>
      <c r="J120" s="15">
        <v>9880</v>
      </c>
      <c r="K120" s="15">
        <v>9880</v>
      </c>
      <c r="L120" s="59">
        <f t="shared" si="12"/>
        <v>0.26</v>
      </c>
      <c r="M120" s="59">
        <f t="shared" si="13"/>
        <v>1.0000000000000009E-2</v>
      </c>
      <c r="N120" s="31" t="s">
        <v>37</v>
      </c>
      <c r="O120" s="65" t="s">
        <v>599</v>
      </c>
      <c r="P120" s="65"/>
      <c r="R120" s="53" t="s">
        <v>600</v>
      </c>
      <c r="S120" s="31" t="s">
        <v>40</v>
      </c>
      <c r="T120" s="31" t="s">
        <v>210</v>
      </c>
      <c r="U120" s="32"/>
      <c r="V120">
        <v>3</v>
      </c>
      <c r="W120" s="70"/>
      <c r="X120" s="70" t="s">
        <v>42</v>
      </c>
      <c r="Y120" s="70"/>
      <c r="Z120" s="70"/>
    </row>
    <row r="121" spans="1:26" ht="24" hidden="1">
      <c r="A121" s="40" t="s">
        <v>601</v>
      </c>
      <c r="B121" s="39" t="s">
        <v>602</v>
      </c>
      <c r="C121" s="39" t="s">
        <v>603</v>
      </c>
      <c r="D121" s="31" t="s">
        <v>54</v>
      </c>
      <c r="E121" s="35">
        <v>71784</v>
      </c>
      <c r="F121" s="35">
        <v>50872</v>
      </c>
      <c r="G121" s="38">
        <v>10000</v>
      </c>
      <c r="H121" s="35"/>
      <c r="I121" s="38">
        <v>10000</v>
      </c>
      <c r="J121" s="15">
        <v>2023</v>
      </c>
      <c r="K121" s="15">
        <v>2023</v>
      </c>
      <c r="L121" s="59">
        <f t="shared" si="12"/>
        <v>0.20230000000000001</v>
      </c>
      <c r="M121" s="59">
        <f t="shared" si="13"/>
        <v>-4.7699999999999992E-2</v>
      </c>
      <c r="N121" s="31" t="s">
        <v>37</v>
      </c>
      <c r="O121" s="65" t="s">
        <v>604</v>
      </c>
      <c r="P121" s="32"/>
      <c r="R121" s="41" t="s">
        <v>605</v>
      </c>
      <c r="S121" s="31" t="s">
        <v>40</v>
      </c>
      <c r="T121" s="31" t="s">
        <v>142</v>
      </c>
      <c r="U121" s="39"/>
      <c r="V121">
        <v>3</v>
      </c>
      <c r="W121" s="70"/>
      <c r="X121" s="70" t="s">
        <v>42</v>
      </c>
      <c r="Y121" s="70"/>
      <c r="Z121" s="70"/>
    </row>
    <row r="122" spans="1:26" ht="72" hidden="1">
      <c r="A122" s="40" t="s">
        <v>606</v>
      </c>
      <c r="B122" s="111" t="s">
        <v>607</v>
      </c>
      <c r="C122" s="111" t="s">
        <v>608</v>
      </c>
      <c r="D122" s="112" t="s">
        <v>81</v>
      </c>
      <c r="E122" s="113">
        <v>27000</v>
      </c>
      <c r="F122" s="113"/>
      <c r="G122" s="38">
        <v>20000</v>
      </c>
      <c r="H122" s="38"/>
      <c r="I122" s="38">
        <v>20000</v>
      </c>
      <c r="J122" s="15">
        <v>0</v>
      </c>
      <c r="K122" s="15">
        <v>0</v>
      </c>
      <c r="L122" s="59">
        <f t="shared" si="12"/>
        <v>0</v>
      </c>
      <c r="M122" s="59">
        <f t="shared" si="13"/>
        <v>-0.25</v>
      </c>
      <c r="N122" s="31" t="s">
        <v>37</v>
      </c>
      <c r="O122" s="41" t="s">
        <v>609</v>
      </c>
      <c r="P122" s="41"/>
      <c r="R122" s="41" t="s">
        <v>610</v>
      </c>
      <c r="S122" s="42" t="s">
        <v>141</v>
      </c>
      <c r="T122" s="42" t="s">
        <v>210</v>
      </c>
      <c r="U122" s="53"/>
      <c r="V122">
        <v>3</v>
      </c>
      <c r="W122" s="72"/>
      <c r="X122" s="72"/>
      <c r="Y122" s="72" t="s">
        <v>282</v>
      </c>
      <c r="Z122" s="72"/>
    </row>
    <row r="123" spans="1:26" ht="96" hidden="1">
      <c r="A123" s="40" t="s">
        <v>611</v>
      </c>
      <c r="B123" s="53" t="s">
        <v>612</v>
      </c>
      <c r="C123" s="53" t="s">
        <v>613</v>
      </c>
      <c r="D123" s="40">
        <v>2018</v>
      </c>
      <c r="E123" s="38">
        <v>3600</v>
      </c>
      <c r="F123" s="38"/>
      <c r="G123" s="38">
        <v>3600</v>
      </c>
      <c r="H123" s="38"/>
      <c r="I123" s="38">
        <v>3600</v>
      </c>
      <c r="J123" s="15">
        <v>600</v>
      </c>
      <c r="K123" s="15">
        <v>600</v>
      </c>
      <c r="L123" s="59">
        <f t="shared" si="12"/>
        <v>0.16666666666666666</v>
      </c>
      <c r="M123" s="59">
        <f t="shared" si="13"/>
        <v>-8.3333333333333343E-2</v>
      </c>
      <c r="N123" s="31" t="s">
        <v>37</v>
      </c>
      <c r="O123" s="63" t="s">
        <v>371</v>
      </c>
      <c r="P123" s="63"/>
      <c r="R123" s="42" t="s">
        <v>614</v>
      </c>
      <c r="S123" s="54" t="s">
        <v>141</v>
      </c>
      <c r="T123" s="42" t="s">
        <v>347</v>
      </c>
      <c r="U123" s="53"/>
      <c r="V123">
        <v>3</v>
      </c>
      <c r="W123" s="72"/>
      <c r="X123" s="72"/>
      <c r="Y123" s="72" t="s">
        <v>282</v>
      </c>
      <c r="Z123" s="72"/>
    </row>
    <row r="124" spans="1:26" ht="24" hidden="1">
      <c r="A124" s="40" t="s">
        <v>615</v>
      </c>
      <c r="B124" s="53" t="s">
        <v>616</v>
      </c>
      <c r="C124" s="53" t="s">
        <v>617</v>
      </c>
      <c r="D124" s="54" t="s">
        <v>219</v>
      </c>
      <c r="E124" s="38" t="s">
        <v>618</v>
      </c>
      <c r="F124" s="38"/>
      <c r="G124" s="38">
        <v>113000</v>
      </c>
      <c r="H124" s="43"/>
      <c r="I124" s="38">
        <v>113000</v>
      </c>
      <c r="J124" s="15">
        <v>15000</v>
      </c>
      <c r="K124" s="15">
        <v>15000</v>
      </c>
      <c r="L124" s="59">
        <f t="shared" si="12"/>
        <v>0.13274336283185842</v>
      </c>
      <c r="M124" s="59">
        <f t="shared" si="13"/>
        <v>-0.11725663716814158</v>
      </c>
      <c r="N124" s="31" t="s">
        <v>37</v>
      </c>
      <c r="O124" s="63" t="s">
        <v>371</v>
      </c>
      <c r="P124" s="63" t="s">
        <v>619</v>
      </c>
      <c r="R124" s="53" t="s">
        <v>620</v>
      </c>
      <c r="S124" s="54" t="s">
        <v>141</v>
      </c>
      <c r="T124" s="42" t="s">
        <v>347</v>
      </c>
      <c r="U124" s="53"/>
      <c r="V124">
        <v>3</v>
      </c>
      <c r="W124" s="72"/>
      <c r="X124" s="72"/>
      <c r="Y124" s="72" t="s">
        <v>282</v>
      </c>
      <c r="Z124" s="72"/>
    </row>
    <row r="125" spans="1:26" ht="48" hidden="1">
      <c r="A125" s="40" t="s">
        <v>621</v>
      </c>
      <c r="B125" s="106" t="s">
        <v>622</v>
      </c>
      <c r="C125" s="106" t="s">
        <v>623</v>
      </c>
      <c r="D125" s="107" t="s">
        <v>60</v>
      </c>
      <c r="E125" s="38">
        <v>19600</v>
      </c>
      <c r="F125" s="38">
        <v>4600</v>
      </c>
      <c r="G125" s="38">
        <v>9000</v>
      </c>
      <c r="H125" s="38"/>
      <c r="I125" s="38">
        <v>9000</v>
      </c>
      <c r="J125" s="163">
        <v>2200</v>
      </c>
      <c r="K125" s="163">
        <v>2200</v>
      </c>
      <c r="L125" s="59">
        <f t="shared" si="12"/>
        <v>0.24444444444444444</v>
      </c>
      <c r="M125" s="59">
        <f t="shared" si="13"/>
        <v>-5.5555555555555636E-3</v>
      </c>
      <c r="N125" s="31" t="s">
        <v>37</v>
      </c>
      <c r="O125" s="53" t="s">
        <v>624</v>
      </c>
      <c r="P125" s="73"/>
      <c r="R125" s="53"/>
      <c r="S125" s="135" t="s">
        <v>40</v>
      </c>
      <c r="T125" s="140" t="s">
        <v>347</v>
      </c>
      <c r="U125" s="52"/>
      <c r="V125">
        <v>3</v>
      </c>
      <c r="W125" s="89"/>
      <c r="X125" s="150"/>
      <c r="Y125" s="72" t="s">
        <v>282</v>
      </c>
      <c r="Z125" s="72"/>
    </row>
    <row r="126" spans="1:26" ht="60" hidden="1">
      <c r="A126" s="40" t="s">
        <v>625</v>
      </c>
      <c r="B126" s="41" t="s">
        <v>626</v>
      </c>
      <c r="C126" s="41" t="s">
        <v>627</v>
      </c>
      <c r="D126" s="42" t="s">
        <v>81</v>
      </c>
      <c r="E126" s="42">
        <v>630</v>
      </c>
      <c r="F126" s="42"/>
      <c r="G126" s="54">
        <v>350</v>
      </c>
      <c r="H126" s="54"/>
      <c r="I126" s="54">
        <v>350</v>
      </c>
      <c r="J126" s="15">
        <v>0</v>
      </c>
      <c r="K126" s="15">
        <v>0</v>
      </c>
      <c r="L126" s="59">
        <f t="shared" si="12"/>
        <v>0</v>
      </c>
      <c r="M126" s="59">
        <f t="shared" si="13"/>
        <v>-0.25</v>
      </c>
      <c r="N126" s="54" t="s">
        <v>37</v>
      </c>
      <c r="O126" s="53" t="s">
        <v>628</v>
      </c>
      <c r="P126" s="53" t="s">
        <v>629</v>
      </c>
      <c r="R126" s="53" t="s">
        <v>630</v>
      </c>
      <c r="S126" s="92" t="s">
        <v>98</v>
      </c>
      <c r="T126" s="92" t="s">
        <v>249</v>
      </c>
      <c r="U126" s="73"/>
      <c r="V126">
        <v>3</v>
      </c>
      <c r="W126" s="72"/>
      <c r="X126" s="72"/>
      <c r="Y126" s="72"/>
      <c r="Z126" s="72"/>
    </row>
    <row r="127" spans="1:26" ht="84" hidden="1">
      <c r="A127" s="40" t="s">
        <v>631</v>
      </c>
      <c r="B127" s="53" t="s">
        <v>632</v>
      </c>
      <c r="C127" s="53" t="s">
        <v>633</v>
      </c>
      <c r="D127" s="92" t="s">
        <v>219</v>
      </c>
      <c r="E127" s="92">
        <v>10000</v>
      </c>
      <c r="F127" s="54"/>
      <c r="G127" s="54">
        <v>6000</v>
      </c>
      <c r="H127" s="54"/>
      <c r="I127" s="54">
        <v>6000</v>
      </c>
      <c r="J127" s="15">
        <v>0</v>
      </c>
      <c r="K127" s="15">
        <v>0</v>
      </c>
      <c r="L127" s="59">
        <f t="shared" si="12"/>
        <v>0</v>
      </c>
      <c r="M127" s="59">
        <f t="shared" si="13"/>
        <v>-0.25</v>
      </c>
      <c r="N127" s="54" t="s">
        <v>37</v>
      </c>
      <c r="O127" s="53" t="s">
        <v>157</v>
      </c>
      <c r="P127" s="124"/>
      <c r="R127" s="86" t="s">
        <v>634</v>
      </c>
      <c r="S127" s="107" t="s">
        <v>113</v>
      </c>
      <c r="T127" s="129" t="s">
        <v>148</v>
      </c>
      <c r="U127" s="130"/>
      <c r="V127">
        <v>3</v>
      </c>
      <c r="W127" s="88"/>
      <c r="X127" s="88"/>
      <c r="Y127" s="88"/>
      <c r="Z127" s="88"/>
    </row>
    <row r="128" spans="1:26" ht="24" hidden="1">
      <c r="A128" s="40" t="s">
        <v>635</v>
      </c>
      <c r="B128" s="53" t="s">
        <v>636</v>
      </c>
      <c r="C128" s="53" t="s">
        <v>637</v>
      </c>
      <c r="D128" s="56" t="s">
        <v>219</v>
      </c>
      <c r="E128" s="56">
        <v>1668</v>
      </c>
      <c r="F128" s="31"/>
      <c r="G128" s="54">
        <v>1200</v>
      </c>
      <c r="H128" s="31"/>
      <c r="I128" s="31">
        <v>1200</v>
      </c>
      <c r="J128" s="15">
        <v>0</v>
      </c>
      <c r="K128" s="15">
        <v>0</v>
      </c>
      <c r="L128" s="59">
        <f t="shared" si="12"/>
        <v>0</v>
      </c>
      <c r="M128" s="59">
        <f t="shared" si="13"/>
        <v>-0.25</v>
      </c>
      <c r="N128" s="54" t="s">
        <v>37</v>
      </c>
      <c r="O128" s="32" t="s">
        <v>286</v>
      </c>
      <c r="P128" s="32"/>
      <c r="R128" s="53" t="s">
        <v>638</v>
      </c>
      <c r="S128" s="49" t="s">
        <v>84</v>
      </c>
      <c r="T128" s="52" t="s">
        <v>148</v>
      </c>
      <c r="U128" s="130"/>
      <c r="V128">
        <v>3</v>
      </c>
      <c r="W128" s="75"/>
      <c r="X128" s="75"/>
      <c r="Y128" s="75"/>
      <c r="Z128" s="75"/>
    </row>
    <row r="129" spans="1:26" ht="24" hidden="1">
      <c r="A129" s="40">
        <v>106</v>
      </c>
      <c r="B129" s="41" t="s">
        <v>639</v>
      </c>
      <c r="C129" s="41" t="s">
        <v>640</v>
      </c>
      <c r="D129" s="42" t="s">
        <v>54</v>
      </c>
      <c r="E129" s="38">
        <v>35000</v>
      </c>
      <c r="F129" s="38">
        <v>27790</v>
      </c>
      <c r="G129" s="38">
        <v>8600</v>
      </c>
      <c r="H129" s="38"/>
      <c r="I129" s="38">
        <v>8600</v>
      </c>
      <c r="J129" s="15">
        <v>2960</v>
      </c>
      <c r="K129" s="15">
        <v>2960</v>
      </c>
      <c r="L129" s="59">
        <f t="shared" si="12"/>
        <v>0.34418604651162793</v>
      </c>
      <c r="M129" s="59">
        <f t="shared" si="13"/>
        <v>9.418604651162793E-2</v>
      </c>
      <c r="N129" s="31" t="s">
        <v>37</v>
      </c>
      <c r="O129" s="41" t="s">
        <v>641</v>
      </c>
      <c r="P129" s="41"/>
      <c r="R129" s="139" t="s">
        <v>642</v>
      </c>
      <c r="S129" s="42" t="s">
        <v>40</v>
      </c>
      <c r="T129" s="42" t="s">
        <v>210</v>
      </c>
      <c r="U129" s="53"/>
      <c r="V129">
        <v>3</v>
      </c>
      <c r="W129" s="72"/>
      <c r="X129" s="72"/>
      <c r="Y129" s="72"/>
      <c r="Z129" s="72"/>
    </row>
    <row r="130" spans="1:26" ht="36" hidden="1">
      <c r="A130" s="40">
        <v>107</v>
      </c>
      <c r="B130" s="151" t="s">
        <v>643</v>
      </c>
      <c r="C130" s="151" t="s">
        <v>644</v>
      </c>
      <c r="D130" s="141" t="s">
        <v>54</v>
      </c>
      <c r="E130" s="152">
        <v>113587.36</v>
      </c>
      <c r="F130" s="100">
        <v>59000</v>
      </c>
      <c r="G130" s="100">
        <v>30000</v>
      </c>
      <c r="H130" s="100"/>
      <c r="I130" s="100">
        <v>30000</v>
      </c>
      <c r="J130" s="15">
        <v>9000</v>
      </c>
      <c r="K130" s="15">
        <v>9000</v>
      </c>
      <c r="L130" s="59">
        <f t="shared" si="12"/>
        <v>0.3</v>
      </c>
      <c r="M130" s="59">
        <f t="shared" si="13"/>
        <v>4.9999999999999989E-2</v>
      </c>
      <c r="N130" s="156" t="s">
        <v>37</v>
      </c>
      <c r="O130" s="93" t="s">
        <v>645</v>
      </c>
      <c r="P130" s="93"/>
      <c r="R130" s="139" t="s">
        <v>646</v>
      </c>
      <c r="S130" s="99" t="s">
        <v>40</v>
      </c>
      <c r="T130" s="99" t="s">
        <v>347</v>
      </c>
      <c r="U130" s="99"/>
      <c r="V130">
        <v>3</v>
      </c>
      <c r="W130" s="157"/>
      <c r="X130" s="127"/>
      <c r="Y130" s="127"/>
      <c r="Z130" s="127"/>
    </row>
    <row r="131" spans="1:26" ht="36" hidden="1">
      <c r="A131" s="40">
        <v>108</v>
      </c>
      <c r="B131" s="53" t="s">
        <v>647</v>
      </c>
      <c r="C131" s="53" t="s">
        <v>648</v>
      </c>
      <c r="D131" s="56" t="s">
        <v>202</v>
      </c>
      <c r="E131" s="50">
        <v>35000</v>
      </c>
      <c r="F131" s="35">
        <v>2500</v>
      </c>
      <c r="G131" s="35">
        <v>20000</v>
      </c>
      <c r="H131" s="35"/>
      <c r="I131" s="35">
        <v>20000</v>
      </c>
      <c r="J131" s="15">
        <v>5100</v>
      </c>
      <c r="K131" s="15">
        <v>5100</v>
      </c>
      <c r="L131" s="59">
        <f t="shared" si="12"/>
        <v>0.255</v>
      </c>
      <c r="M131" s="59">
        <f t="shared" si="13"/>
        <v>5.0000000000000044E-3</v>
      </c>
      <c r="N131" s="31" t="s">
        <v>37</v>
      </c>
      <c r="O131" s="32" t="s">
        <v>649</v>
      </c>
      <c r="P131" s="32"/>
      <c r="R131" s="139" t="s">
        <v>638</v>
      </c>
      <c r="S131" s="52" t="s">
        <v>40</v>
      </c>
      <c r="T131" s="52" t="s">
        <v>347</v>
      </c>
      <c r="U131" s="52"/>
      <c r="V131">
        <v>3</v>
      </c>
      <c r="W131" s="147"/>
      <c r="X131" s="148"/>
      <c r="Y131" s="148"/>
      <c r="Z131" s="148"/>
    </row>
    <row r="132" spans="1:26" ht="24" hidden="1">
      <c r="A132" s="40">
        <v>109</v>
      </c>
      <c r="B132" s="53" t="s">
        <v>650</v>
      </c>
      <c r="C132" s="53" t="s">
        <v>651</v>
      </c>
      <c r="D132" s="56" t="s">
        <v>494</v>
      </c>
      <c r="E132" s="50">
        <v>26050</v>
      </c>
      <c r="F132" s="35">
        <v>1000</v>
      </c>
      <c r="G132" s="35">
        <v>12000</v>
      </c>
      <c r="H132" s="35"/>
      <c r="I132" s="35">
        <v>12000</v>
      </c>
      <c r="J132" s="15">
        <v>3000</v>
      </c>
      <c r="K132" s="15">
        <v>3000</v>
      </c>
      <c r="L132" s="59">
        <f t="shared" si="12"/>
        <v>0.25</v>
      </c>
      <c r="M132" s="59">
        <f t="shared" si="13"/>
        <v>0</v>
      </c>
      <c r="N132" s="31" t="s">
        <v>37</v>
      </c>
      <c r="O132" s="32" t="s">
        <v>371</v>
      </c>
      <c r="P132" s="32"/>
      <c r="S132" s="52" t="s">
        <v>141</v>
      </c>
      <c r="T132" s="52" t="s">
        <v>347</v>
      </c>
      <c r="U132" s="52"/>
      <c r="V132">
        <v>3</v>
      </c>
      <c r="W132" s="147"/>
      <c r="X132" s="148"/>
      <c r="Y132" s="148"/>
      <c r="Z132" s="148"/>
    </row>
    <row r="133" spans="1:26" ht="24" hidden="1">
      <c r="A133" s="40">
        <v>110</v>
      </c>
      <c r="B133" s="53" t="s">
        <v>652</v>
      </c>
      <c r="C133" s="53" t="s">
        <v>653</v>
      </c>
      <c r="D133" s="56" t="s">
        <v>81</v>
      </c>
      <c r="E133" s="50">
        <v>26000</v>
      </c>
      <c r="F133" s="35"/>
      <c r="G133" s="35">
        <v>12000</v>
      </c>
      <c r="H133" s="35"/>
      <c r="I133" s="35">
        <v>12000</v>
      </c>
      <c r="J133" s="15">
        <v>3000</v>
      </c>
      <c r="K133" s="15">
        <v>3000</v>
      </c>
      <c r="L133" s="59">
        <f t="shared" si="12"/>
        <v>0.25</v>
      </c>
      <c r="M133" s="59">
        <f t="shared" si="13"/>
        <v>0</v>
      </c>
      <c r="N133" s="31" t="s">
        <v>37</v>
      </c>
      <c r="O133" s="32" t="s">
        <v>654</v>
      </c>
      <c r="P133" s="32"/>
      <c r="S133" s="52" t="s">
        <v>98</v>
      </c>
      <c r="T133" s="52" t="s">
        <v>210</v>
      </c>
      <c r="U133" s="52"/>
      <c r="V133">
        <v>3</v>
      </c>
      <c r="W133" s="147"/>
      <c r="X133" s="148"/>
      <c r="Y133" s="148"/>
      <c r="Z133" s="148"/>
    </row>
    <row r="134" spans="1:26" ht="36" hidden="1">
      <c r="A134" s="40">
        <v>111</v>
      </c>
      <c r="B134" s="53" t="s">
        <v>655</v>
      </c>
      <c r="C134" s="53" t="s">
        <v>656</v>
      </c>
      <c r="D134" s="56" t="s">
        <v>81</v>
      </c>
      <c r="E134" s="50">
        <v>49422</v>
      </c>
      <c r="F134" s="35"/>
      <c r="G134" s="35">
        <v>32000</v>
      </c>
      <c r="H134" s="35"/>
      <c r="I134" s="35">
        <v>32000</v>
      </c>
      <c r="J134" s="15">
        <v>8000</v>
      </c>
      <c r="K134" s="15">
        <v>8000</v>
      </c>
      <c r="L134" s="59">
        <f t="shared" ref="L134:L152" si="23">J134/G134</f>
        <v>0.25</v>
      </c>
      <c r="M134" s="59">
        <f t="shared" ref="M134:M152" si="24">L134-3/12</f>
        <v>0</v>
      </c>
      <c r="N134" s="31" t="s">
        <v>37</v>
      </c>
      <c r="O134" s="32" t="s">
        <v>657</v>
      </c>
      <c r="P134" s="32"/>
      <c r="S134" s="52" t="s">
        <v>164</v>
      </c>
      <c r="T134" s="52" t="s">
        <v>210</v>
      </c>
      <c r="U134" s="52"/>
      <c r="V134">
        <v>3</v>
      </c>
      <c r="W134" s="147"/>
      <c r="X134" s="148"/>
      <c r="Y134" s="148"/>
      <c r="Z134" s="148"/>
    </row>
    <row r="135" spans="1:26" ht="36" hidden="1">
      <c r="A135" s="40">
        <v>112</v>
      </c>
      <c r="B135" s="53" t="s">
        <v>658</v>
      </c>
      <c r="C135" s="53" t="s">
        <v>659</v>
      </c>
      <c r="D135" s="56" t="s">
        <v>81</v>
      </c>
      <c r="E135" s="50">
        <v>35797</v>
      </c>
      <c r="F135" s="35"/>
      <c r="G135" s="35">
        <v>12500</v>
      </c>
      <c r="H135" s="35"/>
      <c r="I135" s="35">
        <v>12500</v>
      </c>
      <c r="J135" s="15">
        <v>0</v>
      </c>
      <c r="K135" s="15">
        <v>0</v>
      </c>
      <c r="L135" s="59">
        <f t="shared" si="23"/>
        <v>0</v>
      </c>
      <c r="M135" s="59">
        <f t="shared" si="24"/>
        <v>-0.25</v>
      </c>
      <c r="N135" s="31" t="s">
        <v>37</v>
      </c>
      <c r="O135" s="32" t="s">
        <v>660</v>
      </c>
      <c r="P135" s="32"/>
      <c r="S135" s="52" t="s">
        <v>164</v>
      </c>
      <c r="T135" s="52" t="s">
        <v>210</v>
      </c>
      <c r="U135" s="52"/>
      <c r="V135">
        <v>3</v>
      </c>
      <c r="W135" s="147"/>
      <c r="X135" s="148"/>
      <c r="Y135" s="148"/>
      <c r="Z135" s="148"/>
    </row>
    <row r="136" spans="1:26" ht="96">
      <c r="A136" s="40">
        <v>113</v>
      </c>
      <c r="B136" s="39" t="s">
        <v>661</v>
      </c>
      <c r="C136" s="39" t="s">
        <v>605</v>
      </c>
      <c r="D136" s="40">
        <v>2018</v>
      </c>
      <c r="E136" s="38">
        <v>2874</v>
      </c>
      <c r="F136" s="38"/>
      <c r="G136" s="38">
        <v>2874</v>
      </c>
      <c r="H136" s="38">
        <v>2874</v>
      </c>
      <c r="I136" s="38"/>
      <c r="J136" s="15">
        <v>0</v>
      </c>
      <c r="K136" s="15">
        <v>236</v>
      </c>
      <c r="L136" s="59">
        <f t="shared" si="23"/>
        <v>0</v>
      </c>
      <c r="M136" s="59">
        <f t="shared" si="24"/>
        <v>-0.25</v>
      </c>
      <c r="N136" s="31" t="s">
        <v>37</v>
      </c>
      <c r="O136" s="39" t="s">
        <v>662</v>
      </c>
      <c r="P136" s="39" t="s">
        <v>663</v>
      </c>
      <c r="S136" s="40" t="s">
        <v>237</v>
      </c>
      <c r="T136" s="40" t="s">
        <v>664</v>
      </c>
      <c r="U136" s="39" t="s">
        <v>86</v>
      </c>
      <c r="V136">
        <v>3</v>
      </c>
      <c r="W136" s="158"/>
      <c r="X136" s="159"/>
      <c r="Y136" s="159"/>
      <c r="Z136" s="70" t="s">
        <v>87</v>
      </c>
    </row>
    <row r="137" spans="1:26" ht="132">
      <c r="A137" s="40">
        <v>114</v>
      </c>
      <c r="B137" s="41" t="s">
        <v>931</v>
      </c>
      <c r="C137" s="41" t="s">
        <v>666</v>
      </c>
      <c r="D137" s="42">
        <v>2018</v>
      </c>
      <c r="E137" s="38">
        <v>5320</v>
      </c>
      <c r="F137" s="38"/>
      <c r="G137" s="38">
        <v>5320</v>
      </c>
      <c r="H137" s="38">
        <v>5320</v>
      </c>
      <c r="I137" s="38"/>
      <c r="J137" s="15">
        <v>280</v>
      </c>
      <c r="K137" s="15">
        <v>0</v>
      </c>
      <c r="L137" s="59">
        <f t="shared" si="23"/>
        <v>5.2631578947368418E-2</v>
      </c>
      <c r="M137" s="59">
        <f t="shared" si="24"/>
        <v>-0.19736842105263158</v>
      </c>
      <c r="N137" s="31" t="s">
        <v>37</v>
      </c>
      <c r="O137" s="41" t="s">
        <v>667</v>
      </c>
      <c r="P137" s="41"/>
      <c r="S137" s="42" t="s">
        <v>84</v>
      </c>
      <c r="T137" s="42" t="s">
        <v>668</v>
      </c>
      <c r="U137" s="39" t="s">
        <v>86</v>
      </c>
      <c r="V137">
        <v>3</v>
      </c>
      <c r="W137" s="160"/>
      <c r="X137" s="88"/>
      <c r="Y137" s="88"/>
      <c r="Z137" s="70" t="s">
        <v>87</v>
      </c>
    </row>
    <row r="138" spans="1:26" ht="96">
      <c r="A138" s="40">
        <v>115</v>
      </c>
      <c r="B138" s="41" t="s">
        <v>932</v>
      </c>
      <c r="C138" s="41" t="s">
        <v>670</v>
      </c>
      <c r="D138" s="42" t="s">
        <v>81</v>
      </c>
      <c r="E138" s="38">
        <v>4000</v>
      </c>
      <c r="F138" s="38"/>
      <c r="G138" s="38">
        <v>2000</v>
      </c>
      <c r="H138" s="38">
        <v>2000</v>
      </c>
      <c r="I138" s="38"/>
      <c r="J138" s="15">
        <v>320</v>
      </c>
      <c r="K138" s="15">
        <v>1200</v>
      </c>
      <c r="L138" s="59">
        <f t="shared" si="23"/>
        <v>0.16</v>
      </c>
      <c r="M138" s="59">
        <f t="shared" si="24"/>
        <v>-0.09</v>
      </c>
      <c r="N138" s="31" t="s">
        <v>37</v>
      </c>
      <c r="O138" s="41" t="s">
        <v>671</v>
      </c>
      <c r="P138" s="42"/>
      <c r="S138" s="42" t="s">
        <v>296</v>
      </c>
      <c r="T138" s="42" t="s">
        <v>672</v>
      </c>
      <c r="U138" s="39" t="s">
        <v>86</v>
      </c>
      <c r="V138">
        <v>3</v>
      </c>
      <c r="W138" s="160"/>
      <c r="X138" s="88"/>
      <c r="Y138" s="88"/>
      <c r="Z138" s="70" t="s">
        <v>87</v>
      </c>
    </row>
    <row r="139" spans="1:26" ht="36" hidden="1">
      <c r="A139" s="40">
        <v>116</v>
      </c>
      <c r="B139" s="53" t="s">
        <v>673</v>
      </c>
      <c r="C139" s="53" t="s">
        <v>674</v>
      </c>
      <c r="D139" s="56" t="s">
        <v>60</v>
      </c>
      <c r="E139" s="56">
        <v>8900</v>
      </c>
      <c r="F139" s="153"/>
      <c r="G139" s="153">
        <v>5000</v>
      </c>
      <c r="H139" s="153"/>
      <c r="I139" s="153">
        <v>5000</v>
      </c>
      <c r="J139" s="15">
        <v>0</v>
      </c>
      <c r="K139" s="15">
        <v>0</v>
      </c>
      <c r="L139" s="59">
        <f t="shared" si="23"/>
        <v>0</v>
      </c>
      <c r="M139" s="59">
        <f t="shared" si="24"/>
        <v>-0.25</v>
      </c>
      <c r="N139" s="54" t="s">
        <v>37</v>
      </c>
      <c r="O139" s="32" t="s">
        <v>675</v>
      </c>
      <c r="P139" s="32"/>
      <c r="S139" s="161" t="s">
        <v>676</v>
      </c>
      <c r="T139" s="52" t="s">
        <v>210</v>
      </c>
      <c r="U139" s="130"/>
      <c r="V139">
        <v>3</v>
      </c>
      <c r="W139" s="75"/>
      <c r="X139" s="75"/>
      <c r="Y139" s="75"/>
      <c r="Z139" s="75"/>
    </row>
    <row r="140" spans="1:26" ht="36" hidden="1">
      <c r="A140" s="40">
        <v>117</v>
      </c>
      <c r="B140" s="53" t="s">
        <v>677</v>
      </c>
      <c r="C140" s="53" t="s">
        <v>678</v>
      </c>
      <c r="D140" s="56" t="s">
        <v>219</v>
      </c>
      <c r="E140" s="56">
        <v>16705</v>
      </c>
      <c r="F140" s="153"/>
      <c r="G140" s="153">
        <v>8000</v>
      </c>
      <c r="H140" s="153"/>
      <c r="I140" s="153">
        <v>8000</v>
      </c>
      <c r="J140" s="15">
        <v>0</v>
      </c>
      <c r="K140" s="15">
        <v>0</v>
      </c>
      <c r="L140" s="59">
        <f t="shared" si="23"/>
        <v>0</v>
      </c>
      <c r="M140" s="59">
        <f t="shared" si="24"/>
        <v>-0.25</v>
      </c>
      <c r="N140" s="54" t="s">
        <v>37</v>
      </c>
      <c r="O140" s="32" t="s">
        <v>679</v>
      </c>
      <c r="P140" s="32"/>
      <c r="S140" s="161" t="s">
        <v>84</v>
      </c>
      <c r="T140" s="52" t="s">
        <v>210</v>
      </c>
      <c r="U140" s="130"/>
      <c r="V140">
        <v>3</v>
      </c>
      <c r="W140" s="75"/>
      <c r="X140" s="75"/>
      <c r="Y140" s="75"/>
      <c r="Z140" s="75"/>
    </row>
    <row r="141" spans="1:26" ht="36" hidden="1">
      <c r="A141" s="40">
        <v>118</v>
      </c>
      <c r="B141" s="53" t="s">
        <v>680</v>
      </c>
      <c r="C141" s="53" t="s">
        <v>681</v>
      </c>
      <c r="D141" s="56" t="s">
        <v>219</v>
      </c>
      <c r="E141" s="56">
        <v>16734</v>
      </c>
      <c r="F141" s="153"/>
      <c r="G141" s="153">
        <v>8000</v>
      </c>
      <c r="H141" s="153"/>
      <c r="I141" s="153">
        <v>8000</v>
      </c>
      <c r="J141" s="15">
        <v>0</v>
      </c>
      <c r="K141" s="15">
        <v>0</v>
      </c>
      <c r="L141" s="59">
        <f t="shared" si="23"/>
        <v>0</v>
      </c>
      <c r="M141" s="59">
        <f t="shared" si="24"/>
        <v>-0.25</v>
      </c>
      <c r="N141" s="54" t="s">
        <v>37</v>
      </c>
      <c r="O141" s="32" t="s">
        <v>679</v>
      </c>
      <c r="P141" s="32"/>
      <c r="S141" s="161" t="s">
        <v>84</v>
      </c>
      <c r="T141" s="52" t="s">
        <v>210</v>
      </c>
      <c r="U141" s="130"/>
      <c r="V141">
        <v>3</v>
      </c>
      <c r="W141" s="75"/>
      <c r="X141" s="75"/>
      <c r="Y141" s="75"/>
      <c r="Z141" s="75"/>
    </row>
    <row r="142" spans="1:26" ht="36" hidden="1">
      <c r="A142" s="40">
        <v>119</v>
      </c>
      <c r="B142" s="53" t="s">
        <v>682</v>
      </c>
      <c r="C142" s="53" t="s">
        <v>683</v>
      </c>
      <c r="D142" s="56" t="s">
        <v>219</v>
      </c>
      <c r="E142" s="56">
        <v>40296</v>
      </c>
      <c r="F142" s="153"/>
      <c r="G142" s="153">
        <v>20000</v>
      </c>
      <c r="H142" s="153"/>
      <c r="I142" s="153">
        <v>20000</v>
      </c>
      <c r="J142" s="15">
        <v>0</v>
      </c>
      <c r="K142" s="15">
        <v>0</v>
      </c>
      <c r="L142" s="59">
        <f t="shared" si="23"/>
        <v>0</v>
      </c>
      <c r="M142" s="59">
        <f t="shared" si="24"/>
        <v>-0.25</v>
      </c>
      <c r="N142" s="54" t="s">
        <v>37</v>
      </c>
      <c r="O142" s="32" t="s">
        <v>684</v>
      </c>
      <c r="P142" s="32"/>
      <c r="S142" s="161" t="s">
        <v>84</v>
      </c>
      <c r="T142" s="52" t="s">
        <v>210</v>
      </c>
      <c r="U142" s="130"/>
      <c r="V142">
        <v>3</v>
      </c>
      <c r="W142" s="75"/>
      <c r="X142" s="75"/>
      <c r="Y142" s="75"/>
      <c r="Z142" s="75"/>
    </row>
    <row r="143" spans="1:26" ht="36" hidden="1">
      <c r="A143" s="40">
        <v>120</v>
      </c>
      <c r="B143" s="53" t="s">
        <v>685</v>
      </c>
      <c r="C143" s="53" t="s">
        <v>686</v>
      </c>
      <c r="D143" s="92" t="s">
        <v>219</v>
      </c>
      <c r="E143" s="92">
        <v>197524</v>
      </c>
      <c r="F143" s="54"/>
      <c r="G143" s="54">
        <v>2000</v>
      </c>
      <c r="H143" s="54"/>
      <c r="I143" s="54">
        <v>2000</v>
      </c>
      <c r="J143" s="15">
        <v>0</v>
      </c>
      <c r="K143" s="15">
        <v>0</v>
      </c>
      <c r="L143" s="59">
        <f t="shared" si="23"/>
        <v>0</v>
      </c>
      <c r="M143" s="59">
        <f t="shared" si="24"/>
        <v>-0.25</v>
      </c>
      <c r="N143" s="54" t="s">
        <v>104</v>
      </c>
      <c r="O143" s="53" t="s">
        <v>687</v>
      </c>
      <c r="P143" s="124"/>
      <c r="S143" s="49" t="s">
        <v>341</v>
      </c>
      <c r="T143" s="129" t="s">
        <v>148</v>
      </c>
      <c r="U143" s="130"/>
      <c r="V143">
        <v>3</v>
      </c>
      <c r="W143" s="88"/>
      <c r="X143" s="88"/>
      <c r="Y143" s="88"/>
      <c r="Z143" s="88"/>
    </row>
    <row r="144" spans="1:26" hidden="1">
      <c r="A144" s="40">
        <v>121</v>
      </c>
      <c r="B144" s="53" t="s">
        <v>688</v>
      </c>
      <c r="C144" s="53" t="s">
        <v>689</v>
      </c>
      <c r="D144" s="56" t="s">
        <v>219</v>
      </c>
      <c r="E144" s="50">
        <v>16000</v>
      </c>
      <c r="F144" s="35"/>
      <c r="G144" s="35">
        <v>5000</v>
      </c>
      <c r="H144" s="35"/>
      <c r="I144" s="35">
        <v>5000</v>
      </c>
      <c r="J144" s="15">
        <v>600</v>
      </c>
      <c r="K144" s="15">
        <v>600</v>
      </c>
      <c r="L144" s="59">
        <f t="shared" si="23"/>
        <v>0.12</v>
      </c>
      <c r="M144" s="59">
        <f t="shared" si="24"/>
        <v>-0.13</v>
      </c>
      <c r="N144" s="31" t="s">
        <v>37</v>
      </c>
      <c r="O144" s="32" t="s">
        <v>690</v>
      </c>
      <c r="P144" s="32"/>
      <c r="S144" s="52" t="s">
        <v>98</v>
      </c>
      <c r="T144" s="52" t="s">
        <v>142</v>
      </c>
      <c r="U144" s="52"/>
      <c r="V144">
        <v>3</v>
      </c>
      <c r="W144" s="147"/>
      <c r="X144" s="148"/>
      <c r="Y144" s="148"/>
      <c r="Z144" s="148"/>
    </row>
    <row r="145" spans="1:26" ht="19.5" hidden="1" customHeight="1">
      <c r="A145" s="46" t="s">
        <v>691</v>
      </c>
      <c r="B145" s="47" t="s">
        <v>692</v>
      </c>
      <c r="C145" s="24"/>
      <c r="D145" s="25"/>
      <c r="E145" s="26">
        <f t="shared" ref="E145:K145" si="25">SUM(E146:E151)</f>
        <v>4566.2</v>
      </c>
      <c r="F145" s="26">
        <f t="shared" si="25"/>
        <v>371.92</v>
      </c>
      <c r="G145" s="26">
        <f t="shared" si="25"/>
        <v>2839</v>
      </c>
      <c r="H145" s="26">
        <f t="shared" si="25"/>
        <v>2759</v>
      </c>
      <c r="I145" s="26">
        <f t="shared" si="25"/>
        <v>80</v>
      </c>
      <c r="J145" s="15">
        <f t="shared" si="25"/>
        <v>556</v>
      </c>
      <c r="K145" s="15">
        <f t="shared" si="25"/>
        <v>2839.2</v>
      </c>
      <c r="L145" s="59">
        <f t="shared" si="23"/>
        <v>0.19584360690383937</v>
      </c>
      <c r="M145" s="59">
        <f t="shared" si="24"/>
        <v>-5.4156393096160632E-2</v>
      </c>
      <c r="N145" s="31"/>
      <c r="O145" s="39"/>
      <c r="P145" s="39"/>
      <c r="S145" s="31"/>
      <c r="T145" s="40"/>
      <c r="U145" s="32"/>
      <c r="W145" s="70"/>
      <c r="X145" s="70"/>
      <c r="Y145" s="70"/>
      <c r="Z145" s="70"/>
    </row>
    <row r="146" spans="1:26" ht="36" hidden="1">
      <c r="A146" s="40" t="s">
        <v>693</v>
      </c>
      <c r="B146" s="73" t="s">
        <v>694</v>
      </c>
      <c r="C146" s="41" t="s">
        <v>695</v>
      </c>
      <c r="D146" s="42" t="s">
        <v>81</v>
      </c>
      <c r="E146" s="38">
        <v>1250</v>
      </c>
      <c r="F146" s="38"/>
      <c r="G146" s="43">
        <v>400</v>
      </c>
      <c r="H146" s="38">
        <v>400</v>
      </c>
      <c r="I146" s="35"/>
      <c r="J146" s="15">
        <v>0</v>
      </c>
      <c r="K146" s="15">
        <v>400</v>
      </c>
      <c r="L146" s="59">
        <f t="shared" si="23"/>
        <v>0</v>
      </c>
      <c r="M146" s="59">
        <f t="shared" si="24"/>
        <v>-0.25</v>
      </c>
      <c r="N146" s="31" t="s">
        <v>37</v>
      </c>
      <c r="O146" s="32" t="s">
        <v>696</v>
      </c>
      <c r="P146" s="32"/>
      <c r="S146" s="52" t="s">
        <v>296</v>
      </c>
      <c r="T146" s="52" t="s">
        <v>697</v>
      </c>
      <c r="U146" s="52"/>
      <c r="V146">
        <v>3</v>
      </c>
      <c r="W146" s="147"/>
      <c r="X146" s="148" t="s">
        <v>277</v>
      </c>
      <c r="Y146" s="148"/>
      <c r="Z146" s="148"/>
    </row>
    <row r="147" spans="1:26" ht="60" hidden="1">
      <c r="A147" s="40">
        <v>123</v>
      </c>
      <c r="B147" s="41" t="s">
        <v>698</v>
      </c>
      <c r="C147" s="41" t="s">
        <v>699</v>
      </c>
      <c r="D147" s="42" t="s">
        <v>700</v>
      </c>
      <c r="E147" s="38">
        <v>1721.2</v>
      </c>
      <c r="F147" s="38">
        <v>371.92</v>
      </c>
      <c r="G147" s="38">
        <v>1199</v>
      </c>
      <c r="H147" s="38">
        <v>1199</v>
      </c>
      <c r="I147" s="38"/>
      <c r="J147" s="15">
        <v>106</v>
      </c>
      <c r="K147" s="15">
        <v>1199.2</v>
      </c>
      <c r="L147" s="59">
        <f t="shared" si="23"/>
        <v>8.8407005838198494E-2</v>
      </c>
      <c r="M147" s="59">
        <f t="shared" si="24"/>
        <v>-0.16159299416180151</v>
      </c>
      <c r="N147" s="31" t="s">
        <v>37</v>
      </c>
      <c r="O147" s="53" t="s">
        <v>701</v>
      </c>
      <c r="P147" s="41"/>
      <c r="S147" s="92" t="s">
        <v>40</v>
      </c>
      <c r="T147" s="54" t="s">
        <v>702</v>
      </c>
      <c r="U147" s="53"/>
      <c r="V147">
        <v>3</v>
      </c>
      <c r="W147" s="72"/>
      <c r="X147" s="72"/>
      <c r="Y147" s="72"/>
      <c r="Z147" s="72"/>
    </row>
    <row r="148" spans="1:26" ht="24" hidden="1">
      <c r="A148" s="40">
        <v>124</v>
      </c>
      <c r="B148" s="73" t="s">
        <v>703</v>
      </c>
      <c r="C148" s="53" t="s">
        <v>704</v>
      </c>
      <c r="D148" s="56">
        <v>2018</v>
      </c>
      <c r="E148" s="50">
        <v>500</v>
      </c>
      <c r="F148" s="35"/>
      <c r="G148" s="35">
        <v>500</v>
      </c>
      <c r="H148" s="35">
        <v>500</v>
      </c>
      <c r="I148" s="35"/>
      <c r="J148" s="15">
        <v>0</v>
      </c>
      <c r="K148" s="15">
        <v>500</v>
      </c>
      <c r="L148" s="59">
        <f t="shared" si="23"/>
        <v>0</v>
      </c>
      <c r="M148" s="59">
        <f t="shared" si="24"/>
        <v>-0.25</v>
      </c>
      <c r="N148" s="31" t="s">
        <v>37</v>
      </c>
      <c r="O148" s="32" t="s">
        <v>705</v>
      </c>
      <c r="P148" s="32"/>
      <c r="S148" s="52" t="s">
        <v>341</v>
      </c>
      <c r="T148" s="52" t="s">
        <v>697</v>
      </c>
      <c r="U148" s="52"/>
      <c r="V148">
        <v>3</v>
      </c>
      <c r="W148" s="147"/>
      <c r="X148" s="148"/>
      <c r="Y148" s="148"/>
      <c r="Z148" s="148"/>
    </row>
    <row r="149" spans="1:26" ht="24" hidden="1">
      <c r="A149" s="40">
        <v>125</v>
      </c>
      <c r="B149" s="154" t="s">
        <v>706</v>
      </c>
      <c r="C149" s="154" t="s">
        <v>707</v>
      </c>
      <c r="D149" s="121" t="s">
        <v>81</v>
      </c>
      <c r="E149" s="155">
        <v>300</v>
      </c>
      <c r="F149" s="155"/>
      <c r="G149" s="155">
        <v>50</v>
      </c>
      <c r="H149" s="155">
        <v>50</v>
      </c>
      <c r="I149" s="155"/>
      <c r="J149" s="15">
        <v>0</v>
      </c>
      <c r="K149" s="15">
        <v>50</v>
      </c>
      <c r="L149" s="59">
        <f t="shared" si="23"/>
        <v>0</v>
      </c>
      <c r="M149" s="59">
        <f t="shared" si="24"/>
        <v>-0.25</v>
      </c>
      <c r="N149" s="31" t="s">
        <v>37</v>
      </c>
      <c r="O149" s="154" t="s">
        <v>708</v>
      </c>
      <c r="P149" s="32"/>
      <c r="S149" s="31" t="s">
        <v>288</v>
      </c>
      <c r="T149" s="52" t="s">
        <v>697</v>
      </c>
      <c r="U149" s="122"/>
      <c r="V149">
        <v>3</v>
      </c>
      <c r="W149" s="144"/>
      <c r="X149" s="144"/>
      <c r="Y149" s="144"/>
      <c r="Z149" s="144"/>
    </row>
    <row r="150" spans="1:26" ht="48" hidden="1">
      <c r="A150" s="40">
        <v>126</v>
      </c>
      <c r="B150" s="154" t="s">
        <v>709</v>
      </c>
      <c r="C150" s="154" t="s">
        <v>710</v>
      </c>
      <c r="D150" s="121" t="s">
        <v>81</v>
      </c>
      <c r="E150" s="155">
        <v>235</v>
      </c>
      <c r="F150" s="155"/>
      <c r="G150" s="155">
        <v>130</v>
      </c>
      <c r="H150" s="155">
        <v>130</v>
      </c>
      <c r="I150" s="155"/>
      <c r="J150" s="15">
        <v>0</v>
      </c>
      <c r="K150" s="15">
        <v>130</v>
      </c>
      <c r="L150" s="59">
        <f t="shared" si="23"/>
        <v>0</v>
      </c>
      <c r="M150" s="59">
        <f t="shared" si="24"/>
        <v>-0.25</v>
      </c>
      <c r="N150" s="31" t="s">
        <v>37</v>
      </c>
      <c r="O150" s="154" t="s">
        <v>711</v>
      </c>
      <c r="P150" s="32"/>
      <c r="S150" s="162" t="s">
        <v>341</v>
      </c>
      <c r="T150" s="52" t="s">
        <v>697</v>
      </c>
      <c r="U150" s="122"/>
      <c r="V150">
        <v>3</v>
      </c>
      <c r="W150" s="144"/>
      <c r="X150" s="144"/>
      <c r="Y150" s="144"/>
      <c r="Z150" s="144"/>
    </row>
    <row r="151" spans="1:26" ht="48" hidden="1">
      <c r="A151" s="40">
        <v>127</v>
      </c>
      <c r="B151" s="154" t="s">
        <v>712</v>
      </c>
      <c r="C151" s="154" t="s">
        <v>713</v>
      </c>
      <c r="D151" s="121" t="s">
        <v>81</v>
      </c>
      <c r="E151" s="155">
        <v>560</v>
      </c>
      <c r="F151" s="155"/>
      <c r="G151" s="155">
        <v>560</v>
      </c>
      <c r="H151" s="155">
        <v>480</v>
      </c>
      <c r="I151" s="155">
        <v>80</v>
      </c>
      <c r="J151" s="15">
        <v>450</v>
      </c>
      <c r="K151" s="15">
        <v>560</v>
      </c>
      <c r="L151" s="59">
        <f t="shared" si="23"/>
        <v>0.8035714285714286</v>
      </c>
      <c r="M151" s="59">
        <f t="shared" si="24"/>
        <v>0.5535714285714286</v>
      </c>
      <c r="N151" s="31" t="s">
        <v>37</v>
      </c>
      <c r="O151" s="154" t="s">
        <v>714</v>
      </c>
      <c r="P151" s="32"/>
      <c r="S151" s="121" t="s">
        <v>237</v>
      </c>
      <c r="T151" s="52" t="s">
        <v>697</v>
      </c>
      <c r="U151" s="122"/>
      <c r="V151">
        <v>3</v>
      </c>
      <c r="W151" s="144"/>
      <c r="X151" s="144"/>
      <c r="Y151" s="144"/>
      <c r="Z151" s="144"/>
    </row>
    <row r="152" spans="1:26">
      <c r="E152">
        <f>SUBTOTAL(9,E17:E138)</f>
        <v>67788.36</v>
      </c>
      <c r="F152">
        <f t="shared" ref="F152:K152" si="26">SUBTOTAL(9,F17:F138)</f>
        <v>0</v>
      </c>
      <c r="G152">
        <f t="shared" si="26"/>
        <v>42816</v>
      </c>
      <c r="H152">
        <f t="shared" si="26"/>
        <v>42816</v>
      </c>
      <c r="I152">
        <f t="shared" si="26"/>
        <v>0</v>
      </c>
      <c r="J152">
        <f t="shared" si="26"/>
        <v>1362.5</v>
      </c>
      <c r="K152">
        <f t="shared" si="26"/>
        <v>2198.5</v>
      </c>
      <c r="L152" s="59">
        <f t="shared" si="23"/>
        <v>3.1822215994020929E-2</v>
      </c>
      <c r="M152" s="59">
        <f t="shared" si="24"/>
        <v>-0.21817778400597906</v>
      </c>
    </row>
  </sheetData>
  <autoFilter ref="A4:HP151">
    <filterColumn colId="19"/>
    <filterColumn colId="20">
      <filters>
        <filter val="城市提质项目"/>
        <filter val="城市提质项目_x000a_由于项目涉及征地问题，所需时间较长。"/>
      </filters>
    </filterColumn>
    <filterColumn colId="21"/>
  </autoFilter>
  <mergeCells count="23">
    <mergeCell ref="N3:N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U3:U4"/>
    <mergeCell ref="O3:O4"/>
    <mergeCell ref="P3:P4"/>
    <mergeCell ref="Q3:Q4"/>
    <mergeCell ref="R3:R4"/>
    <mergeCell ref="S3:S4"/>
    <mergeCell ref="T3:T4"/>
  </mergeCells>
  <phoneticPr fontId="11"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3.xml><?xml version="1.0" encoding="utf-8"?>
<worksheet xmlns="http://schemas.openxmlformats.org/spreadsheetml/2006/main" xmlns:r="http://schemas.openxmlformats.org/officeDocument/2006/relationships">
  <sheetPr filterMode="1">
    <pageSetUpPr fitToPage="1"/>
  </sheetPr>
  <dimension ref="A1:Z151"/>
  <sheetViews>
    <sheetView view="pageBreakPreview" zoomScale="80" zoomScaleNormal="100" zoomScaleSheetLayoutView="80" workbookViewId="0">
      <pane xSplit="3" ySplit="5" topLeftCell="D124" activePane="bottomRight" state="frozen"/>
      <selection pane="topRight"/>
      <selection pane="bottomLeft"/>
      <selection pane="bottomRight" activeCell="A56" sqref="A56"/>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style="66"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7.125" customWidth="1"/>
    <col min="20" max="20" width="10.125" customWidth="1"/>
    <col min="21" max="21" width="9.375" customWidth="1"/>
    <col min="22" max="22" width="4.5" customWidth="1"/>
    <col min="23" max="26" width="4.875" customWidth="1"/>
  </cols>
  <sheetData>
    <row r="1" spans="1:26" ht="40.5" customHeight="1">
      <c r="A1" s="186" t="s">
        <v>944</v>
      </c>
      <c r="B1" s="186"/>
      <c r="C1" s="186"/>
      <c r="D1" s="186"/>
      <c r="E1" s="186"/>
      <c r="F1" s="186"/>
      <c r="G1" s="186"/>
      <c r="H1" s="186"/>
      <c r="I1" s="186"/>
      <c r="J1" s="186"/>
      <c r="K1" s="186"/>
      <c r="L1" s="186"/>
      <c r="M1" s="186"/>
      <c r="N1" s="186"/>
      <c r="O1" s="186"/>
      <c r="P1" s="186"/>
      <c r="Q1" s="186"/>
      <c r="R1" s="186"/>
      <c r="S1" s="186"/>
      <c r="T1" s="186"/>
      <c r="U1" s="186"/>
    </row>
    <row r="2" spans="1:26" ht="19.5" customHeight="1">
      <c r="A2" s="187"/>
      <c r="B2" s="187"/>
      <c r="C2" s="188"/>
      <c r="D2" s="187"/>
      <c r="E2" s="187"/>
      <c r="F2" s="1"/>
      <c r="G2" s="187"/>
      <c r="H2" s="187"/>
      <c r="I2" s="1"/>
      <c r="J2" s="57"/>
      <c r="K2" s="57"/>
      <c r="L2" s="1"/>
      <c r="M2" s="1"/>
      <c r="N2" s="1"/>
      <c r="O2" s="57"/>
      <c r="P2" s="57"/>
      <c r="Q2" s="1"/>
      <c r="R2" s="1"/>
      <c r="S2" s="1"/>
      <c r="T2" s="13" t="s">
        <v>1</v>
      </c>
      <c r="U2" s="1"/>
    </row>
    <row r="3" spans="1:26" ht="19.5" customHeight="1">
      <c r="A3" s="184" t="s">
        <v>2</v>
      </c>
      <c r="B3" s="184" t="s">
        <v>3</v>
      </c>
      <c r="C3" s="184" t="s">
        <v>4</v>
      </c>
      <c r="D3" s="184" t="s">
        <v>5</v>
      </c>
      <c r="E3" s="184" t="s">
        <v>6</v>
      </c>
      <c r="F3" s="184" t="s">
        <v>7</v>
      </c>
      <c r="G3" s="184" t="s">
        <v>8</v>
      </c>
      <c r="H3" s="2"/>
      <c r="I3" s="2"/>
      <c r="J3" s="185" t="s">
        <v>9</v>
      </c>
      <c r="K3" s="185" t="s">
        <v>10</v>
      </c>
      <c r="L3" s="184" t="s">
        <v>11</v>
      </c>
      <c r="M3" s="184" t="s">
        <v>12</v>
      </c>
      <c r="N3" s="184" t="s">
        <v>13</v>
      </c>
      <c r="O3" s="185" t="s">
        <v>14</v>
      </c>
      <c r="P3" s="185" t="s">
        <v>15</v>
      </c>
      <c r="Q3" s="184" t="s">
        <v>16</v>
      </c>
      <c r="R3" s="184" t="s">
        <v>17</v>
      </c>
      <c r="S3" s="184" t="s">
        <v>18</v>
      </c>
      <c r="T3" s="184" t="s">
        <v>19</v>
      </c>
      <c r="U3" s="184" t="s">
        <v>20</v>
      </c>
      <c r="V3" s="66" t="s">
        <v>21</v>
      </c>
    </row>
    <row r="4" spans="1:26" ht="19.5" customHeight="1">
      <c r="A4" s="184"/>
      <c r="B4" s="184"/>
      <c r="C4" s="184"/>
      <c r="D4" s="184"/>
      <c r="E4" s="184"/>
      <c r="F4" s="184"/>
      <c r="G4" s="184"/>
      <c r="H4" s="2" t="s">
        <v>22</v>
      </c>
      <c r="I4" s="2" t="s">
        <v>23</v>
      </c>
      <c r="J4" s="185"/>
      <c r="K4" s="185"/>
      <c r="L4" s="184"/>
      <c r="M4" s="184"/>
      <c r="N4" s="184"/>
      <c r="O4" s="185"/>
      <c r="P4" s="185"/>
      <c r="Q4" s="184"/>
      <c r="R4" s="184"/>
      <c r="S4" s="184"/>
      <c r="T4" s="184"/>
      <c r="U4" s="184"/>
      <c r="V4" s="66">
        <v>2</v>
      </c>
      <c r="W4" t="s">
        <v>24</v>
      </c>
      <c r="X4" t="s">
        <v>25</v>
      </c>
      <c r="Y4" t="s">
        <v>26</v>
      </c>
      <c r="Z4" t="s">
        <v>27</v>
      </c>
    </row>
    <row r="5" spans="1:26" ht="19.5" hidden="1" customHeight="1">
      <c r="A5" s="22"/>
      <c r="B5" s="23" t="s">
        <v>28</v>
      </c>
      <c r="C5" s="24"/>
      <c r="D5" s="25"/>
      <c r="E5" s="26">
        <f t="shared" ref="E5:K5" si="0">E6+E28+E94</f>
        <v>3738996.7199999997</v>
      </c>
      <c r="F5" s="26">
        <f t="shared" si="0"/>
        <v>1112527.92</v>
      </c>
      <c r="G5" s="26">
        <f t="shared" si="0"/>
        <v>1079344</v>
      </c>
      <c r="H5" s="26">
        <f t="shared" si="0"/>
        <v>234886</v>
      </c>
      <c r="I5" s="26">
        <f t="shared" si="0"/>
        <v>844458</v>
      </c>
      <c r="J5" s="58">
        <f t="shared" si="0"/>
        <v>239974.17</v>
      </c>
      <c r="K5" s="58">
        <f t="shared" si="0"/>
        <v>265319</v>
      </c>
      <c r="L5" s="59">
        <f>J5/G5</f>
        <v>0.22233335248076611</v>
      </c>
      <c r="M5" s="59">
        <f>L5-3/12</f>
        <v>-2.7666647519233895E-2</v>
      </c>
      <c r="N5" s="60"/>
      <c r="O5" s="24"/>
      <c r="P5" s="24"/>
      <c r="Q5" s="3"/>
      <c r="R5" s="67"/>
      <c r="S5" s="60"/>
      <c r="T5" s="25"/>
      <c r="U5" s="68"/>
      <c r="W5" s="69"/>
      <c r="X5" s="69"/>
      <c r="Y5" s="69"/>
      <c r="Z5" s="69"/>
    </row>
    <row r="6" spans="1:26" ht="19.5" hidden="1" customHeight="1">
      <c r="A6" s="27" t="s">
        <v>29</v>
      </c>
      <c r="B6" s="28" t="s">
        <v>30</v>
      </c>
      <c r="C6" s="24"/>
      <c r="D6" s="25"/>
      <c r="E6" s="26">
        <f t="shared" ref="E6:K6" si="1">E7+E9+E14+E16</f>
        <v>316897</v>
      </c>
      <c r="F6" s="26">
        <f t="shared" si="1"/>
        <v>157136</v>
      </c>
      <c r="G6" s="26">
        <f t="shared" si="1"/>
        <v>122270</v>
      </c>
      <c r="H6" s="26">
        <f t="shared" si="1"/>
        <v>122270</v>
      </c>
      <c r="I6" s="26">
        <f t="shared" si="1"/>
        <v>0</v>
      </c>
      <c r="J6" s="9">
        <f t="shared" si="1"/>
        <v>23818</v>
      </c>
      <c r="K6" s="9">
        <f t="shared" si="1"/>
        <v>25746.799999999999</v>
      </c>
      <c r="L6" s="59">
        <f t="shared" ref="L6:L69" si="2">J6/G6</f>
        <v>0.19479839699026744</v>
      </c>
      <c r="M6" s="59">
        <f t="shared" ref="M6:M69" si="3">L6-3/12</f>
        <v>-5.5201603009732564E-2</v>
      </c>
      <c r="N6" s="60"/>
      <c r="O6" s="24"/>
      <c r="P6" s="24"/>
      <c r="Q6" s="6"/>
      <c r="R6" s="67"/>
      <c r="S6" s="60"/>
      <c r="T6" s="25"/>
      <c r="U6" s="68"/>
      <c r="V6" s="66"/>
      <c r="W6" s="69"/>
      <c r="X6" s="69"/>
      <c r="Y6" s="69"/>
      <c r="Z6" s="69"/>
    </row>
    <row r="7" spans="1:26" ht="19.5" hidden="1" customHeight="1">
      <c r="A7" s="29" t="s">
        <v>31</v>
      </c>
      <c r="B7" s="30" t="s">
        <v>32</v>
      </c>
      <c r="C7" s="24"/>
      <c r="D7" s="25"/>
      <c r="E7" s="26">
        <f t="shared" ref="E7:K7" si="4">SUM(E8:E8)</f>
        <v>16457</v>
      </c>
      <c r="F7" s="26">
        <f t="shared" si="4"/>
        <v>5000</v>
      </c>
      <c r="G7" s="26">
        <f t="shared" si="4"/>
        <v>11457</v>
      </c>
      <c r="H7" s="26">
        <f t="shared" si="4"/>
        <v>11457</v>
      </c>
      <c r="I7" s="26">
        <f t="shared" si="4"/>
        <v>0</v>
      </c>
      <c r="J7" s="9">
        <f t="shared" si="4"/>
        <v>2880</v>
      </c>
      <c r="K7" s="9">
        <f t="shared" si="4"/>
        <v>2880</v>
      </c>
      <c r="L7" s="59">
        <f t="shared" si="2"/>
        <v>0.25137470542026707</v>
      </c>
      <c r="M7" s="59">
        <f t="shared" si="3"/>
        <v>1.374705420267075E-3</v>
      </c>
      <c r="N7" s="60"/>
      <c r="O7" s="24"/>
      <c r="P7" s="24"/>
      <c r="Q7" s="6"/>
      <c r="R7" s="67"/>
      <c r="S7" s="60"/>
      <c r="T7" s="25"/>
      <c r="U7" s="68"/>
      <c r="V7" s="66"/>
      <c r="W7" s="69"/>
      <c r="X7" s="69"/>
      <c r="Y7" s="69"/>
      <c r="Z7" s="69"/>
    </row>
    <row r="8" spans="1:26" ht="36" hidden="1">
      <c r="A8" s="31" t="s">
        <v>33</v>
      </c>
      <c r="B8" s="32" t="s">
        <v>34</v>
      </c>
      <c r="C8" s="33" t="s">
        <v>35</v>
      </c>
      <c r="D8" s="31" t="s">
        <v>36</v>
      </c>
      <c r="E8" s="34">
        <v>16457</v>
      </c>
      <c r="F8" s="34">
        <v>5000</v>
      </c>
      <c r="G8" s="35">
        <v>11457</v>
      </c>
      <c r="H8" s="35">
        <v>11457</v>
      </c>
      <c r="I8" s="35"/>
      <c r="J8" s="9">
        <v>2880</v>
      </c>
      <c r="K8" s="9">
        <v>2880</v>
      </c>
      <c r="L8" s="59">
        <f t="shared" si="2"/>
        <v>0.25137470542026707</v>
      </c>
      <c r="M8" s="59">
        <f t="shared" si="3"/>
        <v>1.374705420267075E-3</v>
      </c>
      <c r="N8" s="37" t="s">
        <v>37</v>
      </c>
      <c r="O8" s="61" t="s">
        <v>38</v>
      </c>
      <c r="P8" s="32"/>
      <c r="Q8" s="6"/>
      <c r="R8" s="41" t="s">
        <v>39</v>
      </c>
      <c r="S8" s="52" t="s">
        <v>40</v>
      </c>
      <c r="T8" s="31" t="s">
        <v>41</v>
      </c>
      <c r="U8" s="32"/>
      <c r="V8" s="66">
        <v>3</v>
      </c>
      <c r="W8" s="70"/>
      <c r="X8" s="70" t="s">
        <v>42</v>
      </c>
      <c r="Y8" s="70"/>
      <c r="Z8" s="70"/>
    </row>
    <row r="9" spans="1:26" ht="19.5" hidden="1" customHeight="1">
      <c r="A9" s="29" t="s">
        <v>43</v>
      </c>
      <c r="B9" s="30" t="s">
        <v>44</v>
      </c>
      <c r="C9" s="24"/>
      <c r="D9" s="25"/>
      <c r="E9" s="26">
        <f t="shared" ref="E9:K9" si="5">SUM(E10:E13)</f>
        <v>149165</v>
      </c>
      <c r="F9" s="26">
        <f t="shared" si="5"/>
        <v>86936</v>
      </c>
      <c r="G9" s="26">
        <f t="shared" si="5"/>
        <v>45604</v>
      </c>
      <c r="H9" s="26">
        <f t="shared" si="5"/>
        <v>45604</v>
      </c>
      <c r="I9" s="26">
        <f t="shared" si="5"/>
        <v>0</v>
      </c>
      <c r="J9" s="9">
        <f t="shared" si="5"/>
        <v>10328</v>
      </c>
      <c r="K9" s="9">
        <f t="shared" si="5"/>
        <v>10328</v>
      </c>
      <c r="L9" s="59">
        <f t="shared" si="2"/>
        <v>0.22647136216121394</v>
      </c>
      <c r="M9" s="59">
        <f t="shared" si="3"/>
        <v>-2.352863783878606E-2</v>
      </c>
      <c r="N9" s="60"/>
      <c r="O9" s="24"/>
      <c r="P9" s="24"/>
      <c r="Q9" s="6"/>
      <c r="R9" s="67"/>
      <c r="S9" s="60"/>
      <c r="T9" s="25"/>
      <c r="U9" s="68"/>
      <c r="V9" s="66"/>
      <c r="W9" s="69"/>
      <c r="X9" s="69"/>
      <c r="Y9" s="69"/>
      <c r="Z9" s="69"/>
    </row>
    <row r="10" spans="1:26" ht="36" hidden="1">
      <c r="A10" s="31" t="s">
        <v>45</v>
      </c>
      <c r="B10" s="36" t="s">
        <v>46</v>
      </c>
      <c r="C10" s="36" t="s">
        <v>47</v>
      </c>
      <c r="D10" s="37" t="s">
        <v>48</v>
      </c>
      <c r="E10" s="34">
        <v>90816</v>
      </c>
      <c r="F10" s="34">
        <v>69936</v>
      </c>
      <c r="G10" s="35">
        <v>20880</v>
      </c>
      <c r="H10" s="35">
        <v>20880</v>
      </c>
      <c r="I10" s="35"/>
      <c r="J10" s="15">
        <v>5282</v>
      </c>
      <c r="K10" s="15">
        <v>5282</v>
      </c>
      <c r="L10" s="59">
        <f t="shared" si="2"/>
        <v>0.25296934865900383</v>
      </c>
      <c r="M10" s="59">
        <f t="shared" si="3"/>
        <v>2.9693486590038343E-3</v>
      </c>
      <c r="N10" s="37" t="s">
        <v>37</v>
      </c>
      <c r="O10" s="32" t="s">
        <v>49</v>
      </c>
      <c r="P10" s="32"/>
      <c r="Q10" s="6"/>
      <c r="R10" s="53" t="s">
        <v>50</v>
      </c>
      <c r="S10" s="52" t="s">
        <v>40</v>
      </c>
      <c r="T10" s="31" t="s">
        <v>41</v>
      </c>
      <c r="U10" s="32"/>
      <c r="V10" s="66">
        <v>3</v>
      </c>
      <c r="W10" s="70"/>
      <c r="X10" s="70" t="s">
        <v>42</v>
      </c>
      <c r="Y10" s="70"/>
      <c r="Z10" s="70"/>
    </row>
    <row r="11" spans="1:26" ht="36" hidden="1">
      <c r="A11" s="31" t="s">
        <v>51</v>
      </c>
      <c r="B11" s="36" t="s">
        <v>52</v>
      </c>
      <c r="C11" s="36" t="s">
        <v>53</v>
      </c>
      <c r="D11" s="37" t="s">
        <v>54</v>
      </c>
      <c r="E11" s="34">
        <v>29994</v>
      </c>
      <c r="F11" s="34">
        <v>16000</v>
      </c>
      <c r="G11" s="38">
        <v>10924</v>
      </c>
      <c r="H11" s="38">
        <v>10924</v>
      </c>
      <c r="I11" s="35"/>
      <c r="J11" s="15">
        <v>2257</v>
      </c>
      <c r="K11" s="15">
        <v>2257</v>
      </c>
      <c r="L11" s="59">
        <f t="shared" si="2"/>
        <v>0.20660930062248262</v>
      </c>
      <c r="M11" s="59">
        <f t="shared" si="3"/>
        <v>-4.3390699377517383E-2</v>
      </c>
      <c r="N11" s="37" t="s">
        <v>37</v>
      </c>
      <c r="O11" s="32" t="s">
        <v>55</v>
      </c>
      <c r="P11" s="32"/>
      <c r="Q11" s="6"/>
      <c r="R11" s="53" t="s">
        <v>56</v>
      </c>
      <c r="S11" s="52" t="s">
        <v>40</v>
      </c>
      <c r="T11" s="31" t="s">
        <v>41</v>
      </c>
      <c r="U11" s="32"/>
      <c r="V11" s="66">
        <v>3</v>
      </c>
      <c r="W11" s="70"/>
      <c r="X11" s="70" t="s">
        <v>42</v>
      </c>
      <c r="Y11" s="70"/>
      <c r="Z11" s="70"/>
    </row>
    <row r="12" spans="1:26" ht="36" hidden="1">
      <c r="A12" s="31" t="s">
        <v>57</v>
      </c>
      <c r="B12" s="36" t="s">
        <v>58</v>
      </c>
      <c r="C12" s="36" t="s">
        <v>59</v>
      </c>
      <c r="D12" s="31" t="s">
        <v>60</v>
      </c>
      <c r="E12" s="34">
        <v>11809</v>
      </c>
      <c r="F12" s="34">
        <v>500</v>
      </c>
      <c r="G12" s="38">
        <v>6800</v>
      </c>
      <c r="H12" s="38">
        <v>6800</v>
      </c>
      <c r="I12" s="35"/>
      <c r="J12" s="15">
        <v>1280</v>
      </c>
      <c r="K12" s="15">
        <v>1280</v>
      </c>
      <c r="L12" s="59">
        <f t="shared" si="2"/>
        <v>0.18823529411764706</v>
      </c>
      <c r="M12" s="59">
        <f t="shared" si="3"/>
        <v>-6.1764705882352944E-2</v>
      </c>
      <c r="N12" s="36" t="s">
        <v>61</v>
      </c>
      <c r="O12" s="61" t="s">
        <v>62</v>
      </c>
      <c r="P12" s="32"/>
      <c r="Q12" s="6"/>
      <c r="R12" s="41" t="s">
        <v>63</v>
      </c>
      <c r="S12" s="52" t="s">
        <v>40</v>
      </c>
      <c r="T12" s="31" t="s">
        <v>41</v>
      </c>
      <c r="U12" s="32"/>
      <c r="V12">
        <v>3</v>
      </c>
      <c r="W12" s="70"/>
      <c r="X12" s="70" t="s">
        <v>42</v>
      </c>
      <c r="Y12" s="70"/>
      <c r="Z12" s="70"/>
    </row>
    <row r="13" spans="1:26" ht="36" hidden="1">
      <c r="A13" s="31" t="s">
        <v>64</v>
      </c>
      <c r="B13" s="36" t="s">
        <v>65</v>
      </c>
      <c r="C13" s="36" t="s">
        <v>66</v>
      </c>
      <c r="D13" s="31" t="s">
        <v>60</v>
      </c>
      <c r="E13" s="34">
        <v>16546</v>
      </c>
      <c r="F13" s="34">
        <v>500</v>
      </c>
      <c r="G13" s="38">
        <v>7000</v>
      </c>
      <c r="H13" s="38">
        <v>7000</v>
      </c>
      <c r="I13" s="35"/>
      <c r="J13" s="15">
        <v>1509</v>
      </c>
      <c r="K13" s="15">
        <v>1509</v>
      </c>
      <c r="L13" s="59">
        <f t="shared" si="2"/>
        <v>0.21557142857142858</v>
      </c>
      <c r="M13" s="59">
        <f t="shared" si="3"/>
        <v>-3.4428571428571419E-2</v>
      </c>
      <c r="N13" s="36" t="s">
        <v>67</v>
      </c>
      <c r="O13" s="61" t="s">
        <v>68</v>
      </c>
      <c r="P13" s="32"/>
      <c r="Q13" s="6"/>
      <c r="R13" s="41" t="s">
        <v>63</v>
      </c>
      <c r="S13" s="52" t="s">
        <v>40</v>
      </c>
      <c r="T13" s="31" t="s">
        <v>41</v>
      </c>
      <c r="U13" s="32"/>
      <c r="V13" s="66">
        <v>3</v>
      </c>
      <c r="W13" s="70"/>
      <c r="X13" s="70" t="s">
        <v>42</v>
      </c>
      <c r="Y13" s="70"/>
      <c r="Z13" s="70"/>
    </row>
    <row r="14" spans="1:26" ht="19.5" hidden="1" customHeight="1">
      <c r="A14" s="29" t="s">
        <v>69</v>
      </c>
      <c r="B14" s="30" t="s">
        <v>70</v>
      </c>
      <c r="C14" s="24"/>
      <c r="D14" s="25"/>
      <c r="E14" s="26">
        <f t="shared" ref="E14:K14" si="6">SUM(E15:E15)</f>
        <v>98571</v>
      </c>
      <c r="F14" s="26">
        <f t="shared" si="6"/>
        <v>57200</v>
      </c>
      <c r="G14" s="26">
        <f t="shared" si="6"/>
        <v>28000</v>
      </c>
      <c r="H14" s="26">
        <f t="shared" si="6"/>
        <v>28000</v>
      </c>
      <c r="I14" s="26">
        <f t="shared" si="6"/>
        <v>0</v>
      </c>
      <c r="J14" s="163">
        <f t="shared" si="6"/>
        <v>7069</v>
      </c>
      <c r="K14" s="163">
        <f t="shared" si="6"/>
        <v>7069</v>
      </c>
      <c r="L14" s="59">
        <f t="shared" si="2"/>
        <v>0.2524642857142857</v>
      </c>
      <c r="M14" s="59">
        <f t="shared" si="3"/>
        <v>2.4642857142856966E-3</v>
      </c>
      <c r="N14" s="60"/>
      <c r="O14" s="24"/>
      <c r="P14" s="24"/>
      <c r="Q14" s="6"/>
      <c r="R14" s="67"/>
      <c r="S14" s="60"/>
      <c r="T14" s="25"/>
      <c r="U14" s="68"/>
      <c r="V14" s="66"/>
      <c r="W14" s="69"/>
      <c r="X14" s="69"/>
      <c r="Y14" s="69"/>
      <c r="Z14" s="69"/>
    </row>
    <row r="15" spans="1:26" ht="36" hidden="1">
      <c r="A15" s="31" t="s">
        <v>71</v>
      </c>
      <c r="B15" s="36" t="s">
        <v>72</v>
      </c>
      <c r="C15" s="36" t="s">
        <v>73</v>
      </c>
      <c r="D15" s="31" t="s">
        <v>74</v>
      </c>
      <c r="E15" s="34">
        <v>98571</v>
      </c>
      <c r="F15" s="34">
        <v>57200</v>
      </c>
      <c r="G15" s="34">
        <v>28000</v>
      </c>
      <c r="H15" s="34">
        <v>28000</v>
      </c>
      <c r="I15" s="35"/>
      <c r="J15" s="15">
        <v>7069</v>
      </c>
      <c r="K15" s="15">
        <v>7069</v>
      </c>
      <c r="L15" s="59">
        <f t="shared" si="2"/>
        <v>0.2524642857142857</v>
      </c>
      <c r="M15" s="59">
        <f t="shared" si="3"/>
        <v>2.4642857142856966E-3</v>
      </c>
      <c r="N15" s="37" t="s">
        <v>37</v>
      </c>
      <c r="O15" s="61" t="s">
        <v>75</v>
      </c>
      <c r="P15" s="32"/>
      <c r="Q15" s="6"/>
      <c r="R15" s="41" t="s">
        <v>50</v>
      </c>
      <c r="S15" s="52" t="s">
        <v>40</v>
      </c>
      <c r="T15" s="31" t="s">
        <v>41</v>
      </c>
      <c r="U15" s="32"/>
      <c r="V15" s="66">
        <v>3</v>
      </c>
      <c r="W15" s="70"/>
      <c r="X15" s="70" t="s">
        <v>42</v>
      </c>
      <c r="Y15" s="70"/>
      <c r="Z15" s="70"/>
    </row>
    <row r="16" spans="1:26" ht="19.5" hidden="1" customHeight="1">
      <c r="A16" s="29" t="s">
        <v>76</v>
      </c>
      <c r="B16" s="30" t="s">
        <v>77</v>
      </c>
      <c r="C16" s="24"/>
      <c r="D16" s="25"/>
      <c r="E16" s="26">
        <f t="shared" ref="E16:K16" si="7">SUM(E17:E27)</f>
        <v>52704</v>
      </c>
      <c r="F16" s="26">
        <f t="shared" si="7"/>
        <v>8000</v>
      </c>
      <c r="G16" s="26">
        <f t="shared" si="7"/>
        <v>37209</v>
      </c>
      <c r="H16" s="26">
        <f t="shared" si="7"/>
        <v>37209</v>
      </c>
      <c r="I16" s="26">
        <f t="shared" si="7"/>
        <v>0</v>
      </c>
      <c r="J16" s="163">
        <f t="shared" si="7"/>
        <v>3541</v>
      </c>
      <c r="K16" s="163">
        <f t="shared" si="7"/>
        <v>5469.8</v>
      </c>
      <c r="L16" s="59">
        <f t="shared" si="2"/>
        <v>9.5165148216829268E-2</v>
      </c>
      <c r="M16" s="59">
        <f t="shared" si="3"/>
        <v>-0.15483485178317075</v>
      </c>
      <c r="N16" s="60"/>
      <c r="O16" s="24"/>
      <c r="P16" s="24"/>
      <c r="Q16" s="6"/>
      <c r="R16" s="67"/>
      <c r="S16" s="60"/>
      <c r="T16" s="25"/>
      <c r="U16" s="68"/>
      <c r="V16" s="66"/>
      <c r="W16" s="70"/>
      <c r="X16" s="70"/>
      <c r="Y16" s="70"/>
      <c r="Z16" s="70"/>
    </row>
    <row r="17" spans="1:26" ht="36" hidden="1">
      <c r="A17" s="31" t="s">
        <v>78</v>
      </c>
      <c r="B17" s="39" t="s">
        <v>79</v>
      </c>
      <c r="C17" s="39" t="s">
        <v>80</v>
      </c>
      <c r="D17" s="40" t="s">
        <v>81</v>
      </c>
      <c r="E17" s="35">
        <v>20895</v>
      </c>
      <c r="F17" s="35"/>
      <c r="G17" s="38">
        <v>16000</v>
      </c>
      <c r="H17" s="38">
        <v>16000</v>
      </c>
      <c r="I17" s="35"/>
      <c r="J17" s="15">
        <v>700</v>
      </c>
      <c r="K17" s="15">
        <v>700</v>
      </c>
      <c r="L17" s="59">
        <f t="shared" si="2"/>
        <v>4.3749999999999997E-2</v>
      </c>
      <c r="M17" s="59">
        <f t="shared" si="3"/>
        <v>-0.20624999999999999</v>
      </c>
      <c r="N17" s="37" t="s">
        <v>37</v>
      </c>
      <c r="O17" s="39" t="s">
        <v>82</v>
      </c>
      <c r="P17" s="39"/>
      <c r="Q17" s="6"/>
      <c r="R17" s="53" t="s">
        <v>83</v>
      </c>
      <c r="S17" s="71" t="s">
        <v>84</v>
      </c>
      <c r="T17" s="31" t="s">
        <v>85</v>
      </c>
      <c r="U17" s="39" t="s">
        <v>86</v>
      </c>
      <c r="V17" s="66">
        <v>3</v>
      </c>
      <c r="W17" s="70"/>
      <c r="X17" s="70" t="s">
        <v>42</v>
      </c>
      <c r="Y17" s="70"/>
      <c r="Z17" s="70" t="s">
        <v>87</v>
      </c>
    </row>
    <row r="18" spans="1:26" ht="24" hidden="1">
      <c r="A18" s="31" t="s">
        <v>88</v>
      </c>
      <c r="B18" s="39" t="s">
        <v>89</v>
      </c>
      <c r="C18" s="39" t="s">
        <v>90</v>
      </c>
      <c r="D18" s="40" t="s">
        <v>60</v>
      </c>
      <c r="E18" s="35">
        <v>14987</v>
      </c>
      <c r="F18" s="35">
        <v>8000</v>
      </c>
      <c r="G18" s="38">
        <v>6987</v>
      </c>
      <c r="H18" s="38">
        <v>6987</v>
      </c>
      <c r="I18" s="35"/>
      <c r="J18" s="15">
        <v>2358</v>
      </c>
      <c r="K18" s="15">
        <v>4286.8</v>
      </c>
      <c r="L18" s="59">
        <f t="shared" si="2"/>
        <v>0.33748389866895662</v>
      </c>
      <c r="M18" s="59">
        <f t="shared" si="3"/>
        <v>8.7483898668956617E-2</v>
      </c>
      <c r="N18" s="37" t="s">
        <v>37</v>
      </c>
      <c r="O18" s="39" t="s">
        <v>91</v>
      </c>
      <c r="P18" s="39"/>
      <c r="Q18" s="6"/>
      <c r="R18" s="53" t="s">
        <v>83</v>
      </c>
      <c r="S18" s="71" t="s">
        <v>40</v>
      </c>
      <c r="T18" s="31" t="s">
        <v>92</v>
      </c>
      <c r="U18" s="39"/>
      <c r="V18" s="66">
        <v>3</v>
      </c>
      <c r="W18" s="70"/>
      <c r="X18" s="70" t="s">
        <v>42</v>
      </c>
      <c r="Y18" s="70"/>
      <c r="Z18" s="70"/>
    </row>
    <row r="19" spans="1:26" ht="48" hidden="1">
      <c r="A19" s="31" t="s">
        <v>93</v>
      </c>
      <c r="B19" s="32" t="s">
        <v>94</v>
      </c>
      <c r="C19" s="39" t="s">
        <v>95</v>
      </c>
      <c r="D19" s="40">
        <v>2018</v>
      </c>
      <c r="E19" s="35">
        <v>1500</v>
      </c>
      <c r="F19" s="35"/>
      <c r="G19" s="35">
        <v>1500</v>
      </c>
      <c r="H19" s="35">
        <v>1500</v>
      </c>
      <c r="I19" s="35"/>
      <c r="J19" s="15">
        <v>430</v>
      </c>
      <c r="K19" s="15">
        <v>430</v>
      </c>
      <c r="L19" s="59">
        <f t="shared" si="2"/>
        <v>0.28666666666666668</v>
      </c>
      <c r="M19" s="59">
        <f t="shared" si="3"/>
        <v>3.6666666666666681E-2</v>
      </c>
      <c r="N19" s="37" t="s">
        <v>37</v>
      </c>
      <c r="O19" s="39" t="s">
        <v>96</v>
      </c>
      <c r="P19" s="39"/>
      <c r="Q19" s="6"/>
      <c r="R19" s="53" t="s">
        <v>97</v>
      </c>
      <c r="S19" s="31" t="s">
        <v>98</v>
      </c>
      <c r="T19" s="31" t="s">
        <v>99</v>
      </c>
      <c r="U19" s="32"/>
      <c r="V19" s="66">
        <v>3</v>
      </c>
      <c r="W19" s="70"/>
      <c r="X19" s="70" t="s">
        <v>42</v>
      </c>
      <c r="Y19" s="70"/>
      <c r="Z19" s="70"/>
    </row>
    <row r="20" spans="1:26" ht="168" hidden="1">
      <c r="A20" s="31" t="s">
        <v>100</v>
      </c>
      <c r="B20" s="32" t="s">
        <v>101</v>
      </c>
      <c r="C20" s="32" t="s">
        <v>102</v>
      </c>
      <c r="D20" s="31" t="s">
        <v>103</v>
      </c>
      <c r="E20" s="35">
        <v>3000</v>
      </c>
      <c r="F20" s="35"/>
      <c r="G20" s="35">
        <v>400</v>
      </c>
      <c r="H20" s="35">
        <v>400</v>
      </c>
      <c r="I20" s="35"/>
      <c r="J20" s="15"/>
      <c r="K20" s="15"/>
      <c r="L20" s="59">
        <f t="shared" si="2"/>
        <v>0</v>
      </c>
      <c r="M20" s="59">
        <f t="shared" si="3"/>
        <v>-0.25</v>
      </c>
      <c r="N20" s="31" t="s">
        <v>104</v>
      </c>
      <c r="O20" s="32" t="s">
        <v>105</v>
      </c>
      <c r="P20" s="32" t="s">
        <v>106</v>
      </c>
      <c r="Q20" s="6"/>
      <c r="R20" s="53" t="s">
        <v>107</v>
      </c>
      <c r="S20" s="49" t="s">
        <v>108</v>
      </c>
      <c r="T20" s="42" t="s">
        <v>109</v>
      </c>
      <c r="U20" s="42"/>
      <c r="V20" s="66">
        <v>3</v>
      </c>
      <c r="W20" s="70"/>
      <c r="X20" s="70" t="s">
        <v>42</v>
      </c>
      <c r="Y20" s="70"/>
      <c r="Z20" s="70"/>
    </row>
    <row r="21" spans="1:26" ht="72" hidden="1">
      <c r="A21" s="31">
        <v>11</v>
      </c>
      <c r="B21" s="41" t="s">
        <v>110</v>
      </c>
      <c r="C21" s="41" t="s">
        <v>111</v>
      </c>
      <c r="D21" s="42">
        <v>2018</v>
      </c>
      <c r="E21" s="38">
        <v>6000</v>
      </c>
      <c r="F21" s="38"/>
      <c r="G21" s="38">
        <v>6000</v>
      </c>
      <c r="H21" s="43">
        <v>6000</v>
      </c>
      <c r="I21" s="38"/>
      <c r="J21" s="62">
        <v>0</v>
      </c>
      <c r="K21" s="15">
        <v>0</v>
      </c>
      <c r="L21" s="59">
        <f t="shared" si="2"/>
        <v>0</v>
      </c>
      <c r="M21" s="59">
        <f t="shared" si="3"/>
        <v>-0.25</v>
      </c>
      <c r="N21" s="54" t="s">
        <v>104</v>
      </c>
      <c r="O21" s="63" t="s">
        <v>112</v>
      </c>
      <c r="P21" s="63"/>
      <c r="Q21" s="6"/>
      <c r="R21" s="53" t="s">
        <v>83</v>
      </c>
      <c r="S21" s="54" t="s">
        <v>113</v>
      </c>
      <c r="T21" s="31" t="s">
        <v>85</v>
      </c>
      <c r="U21" s="39" t="s">
        <v>114</v>
      </c>
      <c r="V21" s="66">
        <v>3</v>
      </c>
      <c r="W21" s="72"/>
      <c r="X21" s="72"/>
      <c r="Y21" s="72"/>
      <c r="Z21" s="70" t="s">
        <v>87</v>
      </c>
    </row>
    <row r="22" spans="1:26" ht="24" hidden="1">
      <c r="A22" s="31">
        <v>12</v>
      </c>
      <c r="B22" s="41" t="s">
        <v>115</v>
      </c>
      <c r="C22" s="41" t="s">
        <v>116</v>
      </c>
      <c r="D22" s="42">
        <v>2018</v>
      </c>
      <c r="E22" s="38">
        <v>1100</v>
      </c>
      <c r="F22" s="38"/>
      <c r="G22" s="38">
        <v>1100</v>
      </c>
      <c r="H22" s="43">
        <v>1100</v>
      </c>
      <c r="I22" s="38"/>
      <c r="J22" s="15">
        <v>0</v>
      </c>
      <c r="K22" s="15">
        <v>0</v>
      </c>
      <c r="L22" s="59">
        <f t="shared" si="2"/>
        <v>0</v>
      </c>
      <c r="M22" s="59">
        <f t="shared" si="3"/>
        <v>-0.25</v>
      </c>
      <c r="N22" s="54" t="s">
        <v>104</v>
      </c>
      <c r="O22" s="63" t="s">
        <v>117</v>
      </c>
      <c r="P22" s="63"/>
      <c r="Q22" s="6"/>
      <c r="R22" s="53" t="s">
        <v>83</v>
      </c>
      <c r="S22" s="54" t="s">
        <v>84</v>
      </c>
      <c r="T22" s="31" t="s">
        <v>85</v>
      </c>
      <c r="U22" s="39" t="s">
        <v>86</v>
      </c>
      <c r="V22" s="66">
        <v>3</v>
      </c>
      <c r="W22" s="72"/>
      <c r="X22" s="72"/>
      <c r="Y22" s="72"/>
      <c r="Z22" s="70" t="s">
        <v>87</v>
      </c>
    </row>
    <row r="23" spans="1:26" ht="36" hidden="1">
      <c r="A23" s="31">
        <v>13</v>
      </c>
      <c r="B23" s="41" t="s">
        <v>118</v>
      </c>
      <c r="C23" s="41" t="s">
        <v>119</v>
      </c>
      <c r="D23" s="42">
        <v>2018</v>
      </c>
      <c r="E23" s="38">
        <v>2100</v>
      </c>
      <c r="F23" s="38"/>
      <c r="G23" s="38">
        <v>2100</v>
      </c>
      <c r="H23" s="43">
        <v>2100</v>
      </c>
      <c r="I23" s="38"/>
      <c r="J23" s="15">
        <v>0</v>
      </c>
      <c r="K23" s="15">
        <v>0</v>
      </c>
      <c r="L23" s="59">
        <f t="shared" si="2"/>
        <v>0</v>
      </c>
      <c r="M23" s="59">
        <f t="shared" si="3"/>
        <v>-0.25</v>
      </c>
      <c r="N23" s="54" t="s">
        <v>104</v>
      </c>
      <c r="O23" s="63" t="s">
        <v>112</v>
      </c>
      <c r="P23" s="63"/>
      <c r="Q23" s="6"/>
      <c r="R23" s="53" t="s">
        <v>83</v>
      </c>
      <c r="S23" s="54" t="s">
        <v>84</v>
      </c>
      <c r="T23" s="31" t="s">
        <v>85</v>
      </c>
      <c r="U23" s="39" t="s">
        <v>86</v>
      </c>
      <c r="V23" s="66">
        <v>3</v>
      </c>
      <c r="W23" s="72"/>
      <c r="X23" s="72"/>
      <c r="Y23" s="72"/>
      <c r="Z23" s="70" t="s">
        <v>87</v>
      </c>
    </row>
    <row r="24" spans="1:26" ht="36" hidden="1">
      <c r="A24" s="31">
        <v>14</v>
      </c>
      <c r="B24" s="41" t="s">
        <v>120</v>
      </c>
      <c r="C24" s="41" t="s">
        <v>121</v>
      </c>
      <c r="D24" s="42">
        <v>2018</v>
      </c>
      <c r="E24" s="43">
        <v>635</v>
      </c>
      <c r="F24" s="38"/>
      <c r="G24" s="43">
        <v>635</v>
      </c>
      <c r="H24" s="43">
        <v>635</v>
      </c>
      <c r="I24" s="38"/>
      <c r="J24" s="15">
        <v>31</v>
      </c>
      <c r="K24" s="15">
        <v>31</v>
      </c>
      <c r="L24" s="59">
        <f t="shared" si="2"/>
        <v>4.8818897637795275E-2</v>
      </c>
      <c r="M24" s="59">
        <f t="shared" si="3"/>
        <v>-0.20118110236220471</v>
      </c>
      <c r="N24" s="54" t="s">
        <v>37</v>
      </c>
      <c r="O24" s="63" t="s">
        <v>122</v>
      </c>
      <c r="P24" s="63"/>
      <c r="Q24" s="6"/>
      <c r="R24" s="53" t="s">
        <v>83</v>
      </c>
      <c r="S24" s="42" t="s">
        <v>84</v>
      </c>
      <c r="T24" s="31" t="s">
        <v>85</v>
      </c>
      <c r="U24" s="39" t="s">
        <v>86</v>
      </c>
      <c r="V24" s="66">
        <v>3</v>
      </c>
      <c r="W24" s="72"/>
      <c r="X24" s="72"/>
      <c r="Y24" s="72"/>
      <c r="Z24" s="70" t="s">
        <v>87</v>
      </c>
    </row>
    <row r="25" spans="1:26" ht="24" hidden="1">
      <c r="A25" s="31">
        <v>15</v>
      </c>
      <c r="B25" s="41" t="s">
        <v>123</v>
      </c>
      <c r="C25" s="41" t="s">
        <v>124</v>
      </c>
      <c r="D25" s="42">
        <v>2018</v>
      </c>
      <c r="E25" s="38">
        <v>785</v>
      </c>
      <c r="F25" s="38"/>
      <c r="G25" s="38">
        <v>785</v>
      </c>
      <c r="H25" s="43">
        <v>785</v>
      </c>
      <c r="I25" s="38"/>
      <c r="J25" s="15">
        <v>22</v>
      </c>
      <c r="K25" s="15">
        <v>22</v>
      </c>
      <c r="L25" s="59">
        <f t="shared" si="2"/>
        <v>2.802547770700637E-2</v>
      </c>
      <c r="M25" s="59">
        <f t="shared" si="3"/>
        <v>-0.22197452229299364</v>
      </c>
      <c r="N25" s="54" t="s">
        <v>37</v>
      </c>
      <c r="O25" s="63" t="s">
        <v>122</v>
      </c>
      <c r="P25" s="63"/>
      <c r="Q25" s="6"/>
      <c r="R25" s="53" t="s">
        <v>83</v>
      </c>
      <c r="S25" s="42" t="s">
        <v>84</v>
      </c>
      <c r="T25" s="31" t="s">
        <v>85</v>
      </c>
      <c r="U25" s="39" t="s">
        <v>86</v>
      </c>
      <c r="V25" s="66">
        <v>3</v>
      </c>
      <c r="W25" s="72"/>
      <c r="X25" s="72"/>
      <c r="Y25" s="72"/>
      <c r="Z25" s="70" t="s">
        <v>87</v>
      </c>
    </row>
    <row r="26" spans="1:26" ht="36" hidden="1">
      <c r="A26" s="31">
        <v>16</v>
      </c>
      <c r="B26" s="41" t="s">
        <v>125</v>
      </c>
      <c r="C26" s="41" t="s">
        <v>126</v>
      </c>
      <c r="D26" s="42">
        <v>2018</v>
      </c>
      <c r="E26" s="38">
        <v>1202</v>
      </c>
      <c r="F26" s="38"/>
      <c r="G26" s="38">
        <v>1202</v>
      </c>
      <c r="H26" s="43">
        <v>1202</v>
      </c>
      <c r="I26" s="38"/>
      <c r="J26" s="62">
        <v>0</v>
      </c>
      <c r="K26" s="15">
        <v>0</v>
      </c>
      <c r="L26" s="59">
        <f t="shared" si="2"/>
        <v>0</v>
      </c>
      <c r="M26" s="59">
        <f t="shared" si="3"/>
        <v>-0.25</v>
      </c>
      <c r="N26" s="54" t="s">
        <v>104</v>
      </c>
      <c r="O26" s="53" t="s">
        <v>127</v>
      </c>
      <c r="P26" s="53"/>
      <c r="Q26" s="6"/>
      <c r="R26" s="73" t="s">
        <v>83</v>
      </c>
      <c r="S26" s="54" t="s">
        <v>113</v>
      </c>
      <c r="T26" s="31" t="s">
        <v>85</v>
      </c>
      <c r="U26" s="39" t="s">
        <v>86</v>
      </c>
      <c r="V26" s="66">
        <v>3</v>
      </c>
      <c r="W26" s="74"/>
      <c r="X26" s="75"/>
      <c r="Y26" s="75"/>
      <c r="Z26" s="70" t="s">
        <v>87</v>
      </c>
    </row>
    <row r="27" spans="1:26" ht="24" hidden="1">
      <c r="A27" s="31">
        <v>17</v>
      </c>
      <c r="B27" s="41" t="s">
        <v>128</v>
      </c>
      <c r="C27" s="41" t="s">
        <v>129</v>
      </c>
      <c r="D27" s="42">
        <v>2018</v>
      </c>
      <c r="E27" s="38">
        <v>500</v>
      </c>
      <c r="F27" s="38"/>
      <c r="G27" s="38">
        <v>500</v>
      </c>
      <c r="H27" s="43">
        <v>500</v>
      </c>
      <c r="I27" s="38"/>
      <c r="J27" s="15">
        <v>0</v>
      </c>
      <c r="K27" s="15">
        <v>0</v>
      </c>
      <c r="L27" s="59">
        <f t="shared" si="2"/>
        <v>0</v>
      </c>
      <c r="M27" s="59">
        <f t="shared" si="3"/>
        <v>-0.25</v>
      </c>
      <c r="N27" s="54" t="s">
        <v>104</v>
      </c>
      <c r="O27" s="41" t="s">
        <v>112</v>
      </c>
      <c r="P27" s="53"/>
      <c r="Q27" s="6"/>
      <c r="R27" s="73" t="s">
        <v>83</v>
      </c>
      <c r="S27" s="42" t="s">
        <v>84</v>
      </c>
      <c r="T27" s="31" t="s">
        <v>85</v>
      </c>
      <c r="U27" s="39" t="s">
        <v>86</v>
      </c>
      <c r="V27" s="66">
        <v>3</v>
      </c>
      <c r="W27" s="74"/>
      <c r="X27" s="75"/>
      <c r="Y27" s="75"/>
      <c r="Z27" s="70" t="s">
        <v>87</v>
      </c>
    </row>
    <row r="28" spans="1:26" ht="19.5" hidden="1" customHeight="1">
      <c r="A28" s="44" t="s">
        <v>130</v>
      </c>
      <c r="B28" s="28" t="s">
        <v>131</v>
      </c>
      <c r="C28" s="24"/>
      <c r="D28" s="25"/>
      <c r="E28" s="26">
        <f t="shared" ref="E28:K28" si="8">E29+E87</f>
        <v>1394402</v>
      </c>
      <c r="F28" s="26">
        <f t="shared" si="8"/>
        <v>312703</v>
      </c>
      <c r="G28" s="26">
        <f t="shared" si="8"/>
        <v>325702</v>
      </c>
      <c r="H28" s="26">
        <f t="shared" si="8"/>
        <v>78100</v>
      </c>
      <c r="I28" s="26">
        <f t="shared" si="8"/>
        <v>247602</v>
      </c>
      <c r="J28" s="163">
        <f t="shared" si="8"/>
        <v>118688</v>
      </c>
      <c r="K28" s="163">
        <f t="shared" si="8"/>
        <v>145122</v>
      </c>
      <c r="L28" s="59">
        <f t="shared" si="2"/>
        <v>0.36440672762218224</v>
      </c>
      <c r="M28" s="59">
        <f t="shared" si="3"/>
        <v>0.11440672762218224</v>
      </c>
      <c r="N28" s="31"/>
      <c r="O28" s="39"/>
      <c r="P28" s="39"/>
      <c r="Q28" s="6"/>
      <c r="R28" s="53"/>
      <c r="S28" s="31"/>
      <c r="T28" s="40"/>
      <c r="U28" s="32"/>
      <c r="W28" s="70"/>
      <c r="X28" s="70"/>
      <c r="Y28" s="70"/>
      <c r="Z28" s="70"/>
    </row>
    <row r="29" spans="1:26" ht="19.5" hidden="1" customHeight="1">
      <c r="A29" s="45" t="s">
        <v>31</v>
      </c>
      <c r="B29" s="30" t="s">
        <v>132</v>
      </c>
      <c r="C29" s="24"/>
      <c r="D29" s="25"/>
      <c r="E29" s="26">
        <f t="shared" ref="E29:K29" si="9">E30+E36</f>
        <v>929402</v>
      </c>
      <c r="F29" s="26">
        <f t="shared" si="9"/>
        <v>217884</v>
      </c>
      <c r="G29" s="26">
        <f t="shared" si="9"/>
        <v>225272</v>
      </c>
      <c r="H29" s="26">
        <f t="shared" si="9"/>
        <v>800</v>
      </c>
      <c r="I29" s="26">
        <f t="shared" si="9"/>
        <v>224472</v>
      </c>
      <c r="J29" s="163">
        <f t="shared" si="9"/>
        <v>90188</v>
      </c>
      <c r="K29" s="163">
        <f t="shared" si="9"/>
        <v>104472</v>
      </c>
      <c r="L29" s="59">
        <f t="shared" si="2"/>
        <v>0.40035157498490714</v>
      </c>
      <c r="M29" s="59">
        <f t="shared" si="3"/>
        <v>0.15035157498490714</v>
      </c>
      <c r="N29" s="60"/>
      <c r="O29" s="24"/>
      <c r="P29" s="24"/>
      <c r="Q29" s="6"/>
      <c r="R29" s="76"/>
      <c r="S29" s="60"/>
      <c r="T29" s="25"/>
      <c r="U29" s="68"/>
      <c r="V29" s="66"/>
      <c r="W29" s="70"/>
      <c r="X29" s="70"/>
      <c r="Y29" s="70"/>
      <c r="Z29" s="70"/>
    </row>
    <row r="30" spans="1:26" ht="19.5" hidden="1" customHeight="1">
      <c r="A30" s="46" t="s">
        <v>133</v>
      </c>
      <c r="B30" s="47" t="s">
        <v>134</v>
      </c>
      <c r="C30" s="24"/>
      <c r="D30" s="25"/>
      <c r="E30" s="26">
        <f t="shared" ref="E30:K30" si="10">SUM(E31:E35)</f>
        <v>162000</v>
      </c>
      <c r="F30" s="26">
        <f t="shared" si="10"/>
        <v>41000</v>
      </c>
      <c r="G30" s="26">
        <f t="shared" si="10"/>
        <v>37200</v>
      </c>
      <c r="H30" s="26">
        <f t="shared" si="10"/>
        <v>0</v>
      </c>
      <c r="I30" s="26">
        <f t="shared" si="10"/>
        <v>37200</v>
      </c>
      <c r="J30" s="163">
        <f t="shared" si="10"/>
        <v>30115</v>
      </c>
      <c r="K30" s="163">
        <f t="shared" si="10"/>
        <v>35115</v>
      </c>
      <c r="L30" s="59">
        <f t="shared" si="2"/>
        <v>0.8095430107526882</v>
      </c>
      <c r="M30" s="59">
        <f t="shared" si="3"/>
        <v>0.5595430107526882</v>
      </c>
      <c r="N30" s="60"/>
      <c r="O30" s="24"/>
      <c r="P30" s="24"/>
      <c r="Q30" s="6"/>
      <c r="R30" s="76"/>
      <c r="S30" s="60"/>
      <c r="T30" s="25"/>
      <c r="U30" s="68"/>
      <c r="V30" s="66"/>
      <c r="W30" s="70"/>
      <c r="X30" s="70"/>
      <c r="Y30" s="70"/>
      <c r="Z30" s="70"/>
    </row>
    <row r="31" spans="1:26" ht="24" hidden="1">
      <c r="A31" s="31" t="s">
        <v>135</v>
      </c>
      <c r="B31" s="39" t="s">
        <v>136</v>
      </c>
      <c r="C31" s="32" t="s">
        <v>137</v>
      </c>
      <c r="D31" s="31" t="s">
        <v>81</v>
      </c>
      <c r="E31" s="35">
        <v>30000</v>
      </c>
      <c r="F31" s="35" t="s">
        <v>138</v>
      </c>
      <c r="G31" s="35">
        <v>20000</v>
      </c>
      <c r="H31" s="35"/>
      <c r="I31" s="35">
        <v>20000</v>
      </c>
      <c r="J31" s="15">
        <v>25000</v>
      </c>
      <c r="K31" s="15">
        <v>30000</v>
      </c>
      <c r="L31" s="59">
        <f t="shared" si="2"/>
        <v>1.25</v>
      </c>
      <c r="M31" s="59">
        <f t="shared" si="3"/>
        <v>1</v>
      </c>
      <c r="N31" s="31" t="s">
        <v>37</v>
      </c>
      <c r="O31" s="32" t="s">
        <v>139</v>
      </c>
      <c r="P31" s="32"/>
      <c r="Q31" s="6"/>
      <c r="R31" s="53" t="s">
        <v>140</v>
      </c>
      <c r="S31" s="31" t="s">
        <v>141</v>
      </c>
      <c r="T31" s="31" t="s">
        <v>142</v>
      </c>
      <c r="U31" s="32"/>
      <c r="V31" s="66">
        <v>3</v>
      </c>
      <c r="W31" s="77"/>
      <c r="X31" s="77" t="s">
        <v>42</v>
      </c>
      <c r="Y31" s="77"/>
      <c r="Z31" s="77"/>
    </row>
    <row r="32" spans="1:26" ht="24" hidden="1">
      <c r="A32" s="31" t="s">
        <v>143</v>
      </c>
      <c r="B32" s="39" t="s">
        <v>144</v>
      </c>
      <c r="C32" s="39" t="s">
        <v>145</v>
      </c>
      <c r="D32" s="40" t="s">
        <v>60</v>
      </c>
      <c r="E32" s="35">
        <v>50000</v>
      </c>
      <c r="F32" s="35">
        <v>6000</v>
      </c>
      <c r="G32" s="35">
        <v>4000</v>
      </c>
      <c r="H32" s="35"/>
      <c r="I32" s="35">
        <v>4000</v>
      </c>
      <c r="J32" s="15">
        <v>1005</v>
      </c>
      <c r="K32" s="15">
        <v>1005</v>
      </c>
      <c r="L32" s="59">
        <f t="shared" si="2"/>
        <v>0.25124999999999997</v>
      </c>
      <c r="M32" s="59">
        <f t="shared" si="3"/>
        <v>1.2499999999999734E-3</v>
      </c>
      <c r="N32" s="64" t="s">
        <v>37</v>
      </c>
      <c r="O32" s="39" t="s">
        <v>146</v>
      </c>
      <c r="P32" s="39"/>
      <c r="Q32" s="6"/>
      <c r="R32" s="53" t="s">
        <v>147</v>
      </c>
      <c r="S32" s="31" t="s">
        <v>40</v>
      </c>
      <c r="T32" s="31" t="s">
        <v>148</v>
      </c>
      <c r="U32" s="32"/>
      <c r="V32" s="66">
        <v>3</v>
      </c>
      <c r="W32" s="70"/>
      <c r="X32" s="70" t="s">
        <v>42</v>
      </c>
      <c r="Y32" s="70"/>
      <c r="Z32" s="70"/>
    </row>
    <row r="33" spans="1:26" ht="36" hidden="1">
      <c r="A33" s="31" t="s">
        <v>149</v>
      </c>
      <c r="B33" s="39" t="s">
        <v>150</v>
      </c>
      <c r="C33" s="39" t="s">
        <v>151</v>
      </c>
      <c r="D33" s="40" t="s">
        <v>74</v>
      </c>
      <c r="E33" s="35">
        <v>60800</v>
      </c>
      <c r="F33" s="35">
        <v>35000</v>
      </c>
      <c r="G33" s="35">
        <v>5000</v>
      </c>
      <c r="H33" s="35"/>
      <c r="I33" s="35">
        <v>5000</v>
      </c>
      <c r="J33" s="15">
        <v>1680</v>
      </c>
      <c r="K33" s="15">
        <v>1680</v>
      </c>
      <c r="L33" s="59">
        <f t="shared" si="2"/>
        <v>0.33600000000000002</v>
      </c>
      <c r="M33" s="59">
        <f t="shared" si="3"/>
        <v>8.6000000000000021E-2</v>
      </c>
      <c r="N33" s="64" t="s">
        <v>37</v>
      </c>
      <c r="O33" s="39" t="s">
        <v>152</v>
      </c>
      <c r="P33" s="39"/>
      <c r="Q33" s="6"/>
      <c r="R33" s="53" t="s">
        <v>153</v>
      </c>
      <c r="S33" s="31" t="s">
        <v>40</v>
      </c>
      <c r="T33" s="31" t="s">
        <v>148</v>
      </c>
      <c r="U33" s="32"/>
      <c r="V33" s="66">
        <v>3</v>
      </c>
      <c r="W33" s="70"/>
      <c r="X33" s="70" t="s">
        <v>42</v>
      </c>
      <c r="Y33" s="70"/>
      <c r="Z33" s="70"/>
    </row>
    <row r="34" spans="1:26" ht="36" hidden="1">
      <c r="A34" s="31" t="s">
        <v>154</v>
      </c>
      <c r="B34" s="39" t="s">
        <v>155</v>
      </c>
      <c r="C34" s="39" t="s">
        <v>156</v>
      </c>
      <c r="D34" s="40" t="s">
        <v>81</v>
      </c>
      <c r="E34" s="35">
        <v>16000</v>
      </c>
      <c r="F34" s="35"/>
      <c r="G34" s="35">
        <v>5000</v>
      </c>
      <c r="H34" s="35"/>
      <c r="I34" s="35">
        <v>5000</v>
      </c>
      <c r="J34" s="15">
        <v>1250</v>
      </c>
      <c r="K34" s="15">
        <v>1250</v>
      </c>
      <c r="L34" s="59">
        <f t="shared" si="2"/>
        <v>0.25</v>
      </c>
      <c r="M34" s="59">
        <f t="shared" si="3"/>
        <v>0</v>
      </c>
      <c r="N34" s="64" t="s">
        <v>37</v>
      </c>
      <c r="O34" s="39" t="s">
        <v>157</v>
      </c>
      <c r="P34" s="39"/>
      <c r="Q34" s="6"/>
      <c r="R34" s="53" t="s">
        <v>158</v>
      </c>
      <c r="S34" s="31" t="s">
        <v>141</v>
      </c>
      <c r="T34" s="31" t="s">
        <v>148</v>
      </c>
      <c r="U34" s="32"/>
      <c r="V34">
        <v>3</v>
      </c>
      <c r="W34" s="70"/>
      <c r="X34" s="70" t="s">
        <v>42</v>
      </c>
      <c r="Y34" s="70"/>
      <c r="Z34" s="70"/>
    </row>
    <row r="35" spans="1:26" ht="36" hidden="1">
      <c r="A35" s="31" t="s">
        <v>159</v>
      </c>
      <c r="B35" s="39" t="s">
        <v>160</v>
      </c>
      <c r="C35" s="39" t="s">
        <v>161</v>
      </c>
      <c r="D35" s="40" t="s">
        <v>81</v>
      </c>
      <c r="E35" s="35">
        <v>5200</v>
      </c>
      <c r="F35" s="35"/>
      <c r="G35" s="35">
        <v>3200</v>
      </c>
      <c r="H35" s="35"/>
      <c r="I35" s="35">
        <v>3200</v>
      </c>
      <c r="J35" s="15">
        <v>1180</v>
      </c>
      <c r="K35" s="15">
        <v>1180</v>
      </c>
      <c r="L35" s="59">
        <f t="shared" si="2"/>
        <v>0.36875000000000002</v>
      </c>
      <c r="M35" s="59">
        <f t="shared" si="3"/>
        <v>0.11875000000000002</v>
      </c>
      <c r="N35" s="64" t="s">
        <v>37</v>
      </c>
      <c r="O35" s="39" t="s">
        <v>162</v>
      </c>
      <c r="P35" s="39"/>
      <c r="Q35" s="6"/>
      <c r="R35" s="53" t="s">
        <v>163</v>
      </c>
      <c r="S35" s="31" t="s">
        <v>164</v>
      </c>
      <c r="T35" s="31" t="s">
        <v>148</v>
      </c>
      <c r="U35" s="32"/>
      <c r="V35" s="66">
        <v>3</v>
      </c>
      <c r="W35" s="70"/>
      <c r="X35" s="70" t="s">
        <v>42</v>
      </c>
      <c r="Y35" s="70"/>
      <c r="Z35" s="70"/>
    </row>
    <row r="36" spans="1:26" ht="19.5" hidden="1" customHeight="1">
      <c r="A36" s="46" t="s">
        <v>165</v>
      </c>
      <c r="B36" s="47" t="s">
        <v>166</v>
      </c>
      <c r="C36" s="24"/>
      <c r="D36" s="25"/>
      <c r="E36" s="26">
        <f t="shared" ref="E36:K36" si="11">SUM(E37:E86)</f>
        <v>767402</v>
      </c>
      <c r="F36" s="26">
        <f t="shared" si="11"/>
        <v>176884</v>
      </c>
      <c r="G36" s="26">
        <f t="shared" si="11"/>
        <v>188072</v>
      </c>
      <c r="H36" s="26">
        <f t="shared" si="11"/>
        <v>800</v>
      </c>
      <c r="I36" s="26">
        <f t="shared" si="11"/>
        <v>187272</v>
      </c>
      <c r="J36" s="163">
        <f t="shared" si="11"/>
        <v>60073</v>
      </c>
      <c r="K36" s="163">
        <f t="shared" si="11"/>
        <v>69357</v>
      </c>
      <c r="L36" s="59">
        <f t="shared" si="2"/>
        <v>0.31941490493002678</v>
      </c>
      <c r="M36" s="59">
        <f t="shared" si="3"/>
        <v>6.9414904930026777E-2</v>
      </c>
      <c r="N36" s="31"/>
      <c r="O36" s="39"/>
      <c r="P36" s="39"/>
      <c r="Q36" s="6"/>
      <c r="R36" s="53"/>
      <c r="S36" s="31"/>
      <c r="T36" s="40"/>
      <c r="U36" s="32"/>
      <c r="V36" s="66"/>
      <c r="W36" s="70"/>
      <c r="X36" s="70"/>
      <c r="Y36" s="70"/>
      <c r="Z36" s="70"/>
    </row>
    <row r="37" spans="1:26" ht="36" hidden="1">
      <c r="A37" s="31" t="s">
        <v>167</v>
      </c>
      <c r="B37" s="39" t="s">
        <v>168</v>
      </c>
      <c r="C37" s="39" t="s">
        <v>169</v>
      </c>
      <c r="D37" s="40" t="s">
        <v>60</v>
      </c>
      <c r="E37" s="35">
        <v>15000</v>
      </c>
      <c r="F37" s="35">
        <v>5000</v>
      </c>
      <c r="G37" s="38">
        <v>10000</v>
      </c>
      <c r="H37" s="38"/>
      <c r="I37" s="38">
        <v>10000</v>
      </c>
      <c r="J37" s="15">
        <v>3010</v>
      </c>
      <c r="K37" s="15">
        <v>3010</v>
      </c>
      <c r="L37" s="59">
        <f t="shared" si="2"/>
        <v>0.30099999999999999</v>
      </c>
      <c r="M37" s="59">
        <f t="shared" si="3"/>
        <v>5.099999999999999E-2</v>
      </c>
      <c r="N37" s="31" t="s">
        <v>37</v>
      </c>
      <c r="O37" s="39" t="s">
        <v>170</v>
      </c>
      <c r="P37" s="39"/>
      <c r="Q37" s="6"/>
      <c r="R37" s="53" t="s">
        <v>171</v>
      </c>
      <c r="S37" s="31" t="s">
        <v>40</v>
      </c>
      <c r="T37" s="31" t="s">
        <v>148</v>
      </c>
      <c r="U37" s="32"/>
      <c r="V37" s="66">
        <v>3</v>
      </c>
      <c r="W37" s="70"/>
      <c r="X37" s="70" t="s">
        <v>42</v>
      </c>
      <c r="Y37" s="70"/>
      <c r="Z37" s="70"/>
    </row>
    <row r="38" spans="1:26" ht="24" hidden="1">
      <c r="A38" s="31" t="s">
        <v>172</v>
      </c>
      <c r="B38" s="39" t="s">
        <v>173</v>
      </c>
      <c r="C38" s="39" t="s">
        <v>174</v>
      </c>
      <c r="D38" s="40" t="s">
        <v>48</v>
      </c>
      <c r="E38" s="35">
        <v>18000</v>
      </c>
      <c r="F38" s="35">
        <v>13000</v>
      </c>
      <c r="G38" s="35">
        <v>5000</v>
      </c>
      <c r="H38" s="35"/>
      <c r="I38" s="35">
        <v>5000</v>
      </c>
      <c r="J38" s="15">
        <v>1189</v>
      </c>
      <c r="K38" s="15">
        <v>1189</v>
      </c>
      <c r="L38" s="59">
        <f t="shared" si="2"/>
        <v>0.23780000000000001</v>
      </c>
      <c r="M38" s="59">
        <f t="shared" si="3"/>
        <v>-1.2199999999999989E-2</v>
      </c>
      <c r="N38" s="31" t="s">
        <v>37</v>
      </c>
      <c r="O38" s="32" t="s">
        <v>175</v>
      </c>
      <c r="P38" s="32"/>
      <c r="Q38" s="6"/>
      <c r="R38" s="53" t="s">
        <v>176</v>
      </c>
      <c r="S38" s="31" t="s">
        <v>40</v>
      </c>
      <c r="T38" s="31" t="s">
        <v>177</v>
      </c>
      <c r="U38" s="32"/>
      <c r="V38" s="66">
        <v>3</v>
      </c>
      <c r="W38" s="70"/>
      <c r="X38" s="70" t="s">
        <v>42</v>
      </c>
      <c r="Y38" s="70"/>
      <c r="Z38" s="70"/>
    </row>
    <row r="39" spans="1:26" ht="24" hidden="1">
      <c r="A39" s="31" t="s">
        <v>178</v>
      </c>
      <c r="B39" s="39" t="s">
        <v>179</v>
      </c>
      <c r="C39" s="39" t="s">
        <v>180</v>
      </c>
      <c r="D39" s="40" t="s">
        <v>181</v>
      </c>
      <c r="E39" s="35">
        <v>10500</v>
      </c>
      <c r="F39" s="35">
        <v>4500</v>
      </c>
      <c r="G39" s="35">
        <v>6000</v>
      </c>
      <c r="H39" s="35"/>
      <c r="I39" s="35">
        <v>6000</v>
      </c>
      <c r="J39" s="15">
        <v>2008</v>
      </c>
      <c r="K39" s="15">
        <v>2008</v>
      </c>
      <c r="L39" s="59">
        <f t="shared" si="2"/>
        <v>0.33466666666666667</v>
      </c>
      <c r="M39" s="59">
        <f t="shared" si="3"/>
        <v>8.4666666666666668E-2</v>
      </c>
      <c r="N39" s="31" t="s">
        <v>37</v>
      </c>
      <c r="O39" s="39" t="s">
        <v>182</v>
      </c>
      <c r="P39" s="39"/>
      <c r="Q39" s="6"/>
      <c r="R39" s="53" t="s">
        <v>171</v>
      </c>
      <c r="S39" s="31" t="s">
        <v>40</v>
      </c>
      <c r="T39" s="31" t="s">
        <v>148</v>
      </c>
      <c r="U39" s="32"/>
      <c r="V39" s="66">
        <v>3</v>
      </c>
      <c r="W39" s="70"/>
      <c r="X39" s="70" t="s">
        <v>42</v>
      </c>
      <c r="Y39" s="70"/>
      <c r="Z39" s="70"/>
    </row>
    <row r="40" spans="1:26" ht="48" hidden="1">
      <c r="A40" s="31" t="s">
        <v>183</v>
      </c>
      <c r="B40" s="48" t="s">
        <v>184</v>
      </c>
      <c r="C40" s="48" t="s">
        <v>185</v>
      </c>
      <c r="D40" s="49" t="s">
        <v>74</v>
      </c>
      <c r="E40" s="35">
        <v>20000</v>
      </c>
      <c r="F40" s="35">
        <v>12000</v>
      </c>
      <c r="G40" s="35">
        <v>3000</v>
      </c>
      <c r="H40" s="35"/>
      <c r="I40" s="35">
        <v>3000</v>
      </c>
      <c r="J40" s="15">
        <v>380</v>
      </c>
      <c r="K40" s="15">
        <v>380</v>
      </c>
      <c r="L40" s="59">
        <f t="shared" si="2"/>
        <v>0.12666666666666668</v>
      </c>
      <c r="M40" s="59">
        <f t="shared" si="3"/>
        <v>-0.12333333333333332</v>
      </c>
      <c r="N40" s="31" t="s">
        <v>37</v>
      </c>
      <c r="O40" s="65" t="s">
        <v>186</v>
      </c>
      <c r="P40" s="65"/>
      <c r="Q40" s="6"/>
      <c r="R40" s="53" t="s">
        <v>187</v>
      </c>
      <c r="S40" s="71" t="s">
        <v>40</v>
      </c>
      <c r="T40" s="31" t="s">
        <v>99</v>
      </c>
      <c r="U40" s="32"/>
      <c r="V40" s="66">
        <v>3</v>
      </c>
      <c r="W40" s="70"/>
      <c r="X40" s="70" t="s">
        <v>42</v>
      </c>
      <c r="Y40" s="70"/>
      <c r="Z40" s="70"/>
    </row>
    <row r="41" spans="1:26" ht="36" hidden="1">
      <c r="A41" s="31" t="s">
        <v>188</v>
      </c>
      <c r="B41" s="32" t="s">
        <v>189</v>
      </c>
      <c r="C41" s="32" t="s">
        <v>190</v>
      </c>
      <c r="D41" s="31" t="s">
        <v>54</v>
      </c>
      <c r="E41" s="35">
        <v>25000</v>
      </c>
      <c r="F41" s="35">
        <v>16000</v>
      </c>
      <c r="G41" s="38">
        <v>9000</v>
      </c>
      <c r="H41" s="38"/>
      <c r="I41" s="38">
        <v>9000</v>
      </c>
      <c r="J41" s="15">
        <v>8000</v>
      </c>
      <c r="K41" s="15">
        <v>8000</v>
      </c>
      <c r="L41" s="59">
        <f t="shared" si="2"/>
        <v>0.88888888888888884</v>
      </c>
      <c r="M41" s="59">
        <f t="shared" si="3"/>
        <v>0.63888888888888884</v>
      </c>
      <c r="N41" s="31" t="s">
        <v>37</v>
      </c>
      <c r="O41" s="32" t="s">
        <v>191</v>
      </c>
      <c r="P41" s="32"/>
      <c r="Q41" s="6"/>
      <c r="R41" s="53" t="s">
        <v>192</v>
      </c>
      <c r="S41" s="71" t="s">
        <v>40</v>
      </c>
      <c r="T41" s="31" t="s">
        <v>193</v>
      </c>
      <c r="U41" s="32"/>
      <c r="V41" s="66">
        <v>3</v>
      </c>
      <c r="W41" s="70"/>
      <c r="X41" s="70" t="s">
        <v>42</v>
      </c>
      <c r="Y41" s="70"/>
      <c r="Z41" s="70"/>
    </row>
    <row r="42" spans="1:26" ht="72" hidden="1">
      <c r="A42" s="31" t="s">
        <v>194</v>
      </c>
      <c r="B42" s="39" t="s">
        <v>195</v>
      </c>
      <c r="C42" s="39" t="s">
        <v>196</v>
      </c>
      <c r="D42" s="40" t="s">
        <v>54</v>
      </c>
      <c r="E42" s="35">
        <v>39000</v>
      </c>
      <c r="F42" s="35">
        <v>12000</v>
      </c>
      <c r="G42" s="38">
        <v>10000</v>
      </c>
      <c r="H42" s="38"/>
      <c r="I42" s="38">
        <v>10000</v>
      </c>
      <c r="J42" s="15">
        <v>3125</v>
      </c>
      <c r="K42" s="15">
        <v>3125</v>
      </c>
      <c r="L42" s="59">
        <f t="shared" si="2"/>
        <v>0.3125</v>
      </c>
      <c r="M42" s="59">
        <f t="shared" si="3"/>
        <v>6.25E-2</v>
      </c>
      <c r="N42" s="31" t="s">
        <v>37</v>
      </c>
      <c r="O42" s="39" t="s">
        <v>197</v>
      </c>
      <c r="P42" s="39"/>
      <c r="Q42" s="6"/>
      <c r="R42" s="53" t="s">
        <v>198</v>
      </c>
      <c r="S42" s="31" t="s">
        <v>40</v>
      </c>
      <c r="T42" s="31" t="s">
        <v>148</v>
      </c>
      <c r="U42" s="32"/>
      <c r="V42" s="66">
        <v>3</v>
      </c>
      <c r="W42" s="70"/>
      <c r="X42" s="70" t="s">
        <v>42</v>
      </c>
      <c r="Y42" s="70"/>
      <c r="Z42" s="70"/>
    </row>
    <row r="43" spans="1:26" ht="24" hidden="1">
      <c r="A43" s="31" t="s">
        <v>199</v>
      </c>
      <c r="B43" s="39" t="s">
        <v>200</v>
      </c>
      <c r="C43" s="39" t="s">
        <v>201</v>
      </c>
      <c r="D43" s="40" t="s">
        <v>202</v>
      </c>
      <c r="E43" s="35">
        <v>17000</v>
      </c>
      <c r="F43" s="35">
        <v>3500</v>
      </c>
      <c r="G43" s="35">
        <v>6000</v>
      </c>
      <c r="H43" s="35"/>
      <c r="I43" s="35">
        <v>6000</v>
      </c>
      <c r="J43" s="15">
        <v>1600</v>
      </c>
      <c r="K43" s="15">
        <v>1600</v>
      </c>
      <c r="L43" s="59">
        <f t="shared" si="2"/>
        <v>0.26666666666666666</v>
      </c>
      <c r="M43" s="59">
        <f t="shared" si="3"/>
        <v>1.6666666666666663E-2</v>
      </c>
      <c r="N43" s="31" t="s">
        <v>37</v>
      </c>
      <c r="O43" s="39" t="s">
        <v>203</v>
      </c>
      <c r="P43" s="39"/>
      <c r="Q43" s="6"/>
      <c r="R43" s="53" t="s">
        <v>198</v>
      </c>
      <c r="S43" s="31" t="s">
        <v>40</v>
      </c>
      <c r="T43" s="31" t="s">
        <v>148</v>
      </c>
      <c r="U43" s="32"/>
      <c r="V43" s="66">
        <v>3</v>
      </c>
      <c r="W43" s="70"/>
      <c r="X43" s="70" t="s">
        <v>42</v>
      </c>
      <c r="Y43" s="70"/>
      <c r="Z43" s="70"/>
    </row>
    <row r="44" spans="1:26" ht="24" hidden="1">
      <c r="A44" s="31" t="s">
        <v>204</v>
      </c>
      <c r="B44" s="32" t="s">
        <v>205</v>
      </c>
      <c r="C44" s="39" t="s">
        <v>206</v>
      </c>
      <c r="D44" s="31" t="s">
        <v>207</v>
      </c>
      <c r="E44" s="35">
        <v>20000</v>
      </c>
      <c r="F44" s="35">
        <v>8000</v>
      </c>
      <c r="G44" s="35">
        <v>5000</v>
      </c>
      <c r="H44" s="35"/>
      <c r="I44" s="35">
        <v>5000</v>
      </c>
      <c r="J44" s="15">
        <v>1310</v>
      </c>
      <c r="K44" s="15">
        <v>1310</v>
      </c>
      <c r="L44" s="59">
        <f t="shared" si="2"/>
        <v>0.26200000000000001</v>
      </c>
      <c r="M44" s="59">
        <f t="shared" si="3"/>
        <v>1.2000000000000011E-2</v>
      </c>
      <c r="N44" s="31" t="s">
        <v>37</v>
      </c>
      <c r="O44" s="65" t="s">
        <v>208</v>
      </c>
      <c r="P44" s="65"/>
      <c r="Q44" s="6"/>
      <c r="R44" s="53" t="s">
        <v>209</v>
      </c>
      <c r="S44" s="78" t="s">
        <v>40</v>
      </c>
      <c r="T44" s="31" t="s">
        <v>210</v>
      </c>
      <c r="U44" s="32"/>
      <c r="V44" s="66">
        <v>3</v>
      </c>
      <c r="W44" s="70"/>
      <c r="X44" s="70" t="s">
        <v>42</v>
      </c>
      <c r="Y44" s="70"/>
      <c r="Z44" s="70"/>
    </row>
    <row r="45" spans="1:26" ht="24" hidden="1">
      <c r="A45" s="31" t="s">
        <v>211</v>
      </c>
      <c r="B45" s="39" t="s">
        <v>212</v>
      </c>
      <c r="C45" s="39" t="s">
        <v>213</v>
      </c>
      <c r="D45" s="31" t="s">
        <v>81</v>
      </c>
      <c r="E45" s="35">
        <v>45000</v>
      </c>
      <c r="F45" s="35"/>
      <c r="G45" s="38">
        <v>10000</v>
      </c>
      <c r="H45" s="38"/>
      <c r="I45" s="38">
        <v>10000</v>
      </c>
      <c r="J45" s="15">
        <v>2670</v>
      </c>
      <c r="K45" s="15">
        <v>2670</v>
      </c>
      <c r="L45" s="59">
        <f t="shared" si="2"/>
        <v>0.26700000000000002</v>
      </c>
      <c r="M45" s="59">
        <f t="shared" si="3"/>
        <v>1.7000000000000015E-2</v>
      </c>
      <c r="N45" s="31" t="s">
        <v>37</v>
      </c>
      <c r="O45" s="39" t="s">
        <v>214</v>
      </c>
      <c r="P45" s="39"/>
      <c r="Q45" s="6"/>
      <c r="R45" s="79" t="s">
        <v>215</v>
      </c>
      <c r="S45" s="31" t="s">
        <v>84</v>
      </c>
      <c r="T45" s="31" t="s">
        <v>148</v>
      </c>
      <c r="U45" s="32"/>
      <c r="V45" s="66">
        <v>3</v>
      </c>
      <c r="W45" s="70"/>
      <c r="X45" s="70" t="s">
        <v>42</v>
      </c>
      <c r="Y45" s="70"/>
      <c r="Z45" s="70"/>
    </row>
    <row r="46" spans="1:26" ht="24" hidden="1">
      <c r="A46" s="31" t="s">
        <v>216</v>
      </c>
      <c r="B46" s="39" t="s">
        <v>217</v>
      </c>
      <c r="C46" s="39" t="s">
        <v>218</v>
      </c>
      <c r="D46" s="31" t="s">
        <v>219</v>
      </c>
      <c r="E46" s="35">
        <v>60000</v>
      </c>
      <c r="F46" s="35"/>
      <c r="G46" s="38">
        <v>7000</v>
      </c>
      <c r="H46" s="38"/>
      <c r="I46" s="38">
        <v>7000</v>
      </c>
      <c r="J46" s="62">
        <v>0</v>
      </c>
      <c r="K46" s="15">
        <v>0</v>
      </c>
      <c r="L46" s="59">
        <f t="shared" si="2"/>
        <v>0</v>
      </c>
      <c r="M46" s="59">
        <f t="shared" si="3"/>
        <v>-0.25</v>
      </c>
      <c r="N46" s="31" t="s">
        <v>37</v>
      </c>
      <c r="O46" s="39" t="s">
        <v>220</v>
      </c>
      <c r="P46" s="39"/>
      <c r="Q46" s="6"/>
      <c r="R46" s="53" t="s">
        <v>221</v>
      </c>
      <c r="S46" s="31" t="s">
        <v>108</v>
      </c>
      <c r="T46" s="31" t="s">
        <v>148</v>
      </c>
      <c r="U46" s="32"/>
      <c r="V46" s="66">
        <v>3</v>
      </c>
      <c r="W46" s="70"/>
      <c r="X46" s="70" t="s">
        <v>42</v>
      </c>
      <c r="Y46" s="70"/>
      <c r="Z46" s="70"/>
    </row>
    <row r="47" spans="1:26" ht="48" hidden="1">
      <c r="A47" s="31" t="s">
        <v>222</v>
      </c>
      <c r="B47" s="39" t="s">
        <v>223</v>
      </c>
      <c r="C47" s="39" t="s">
        <v>224</v>
      </c>
      <c r="D47" s="31" t="s">
        <v>60</v>
      </c>
      <c r="E47" s="35">
        <v>6800</v>
      </c>
      <c r="F47" s="35">
        <v>500</v>
      </c>
      <c r="G47" s="35">
        <v>1300</v>
      </c>
      <c r="H47" s="35"/>
      <c r="I47" s="35">
        <v>1300</v>
      </c>
      <c r="J47" s="15">
        <v>1680</v>
      </c>
      <c r="K47" s="15">
        <v>2000</v>
      </c>
      <c r="L47" s="59">
        <f t="shared" si="2"/>
        <v>1.2923076923076924</v>
      </c>
      <c r="M47" s="59">
        <f t="shared" si="3"/>
        <v>1.0423076923076924</v>
      </c>
      <c r="N47" s="31" t="s">
        <v>225</v>
      </c>
      <c r="O47" s="39" t="s">
        <v>226</v>
      </c>
      <c r="P47" s="39"/>
      <c r="Q47" s="6"/>
      <c r="R47" s="53" t="s">
        <v>227</v>
      </c>
      <c r="S47" s="31" t="s">
        <v>40</v>
      </c>
      <c r="T47" s="31" t="s">
        <v>142</v>
      </c>
      <c r="U47" s="32"/>
      <c r="V47" s="66">
        <v>3</v>
      </c>
      <c r="W47" s="70"/>
      <c r="X47" s="70" t="s">
        <v>42</v>
      </c>
      <c r="Y47" s="70"/>
      <c r="Z47" s="70"/>
    </row>
    <row r="48" spans="1:26" ht="48" hidden="1">
      <c r="A48" s="31" t="s">
        <v>228</v>
      </c>
      <c r="B48" s="39" t="s">
        <v>229</v>
      </c>
      <c r="C48" s="32" t="s">
        <v>230</v>
      </c>
      <c r="D48" s="31" t="s">
        <v>81</v>
      </c>
      <c r="E48" s="35">
        <v>30000</v>
      </c>
      <c r="F48" s="35"/>
      <c r="G48" s="35">
        <v>20000</v>
      </c>
      <c r="H48" s="35"/>
      <c r="I48" s="35">
        <v>20000</v>
      </c>
      <c r="J48" s="15">
        <v>5102</v>
      </c>
      <c r="K48" s="15">
        <v>5102</v>
      </c>
      <c r="L48" s="59">
        <f t="shared" si="2"/>
        <v>0.25509999999999999</v>
      </c>
      <c r="M48" s="59">
        <f t="shared" si="3"/>
        <v>5.0999999999999934E-3</v>
      </c>
      <c r="N48" s="31" t="s">
        <v>37</v>
      </c>
      <c r="O48" s="32" t="s">
        <v>231</v>
      </c>
      <c r="P48" s="39"/>
      <c r="Q48" s="4"/>
      <c r="R48" s="53" t="s">
        <v>232</v>
      </c>
      <c r="S48" s="31" t="s">
        <v>164</v>
      </c>
      <c r="T48" s="31" t="s">
        <v>148</v>
      </c>
      <c r="U48" s="32"/>
      <c r="V48" s="66">
        <v>3</v>
      </c>
      <c r="W48" s="77"/>
      <c r="X48" s="77" t="s">
        <v>42</v>
      </c>
      <c r="Y48" s="77"/>
      <c r="Z48" s="77"/>
    </row>
    <row r="49" spans="1:26" ht="24" hidden="1">
      <c r="A49" s="31" t="s">
        <v>233</v>
      </c>
      <c r="B49" s="39" t="s">
        <v>234</v>
      </c>
      <c r="C49" s="32" t="s">
        <v>137</v>
      </c>
      <c r="D49" s="31" t="s">
        <v>81</v>
      </c>
      <c r="E49" s="35">
        <v>11000</v>
      </c>
      <c r="F49" s="35"/>
      <c r="G49" s="35">
        <v>6000</v>
      </c>
      <c r="H49" s="35"/>
      <c r="I49" s="35">
        <v>6000</v>
      </c>
      <c r="J49" s="15">
        <v>11000</v>
      </c>
      <c r="K49" s="15">
        <v>11000</v>
      </c>
      <c r="L49" s="59">
        <f t="shared" si="2"/>
        <v>1.8333333333333333</v>
      </c>
      <c r="M49" s="59">
        <f t="shared" si="3"/>
        <v>1.5833333333333333</v>
      </c>
      <c r="N49" s="31" t="s">
        <v>37</v>
      </c>
      <c r="O49" s="32" t="s">
        <v>235</v>
      </c>
      <c r="P49" s="32"/>
      <c r="Q49" s="4"/>
      <c r="R49" s="53" t="s">
        <v>236</v>
      </c>
      <c r="S49" s="31" t="s">
        <v>237</v>
      </c>
      <c r="T49" s="31" t="s">
        <v>142</v>
      </c>
      <c r="U49" s="32"/>
      <c r="V49" s="66">
        <v>3</v>
      </c>
      <c r="W49" s="77"/>
      <c r="X49" s="77" t="s">
        <v>42</v>
      </c>
      <c r="Y49" s="77"/>
      <c r="Z49" s="77"/>
    </row>
    <row r="50" spans="1:26" ht="24" hidden="1">
      <c r="A50" s="31" t="s">
        <v>238</v>
      </c>
      <c r="B50" s="39" t="s">
        <v>239</v>
      </c>
      <c r="C50" s="32" t="s">
        <v>240</v>
      </c>
      <c r="D50" s="40">
        <v>2018</v>
      </c>
      <c r="E50" s="35">
        <v>1000</v>
      </c>
      <c r="F50" s="35"/>
      <c r="G50" s="35">
        <v>1000</v>
      </c>
      <c r="H50" s="35"/>
      <c r="I50" s="35">
        <v>1000</v>
      </c>
      <c r="J50" s="15">
        <v>0</v>
      </c>
      <c r="K50" s="15">
        <v>200</v>
      </c>
      <c r="L50" s="59">
        <f t="shared" si="2"/>
        <v>0</v>
      </c>
      <c r="M50" s="59">
        <f t="shared" si="3"/>
        <v>-0.25</v>
      </c>
      <c r="N50" s="31" t="s">
        <v>37</v>
      </c>
      <c r="O50" s="32" t="s">
        <v>241</v>
      </c>
      <c r="P50" s="32"/>
      <c r="Q50" s="4"/>
      <c r="R50" s="53" t="s">
        <v>140</v>
      </c>
      <c r="S50" s="52" t="s">
        <v>84</v>
      </c>
      <c r="T50" s="31" t="s">
        <v>242</v>
      </c>
      <c r="U50" s="32"/>
      <c r="V50" s="66">
        <v>3</v>
      </c>
      <c r="W50" s="77"/>
      <c r="X50" s="77" t="s">
        <v>42</v>
      </c>
      <c r="Y50" s="77"/>
      <c r="Z50" s="77"/>
    </row>
    <row r="51" spans="1:26" ht="24" hidden="1">
      <c r="A51" s="31" t="s">
        <v>243</v>
      </c>
      <c r="B51" s="39" t="s">
        <v>244</v>
      </c>
      <c r="C51" s="32" t="s">
        <v>245</v>
      </c>
      <c r="D51" s="31" t="s">
        <v>81</v>
      </c>
      <c r="E51" s="50">
        <v>21822</v>
      </c>
      <c r="F51" s="50"/>
      <c r="G51" s="50">
        <v>9822</v>
      </c>
      <c r="H51" s="50"/>
      <c r="I51" s="50">
        <v>9822</v>
      </c>
      <c r="J51" s="15">
        <v>2822</v>
      </c>
      <c r="K51" s="15">
        <v>9822</v>
      </c>
      <c r="L51" s="59">
        <f t="shared" si="2"/>
        <v>0.28731419262879249</v>
      </c>
      <c r="M51" s="59">
        <f t="shared" si="3"/>
        <v>3.7314192628792486E-2</v>
      </c>
      <c r="N51" s="31" t="s">
        <v>37</v>
      </c>
      <c r="O51" s="32" t="s">
        <v>246</v>
      </c>
      <c r="P51" s="51"/>
      <c r="Q51" s="4"/>
      <c r="R51" s="53" t="s">
        <v>247</v>
      </c>
      <c r="S51" s="80" t="s">
        <v>248</v>
      </c>
      <c r="T51" s="31" t="s">
        <v>249</v>
      </c>
      <c r="U51" s="32"/>
      <c r="V51">
        <v>3</v>
      </c>
      <c r="W51" s="77"/>
      <c r="X51" s="77" t="s">
        <v>42</v>
      </c>
      <c r="Y51" s="77"/>
      <c r="Z51" s="77"/>
    </row>
    <row r="52" spans="1:26" ht="60" hidden="1">
      <c r="A52" s="31" t="s">
        <v>250</v>
      </c>
      <c r="B52" s="36" t="s">
        <v>251</v>
      </c>
      <c r="C52" s="36" t="s">
        <v>252</v>
      </c>
      <c r="D52" s="37" t="s">
        <v>202</v>
      </c>
      <c r="E52" s="34">
        <v>8000</v>
      </c>
      <c r="F52" s="34">
        <v>1500</v>
      </c>
      <c r="G52" s="34">
        <v>3000</v>
      </c>
      <c r="H52" s="34">
        <v>300</v>
      </c>
      <c r="I52" s="34">
        <v>2700</v>
      </c>
      <c r="J52" s="15">
        <v>762</v>
      </c>
      <c r="K52" s="15">
        <v>762</v>
      </c>
      <c r="L52" s="59">
        <f t="shared" si="2"/>
        <v>0.254</v>
      </c>
      <c r="M52" s="59">
        <f t="shared" si="3"/>
        <v>4.0000000000000036E-3</v>
      </c>
      <c r="N52" s="31" t="s">
        <v>37</v>
      </c>
      <c r="O52" s="36" t="s">
        <v>253</v>
      </c>
      <c r="P52" s="36"/>
      <c r="Q52" s="4"/>
      <c r="R52" s="81" t="s">
        <v>254</v>
      </c>
      <c r="S52" s="82" t="s">
        <v>40</v>
      </c>
      <c r="T52" s="31" t="s">
        <v>255</v>
      </c>
      <c r="U52" s="36"/>
      <c r="V52">
        <v>3</v>
      </c>
      <c r="W52" s="70"/>
      <c r="X52" s="70" t="s">
        <v>42</v>
      </c>
      <c r="Y52" s="70"/>
      <c r="Z52" s="70"/>
    </row>
    <row r="53" spans="1:26" ht="36" hidden="1">
      <c r="A53" s="31" t="s">
        <v>256</v>
      </c>
      <c r="B53" s="39" t="s">
        <v>257</v>
      </c>
      <c r="C53" s="39" t="s">
        <v>258</v>
      </c>
      <c r="D53" s="40">
        <v>2018</v>
      </c>
      <c r="E53" s="35">
        <v>7000</v>
      </c>
      <c r="F53" s="35"/>
      <c r="G53" s="35">
        <v>7000</v>
      </c>
      <c r="H53" s="35"/>
      <c r="I53" s="35">
        <v>7000</v>
      </c>
      <c r="J53" s="15">
        <v>2330</v>
      </c>
      <c r="K53" s="15">
        <v>2330</v>
      </c>
      <c r="L53" s="59">
        <f t="shared" si="2"/>
        <v>0.33285714285714285</v>
      </c>
      <c r="M53" s="59">
        <f t="shared" si="3"/>
        <v>8.2857142857142851E-2</v>
      </c>
      <c r="N53" s="31" t="s">
        <v>37</v>
      </c>
      <c r="O53" s="39" t="s">
        <v>259</v>
      </c>
      <c r="P53" s="39"/>
      <c r="Q53" s="4"/>
      <c r="R53" s="83" t="s">
        <v>260</v>
      </c>
      <c r="S53" s="31" t="s">
        <v>164</v>
      </c>
      <c r="T53" s="31" t="s">
        <v>148</v>
      </c>
      <c r="U53" s="32"/>
      <c r="V53" s="66">
        <v>3</v>
      </c>
      <c r="W53" s="70"/>
      <c r="X53" s="70" t="s">
        <v>42</v>
      </c>
      <c r="Y53" s="70"/>
      <c r="Z53" s="70"/>
    </row>
    <row r="54" spans="1:26" ht="24" hidden="1">
      <c r="A54" s="31" t="s">
        <v>261</v>
      </c>
      <c r="B54" s="39" t="s">
        <v>262</v>
      </c>
      <c r="C54" s="32" t="s">
        <v>263</v>
      </c>
      <c r="D54" s="31" t="s">
        <v>219</v>
      </c>
      <c r="E54" s="35">
        <v>3200</v>
      </c>
      <c r="F54" s="35"/>
      <c r="G54" s="35">
        <v>2200</v>
      </c>
      <c r="H54" s="35"/>
      <c r="I54" s="35">
        <v>2200</v>
      </c>
      <c r="J54" s="15">
        <v>1116</v>
      </c>
      <c r="K54" s="15">
        <v>1116</v>
      </c>
      <c r="L54" s="59">
        <f t="shared" si="2"/>
        <v>0.50727272727272732</v>
      </c>
      <c r="M54" s="59">
        <f t="shared" si="3"/>
        <v>0.25727272727272732</v>
      </c>
      <c r="N54" s="31" t="s">
        <v>37</v>
      </c>
      <c r="O54" s="32" t="s">
        <v>264</v>
      </c>
      <c r="P54" s="39"/>
      <c r="Q54" s="4"/>
      <c r="R54" s="53" t="s">
        <v>163</v>
      </c>
      <c r="S54" s="31" t="s">
        <v>237</v>
      </c>
      <c r="T54" s="31" t="s">
        <v>177</v>
      </c>
      <c r="U54" s="32"/>
      <c r="V54" s="66">
        <v>3</v>
      </c>
      <c r="W54" s="84"/>
      <c r="X54" s="77" t="s">
        <v>42</v>
      </c>
      <c r="Y54" s="77"/>
      <c r="Z54" s="77"/>
    </row>
    <row r="55" spans="1:26" ht="24" hidden="1">
      <c r="A55" s="31" t="s">
        <v>265</v>
      </c>
      <c r="B55" s="39" t="s">
        <v>266</v>
      </c>
      <c r="C55" s="51" t="s">
        <v>267</v>
      </c>
      <c r="D55" s="52" t="s">
        <v>36</v>
      </c>
      <c r="E55" s="50">
        <v>2500</v>
      </c>
      <c r="F55" s="50">
        <v>1000</v>
      </c>
      <c r="G55" s="50">
        <v>1500</v>
      </c>
      <c r="H55" s="50"/>
      <c r="I55" s="50">
        <v>1500</v>
      </c>
      <c r="J55" s="15">
        <v>1200</v>
      </c>
      <c r="K55" s="15">
        <v>1500</v>
      </c>
      <c r="L55" s="59">
        <f t="shared" si="2"/>
        <v>0.8</v>
      </c>
      <c r="M55" s="59">
        <f t="shared" si="3"/>
        <v>0.55000000000000004</v>
      </c>
      <c r="N55" s="31" t="s">
        <v>37</v>
      </c>
      <c r="O55" s="51" t="s">
        <v>268</v>
      </c>
      <c r="P55" s="51"/>
      <c r="Q55" s="4"/>
      <c r="R55" s="53" t="s">
        <v>269</v>
      </c>
      <c r="S55" s="80" t="s">
        <v>40</v>
      </c>
      <c r="T55" s="31" t="s">
        <v>249</v>
      </c>
      <c r="U55" s="32"/>
      <c r="V55">
        <v>3</v>
      </c>
      <c r="W55" s="84"/>
      <c r="X55" s="77" t="s">
        <v>42</v>
      </c>
      <c r="Y55" s="77"/>
      <c r="Z55" s="77"/>
    </row>
    <row r="56" spans="1:26" ht="131.25" customHeight="1">
      <c r="A56" s="31" t="s">
        <v>270</v>
      </c>
      <c r="B56" s="41" t="s">
        <v>271</v>
      </c>
      <c r="C56" s="41" t="s">
        <v>272</v>
      </c>
      <c r="D56" s="42" t="s">
        <v>81</v>
      </c>
      <c r="E56" s="38">
        <v>4600</v>
      </c>
      <c r="F56" s="38"/>
      <c r="G56" s="38">
        <v>2300</v>
      </c>
      <c r="H56" s="43"/>
      <c r="I56" s="38">
        <v>2300</v>
      </c>
      <c r="J56" s="15">
        <v>0</v>
      </c>
      <c r="K56" s="15">
        <v>500</v>
      </c>
      <c r="L56" s="59">
        <f t="shared" si="2"/>
        <v>0</v>
      </c>
      <c r="M56" s="59">
        <f t="shared" si="3"/>
        <v>-0.25</v>
      </c>
      <c r="N56" s="31" t="s">
        <v>37</v>
      </c>
      <c r="O56" s="63" t="s">
        <v>273</v>
      </c>
      <c r="P56" s="63" t="s">
        <v>274</v>
      </c>
      <c r="Q56" s="4"/>
      <c r="R56" s="53" t="s">
        <v>275</v>
      </c>
      <c r="S56" s="54" t="s">
        <v>84</v>
      </c>
      <c r="T56" s="85" t="s">
        <v>276</v>
      </c>
      <c r="U56" s="53"/>
      <c r="V56" s="66">
        <v>3</v>
      </c>
      <c r="W56" s="72"/>
      <c r="X56" s="72" t="s">
        <v>277</v>
      </c>
      <c r="Y56" s="72" t="s">
        <v>282</v>
      </c>
      <c r="Z56" s="72"/>
    </row>
    <row r="57" spans="1:26" ht="24">
      <c r="A57" s="31" t="s">
        <v>278</v>
      </c>
      <c r="B57" s="39" t="s">
        <v>279</v>
      </c>
      <c r="C57" s="39" t="s">
        <v>280</v>
      </c>
      <c r="D57" s="31" t="s">
        <v>219</v>
      </c>
      <c r="E57" s="35">
        <v>30000</v>
      </c>
      <c r="F57" s="35"/>
      <c r="G57" s="35">
        <v>2000</v>
      </c>
      <c r="H57" s="35"/>
      <c r="I57" s="35">
        <v>2000</v>
      </c>
      <c r="J57" s="15">
        <v>0</v>
      </c>
      <c r="K57" s="15">
        <v>0</v>
      </c>
      <c r="L57" s="59">
        <f t="shared" si="2"/>
        <v>0</v>
      </c>
      <c r="M57" s="59">
        <f t="shared" si="3"/>
        <v>-0.25</v>
      </c>
      <c r="N57" s="31" t="s">
        <v>37</v>
      </c>
      <c r="O57" s="39" t="s">
        <v>157</v>
      </c>
      <c r="P57" s="39"/>
      <c r="R57" s="86" t="s">
        <v>281</v>
      </c>
      <c r="S57" s="40" t="s">
        <v>108</v>
      </c>
      <c r="T57" s="31" t="s">
        <v>148</v>
      </c>
      <c r="U57" s="39"/>
      <c r="V57" s="66">
        <v>3</v>
      </c>
      <c r="W57" s="72"/>
      <c r="X57" s="72" t="s">
        <v>277</v>
      </c>
      <c r="Y57" s="72" t="s">
        <v>282</v>
      </c>
      <c r="Z57" s="72"/>
    </row>
    <row r="58" spans="1:26" ht="24">
      <c r="A58" s="31" t="s">
        <v>283</v>
      </c>
      <c r="B58" s="41" t="s">
        <v>284</v>
      </c>
      <c r="C58" s="41" t="s">
        <v>285</v>
      </c>
      <c r="D58" s="42" t="s">
        <v>219</v>
      </c>
      <c r="E58" s="38">
        <v>60000</v>
      </c>
      <c r="F58" s="38"/>
      <c r="G58" s="38">
        <v>600</v>
      </c>
      <c r="H58" s="38"/>
      <c r="I58" s="38">
        <v>600</v>
      </c>
      <c r="J58" s="15">
        <v>0</v>
      </c>
      <c r="K58" s="15">
        <v>0</v>
      </c>
      <c r="L58" s="59">
        <f t="shared" si="2"/>
        <v>0</v>
      </c>
      <c r="M58" s="59">
        <f t="shared" si="3"/>
        <v>-0.25</v>
      </c>
      <c r="N58" s="37" t="s">
        <v>37</v>
      </c>
      <c r="O58" s="41" t="s">
        <v>286</v>
      </c>
      <c r="P58" s="41"/>
      <c r="R58" s="41" t="s">
        <v>287</v>
      </c>
      <c r="S58" s="38" t="s">
        <v>288</v>
      </c>
      <c r="T58" s="54" t="s">
        <v>148</v>
      </c>
      <c r="U58" s="73"/>
      <c r="V58">
        <v>3</v>
      </c>
      <c r="W58" s="75"/>
      <c r="X58" s="75"/>
      <c r="Y58" s="72" t="s">
        <v>282</v>
      </c>
      <c r="Z58" s="75"/>
    </row>
    <row r="59" spans="1:26" ht="60">
      <c r="A59" s="31" t="s">
        <v>289</v>
      </c>
      <c r="B59" s="53" t="s">
        <v>939</v>
      </c>
      <c r="C59" s="53" t="s">
        <v>291</v>
      </c>
      <c r="D59" s="54" t="s">
        <v>292</v>
      </c>
      <c r="E59" s="38">
        <v>37800</v>
      </c>
      <c r="F59" s="55">
        <v>2980</v>
      </c>
      <c r="G59" s="55">
        <v>1000</v>
      </c>
      <c r="H59" s="55"/>
      <c r="I59" s="55">
        <v>1000</v>
      </c>
      <c r="J59" s="15">
        <v>0</v>
      </c>
      <c r="K59" s="15">
        <v>0</v>
      </c>
      <c r="L59" s="59">
        <f t="shared" si="2"/>
        <v>0</v>
      </c>
      <c r="M59" s="59">
        <f t="shared" si="3"/>
        <v>-0.25</v>
      </c>
      <c r="N59" s="54" t="s">
        <v>37</v>
      </c>
      <c r="O59" s="53" t="s">
        <v>293</v>
      </c>
      <c r="P59" s="41" t="s">
        <v>294</v>
      </c>
      <c r="R59" s="53" t="s">
        <v>295</v>
      </c>
      <c r="S59" s="87" t="s">
        <v>296</v>
      </c>
      <c r="T59" s="42" t="s">
        <v>142</v>
      </c>
      <c r="U59" s="73"/>
      <c r="V59">
        <v>3</v>
      </c>
      <c r="W59" s="88"/>
      <c r="X59" s="89"/>
      <c r="Y59" s="72" t="s">
        <v>282</v>
      </c>
      <c r="Z59" s="88"/>
    </row>
    <row r="60" spans="1:26" ht="120" hidden="1">
      <c r="A60" s="56" t="s">
        <v>297</v>
      </c>
      <c r="B60" s="32" t="s">
        <v>298</v>
      </c>
      <c r="C60" s="32" t="s">
        <v>187</v>
      </c>
      <c r="D60" s="31" t="s">
        <v>299</v>
      </c>
      <c r="E60" s="31">
        <v>6000</v>
      </c>
      <c r="F60" s="31"/>
      <c r="G60" s="37">
        <v>1800</v>
      </c>
      <c r="H60" s="31"/>
      <c r="I60" s="31">
        <v>1800</v>
      </c>
      <c r="J60" s="15">
        <v>300</v>
      </c>
      <c r="K60" s="15">
        <v>300</v>
      </c>
      <c r="L60" s="59">
        <f t="shared" si="2"/>
        <v>0.16666666666666666</v>
      </c>
      <c r="M60" s="59">
        <f t="shared" si="3"/>
        <v>-8.3333333333333343E-2</v>
      </c>
      <c r="N60" s="37" t="s">
        <v>37</v>
      </c>
      <c r="O60" s="32" t="s">
        <v>300</v>
      </c>
      <c r="P60" s="32" t="s">
        <v>301</v>
      </c>
      <c r="R60" s="53" t="s">
        <v>295</v>
      </c>
      <c r="S60" s="52" t="s">
        <v>141</v>
      </c>
      <c r="T60" s="52" t="s">
        <v>99</v>
      </c>
      <c r="U60" s="73"/>
      <c r="V60">
        <v>3</v>
      </c>
      <c r="W60" s="90"/>
      <c r="X60" s="90"/>
      <c r="Y60" s="90"/>
      <c r="Z60" s="90"/>
    </row>
    <row r="61" spans="1:26" ht="24">
      <c r="A61" s="31" t="s">
        <v>302</v>
      </c>
      <c r="B61" s="53" t="s">
        <v>303</v>
      </c>
      <c r="C61" s="53" t="s">
        <v>304</v>
      </c>
      <c r="D61" s="49" t="s">
        <v>81</v>
      </c>
      <c r="E61" s="38" t="s">
        <v>305</v>
      </c>
      <c r="F61" s="35"/>
      <c r="G61" s="38" t="s">
        <v>306</v>
      </c>
      <c r="H61" s="38"/>
      <c r="I61" s="38" t="s">
        <v>306</v>
      </c>
      <c r="J61" s="15">
        <v>200</v>
      </c>
      <c r="K61" s="15">
        <v>200</v>
      </c>
      <c r="L61" s="59">
        <f t="shared" si="2"/>
        <v>0.1</v>
      </c>
      <c r="M61" s="59">
        <f t="shared" si="3"/>
        <v>-0.15</v>
      </c>
      <c r="N61" s="31" t="s">
        <v>37</v>
      </c>
      <c r="O61" s="39" t="s">
        <v>307</v>
      </c>
      <c r="P61" s="41"/>
      <c r="R61" s="53" t="s">
        <v>295</v>
      </c>
      <c r="S61" s="31" t="s">
        <v>84</v>
      </c>
      <c r="T61" s="42" t="s">
        <v>99</v>
      </c>
      <c r="U61" s="53"/>
      <c r="V61">
        <v>3</v>
      </c>
      <c r="W61" s="72"/>
      <c r="X61" s="72"/>
      <c r="Y61" s="72" t="s">
        <v>282</v>
      </c>
      <c r="Z61" s="72"/>
    </row>
    <row r="62" spans="1:26" ht="36">
      <c r="A62" s="31" t="s">
        <v>308</v>
      </c>
      <c r="B62" s="53" t="s">
        <v>309</v>
      </c>
      <c r="C62" s="53" t="s">
        <v>310</v>
      </c>
      <c r="D62" s="49" t="s">
        <v>219</v>
      </c>
      <c r="E62" s="38" t="s">
        <v>306</v>
      </c>
      <c r="F62" s="35"/>
      <c r="G62" s="38" t="s">
        <v>311</v>
      </c>
      <c r="H62" s="38"/>
      <c r="I62" s="38" t="s">
        <v>311</v>
      </c>
      <c r="J62" s="15">
        <v>50</v>
      </c>
      <c r="K62" s="15">
        <v>50</v>
      </c>
      <c r="L62" s="59">
        <f t="shared" si="2"/>
        <v>8.3333333333333329E-2</v>
      </c>
      <c r="M62" s="59">
        <f t="shared" si="3"/>
        <v>-0.16666666666666669</v>
      </c>
      <c r="N62" s="31" t="s">
        <v>37</v>
      </c>
      <c r="O62" s="39" t="s">
        <v>307</v>
      </c>
      <c r="P62" s="41"/>
      <c r="R62" s="86" t="s">
        <v>312</v>
      </c>
      <c r="S62" s="31" t="s">
        <v>98</v>
      </c>
      <c r="T62" s="42" t="s">
        <v>99</v>
      </c>
      <c r="U62" s="53"/>
      <c r="V62">
        <v>3</v>
      </c>
      <c r="W62" s="72"/>
      <c r="X62" s="72"/>
      <c r="Y62" s="72" t="s">
        <v>282</v>
      </c>
      <c r="Z62" s="72"/>
    </row>
    <row r="63" spans="1:26" ht="24">
      <c r="A63" s="31" t="s">
        <v>313</v>
      </c>
      <c r="B63" s="53" t="s">
        <v>314</v>
      </c>
      <c r="C63" s="53" t="s">
        <v>315</v>
      </c>
      <c r="D63" s="49" t="s">
        <v>292</v>
      </c>
      <c r="E63" s="38" t="s">
        <v>316</v>
      </c>
      <c r="F63" s="35"/>
      <c r="G63" s="38" t="s">
        <v>317</v>
      </c>
      <c r="H63" s="38"/>
      <c r="I63" s="38" t="s">
        <v>317</v>
      </c>
      <c r="J63" s="15">
        <v>500</v>
      </c>
      <c r="K63" s="15">
        <v>50</v>
      </c>
      <c r="L63" s="59">
        <f t="shared" si="2"/>
        <v>1</v>
      </c>
      <c r="M63" s="59">
        <f t="shared" si="3"/>
        <v>0.75</v>
      </c>
      <c r="N63" s="31" t="s">
        <v>37</v>
      </c>
      <c r="O63" s="39" t="s">
        <v>307</v>
      </c>
      <c r="P63" s="41"/>
      <c r="R63" s="91" t="s">
        <v>318</v>
      </c>
      <c r="S63" s="31" t="s">
        <v>164</v>
      </c>
      <c r="T63" s="42" t="s">
        <v>99</v>
      </c>
      <c r="U63" s="53"/>
      <c r="V63">
        <v>3</v>
      </c>
      <c r="W63" s="72"/>
      <c r="X63" s="72"/>
      <c r="Y63" s="72" t="s">
        <v>282</v>
      </c>
      <c r="Z63" s="72"/>
    </row>
    <row r="64" spans="1:26" ht="36">
      <c r="A64" s="31" t="s">
        <v>319</v>
      </c>
      <c r="B64" s="53" t="s">
        <v>320</v>
      </c>
      <c r="C64" s="53" t="s">
        <v>321</v>
      </c>
      <c r="D64" s="54" t="s">
        <v>36</v>
      </c>
      <c r="E64" s="38">
        <v>25000</v>
      </c>
      <c r="F64" s="38">
        <v>15000</v>
      </c>
      <c r="G64" s="38">
        <v>10000</v>
      </c>
      <c r="H64" s="38"/>
      <c r="I64" s="38">
        <v>10000</v>
      </c>
      <c r="J64" s="15"/>
      <c r="K64" s="15"/>
      <c r="L64" s="59">
        <f t="shared" si="2"/>
        <v>0</v>
      </c>
      <c r="M64" s="59">
        <f t="shared" si="3"/>
        <v>-0.25</v>
      </c>
      <c r="N64" s="31" t="s">
        <v>37</v>
      </c>
      <c r="O64" s="53" t="s">
        <v>322</v>
      </c>
      <c r="P64" s="53"/>
      <c r="R64" s="86" t="s">
        <v>323</v>
      </c>
      <c r="S64" s="54" t="s">
        <v>40</v>
      </c>
      <c r="T64" s="85" t="s">
        <v>142</v>
      </c>
      <c r="U64" s="53"/>
      <c r="V64">
        <v>0</v>
      </c>
      <c r="W64" s="72"/>
      <c r="X64" s="72"/>
      <c r="Y64" s="72" t="s">
        <v>282</v>
      </c>
      <c r="Z64" s="72"/>
    </row>
    <row r="65" spans="1:26" ht="36">
      <c r="A65" s="31" t="s">
        <v>324</v>
      </c>
      <c r="B65" s="53" t="s">
        <v>325</v>
      </c>
      <c r="C65" s="41" t="s">
        <v>326</v>
      </c>
      <c r="D65" s="42" t="s">
        <v>60</v>
      </c>
      <c r="E65" s="38" t="s">
        <v>327</v>
      </c>
      <c r="F65" s="38">
        <v>1500</v>
      </c>
      <c r="G65" s="38">
        <v>1500</v>
      </c>
      <c r="H65" s="43"/>
      <c r="I65" s="38">
        <v>1500</v>
      </c>
      <c r="J65" s="15">
        <v>400</v>
      </c>
      <c r="K65" s="15">
        <v>400</v>
      </c>
      <c r="L65" s="59">
        <f t="shared" si="2"/>
        <v>0.26666666666666666</v>
      </c>
      <c r="M65" s="59">
        <f t="shared" si="3"/>
        <v>1.6666666666666663E-2</v>
      </c>
      <c r="N65" s="31" t="s">
        <v>37</v>
      </c>
      <c r="O65" s="53" t="s">
        <v>328</v>
      </c>
      <c r="P65" s="63"/>
      <c r="R65" s="86" t="s">
        <v>329</v>
      </c>
      <c r="S65" s="125" t="s">
        <v>40</v>
      </c>
      <c r="T65" s="85" t="s">
        <v>142</v>
      </c>
      <c r="U65" s="53"/>
      <c r="V65">
        <v>3</v>
      </c>
      <c r="W65" s="72"/>
      <c r="X65" s="72"/>
      <c r="Y65" s="72" t="s">
        <v>282</v>
      </c>
      <c r="Z65" s="72"/>
    </row>
    <row r="66" spans="1:26" ht="55.5" customHeight="1">
      <c r="A66" s="31" t="s">
        <v>330</v>
      </c>
      <c r="B66" s="53" t="s">
        <v>940</v>
      </c>
      <c r="C66" s="41" t="s">
        <v>332</v>
      </c>
      <c r="D66" s="42" t="s">
        <v>219</v>
      </c>
      <c r="E66" s="38">
        <v>6000</v>
      </c>
      <c r="F66" s="38"/>
      <c r="G66" s="38">
        <v>1200</v>
      </c>
      <c r="H66" s="43"/>
      <c r="I66" s="38">
        <v>1200</v>
      </c>
      <c r="J66" s="15"/>
      <c r="K66" s="15"/>
      <c r="L66" s="59">
        <f t="shared" si="2"/>
        <v>0</v>
      </c>
      <c r="M66" s="59">
        <f t="shared" si="3"/>
        <v>-0.25</v>
      </c>
      <c r="N66" s="31" t="s">
        <v>37</v>
      </c>
      <c r="O66" s="53" t="s">
        <v>333</v>
      </c>
      <c r="P66" s="63" t="s">
        <v>935</v>
      </c>
      <c r="R66" s="86" t="s">
        <v>334</v>
      </c>
      <c r="S66" s="125" t="s">
        <v>113</v>
      </c>
      <c r="T66" s="85" t="s">
        <v>142</v>
      </c>
      <c r="U66" s="53"/>
      <c r="V66">
        <v>3</v>
      </c>
      <c r="W66" s="72"/>
      <c r="X66" s="72"/>
      <c r="Y66" s="72" t="s">
        <v>282</v>
      </c>
      <c r="Z66" s="72"/>
    </row>
    <row r="67" spans="1:26" ht="24">
      <c r="A67" s="31" t="s">
        <v>335</v>
      </c>
      <c r="B67" s="53" t="s">
        <v>336</v>
      </c>
      <c r="C67" s="41" t="s">
        <v>337</v>
      </c>
      <c r="D67" s="42" t="s">
        <v>219</v>
      </c>
      <c r="E67" s="38" t="s">
        <v>338</v>
      </c>
      <c r="F67" s="38"/>
      <c r="G67" s="38">
        <v>2600</v>
      </c>
      <c r="H67" s="43"/>
      <c r="I67" s="38">
        <v>2600</v>
      </c>
      <c r="J67" s="15">
        <v>0</v>
      </c>
      <c r="K67" s="15">
        <v>280</v>
      </c>
      <c r="L67" s="59">
        <f t="shared" si="2"/>
        <v>0</v>
      </c>
      <c r="M67" s="59">
        <f t="shared" si="3"/>
        <v>-0.25</v>
      </c>
      <c r="N67" s="31" t="s">
        <v>37</v>
      </c>
      <c r="O67" s="53" t="s">
        <v>339</v>
      </c>
      <c r="P67" s="63"/>
      <c r="R67" s="41" t="s">
        <v>340</v>
      </c>
      <c r="S67" s="125" t="s">
        <v>341</v>
      </c>
      <c r="T67" s="85" t="s">
        <v>142</v>
      </c>
      <c r="U67" s="53"/>
      <c r="V67">
        <v>3</v>
      </c>
      <c r="W67" s="72"/>
      <c r="X67" s="72"/>
      <c r="Y67" s="72" t="s">
        <v>282</v>
      </c>
      <c r="Z67" s="72"/>
    </row>
    <row r="68" spans="1:26" ht="24">
      <c r="A68" s="31" t="s">
        <v>342</v>
      </c>
      <c r="B68" s="53" t="s">
        <v>941</v>
      </c>
      <c r="C68" s="53" t="s">
        <v>344</v>
      </c>
      <c r="D68" s="54" t="s">
        <v>181</v>
      </c>
      <c r="E68" s="38">
        <v>9000</v>
      </c>
      <c r="F68" s="38">
        <v>7000</v>
      </c>
      <c r="G68" s="38">
        <v>2000</v>
      </c>
      <c r="H68" s="43"/>
      <c r="I68" s="38">
        <v>2000</v>
      </c>
      <c r="J68" s="15">
        <v>450</v>
      </c>
      <c r="K68" s="15">
        <v>450</v>
      </c>
      <c r="L68" s="59">
        <f t="shared" si="2"/>
        <v>0.22500000000000001</v>
      </c>
      <c r="M68" s="59">
        <f t="shared" si="3"/>
        <v>-2.4999999999999994E-2</v>
      </c>
      <c r="N68" s="31" t="s">
        <v>37</v>
      </c>
      <c r="O68" s="63" t="s">
        <v>345</v>
      </c>
      <c r="P68" s="63"/>
      <c r="R68" s="41" t="s">
        <v>346</v>
      </c>
      <c r="S68" s="92" t="s">
        <v>40</v>
      </c>
      <c r="T68" s="85" t="s">
        <v>347</v>
      </c>
      <c r="U68" s="53"/>
      <c r="V68">
        <v>3</v>
      </c>
      <c r="W68" s="72"/>
      <c r="X68" s="72"/>
      <c r="Y68" s="72" t="s">
        <v>282</v>
      </c>
      <c r="Z68" s="72"/>
    </row>
    <row r="69" spans="1:26" ht="24">
      <c r="A69" s="31" t="s">
        <v>348</v>
      </c>
      <c r="B69" s="39" t="s">
        <v>349</v>
      </c>
      <c r="C69" s="39" t="s">
        <v>350</v>
      </c>
      <c r="D69" s="40" t="s">
        <v>81</v>
      </c>
      <c r="E69" s="35">
        <v>3100</v>
      </c>
      <c r="F69" s="35"/>
      <c r="G69" s="35">
        <v>1000</v>
      </c>
      <c r="H69" s="35"/>
      <c r="I69" s="35">
        <v>1000</v>
      </c>
      <c r="J69" s="15">
        <v>250</v>
      </c>
      <c r="K69" s="15">
        <v>250</v>
      </c>
      <c r="L69" s="59">
        <f t="shared" si="2"/>
        <v>0.25</v>
      </c>
      <c r="M69" s="59">
        <f t="shared" si="3"/>
        <v>0</v>
      </c>
      <c r="N69" s="31" t="s">
        <v>37</v>
      </c>
      <c r="O69" s="41" t="s">
        <v>146</v>
      </c>
      <c r="P69" s="39"/>
      <c r="R69" s="41" t="s">
        <v>340</v>
      </c>
      <c r="S69" s="40" t="s">
        <v>237</v>
      </c>
      <c r="T69" s="31" t="s">
        <v>148</v>
      </c>
      <c r="U69" s="39"/>
      <c r="V69">
        <v>3</v>
      </c>
      <c r="W69" s="72"/>
      <c r="X69" s="72"/>
      <c r="Y69" s="72" t="s">
        <v>282</v>
      </c>
      <c r="Z69" s="72"/>
    </row>
    <row r="70" spans="1:26" ht="24">
      <c r="A70" s="31" t="s">
        <v>351</v>
      </c>
      <c r="B70" s="39" t="s">
        <v>352</v>
      </c>
      <c r="C70" s="39" t="s">
        <v>353</v>
      </c>
      <c r="D70" s="31" t="s">
        <v>219</v>
      </c>
      <c r="E70" s="35">
        <v>8020</v>
      </c>
      <c r="F70" s="35"/>
      <c r="G70" s="35">
        <v>2000</v>
      </c>
      <c r="H70" s="35"/>
      <c r="I70" s="35">
        <v>2000</v>
      </c>
      <c r="J70" s="15">
        <v>510</v>
      </c>
      <c r="K70" s="15">
        <v>510</v>
      </c>
      <c r="L70" s="59">
        <f t="shared" ref="L70:L132" si="12">J70/G70</f>
        <v>0.255</v>
      </c>
      <c r="M70" s="59">
        <f t="shared" ref="M70:M132" si="13">L70-3/12</f>
        <v>5.0000000000000044E-3</v>
      </c>
      <c r="N70" s="31" t="s">
        <v>37</v>
      </c>
      <c r="O70" s="39" t="s">
        <v>354</v>
      </c>
      <c r="P70" s="39"/>
      <c r="R70" s="73" t="s">
        <v>355</v>
      </c>
      <c r="S70" s="40" t="s">
        <v>237</v>
      </c>
      <c r="T70" s="31" t="s">
        <v>148</v>
      </c>
      <c r="U70" s="39"/>
      <c r="V70">
        <v>3</v>
      </c>
      <c r="W70" s="72"/>
      <c r="X70" s="72"/>
      <c r="Y70" s="72" t="s">
        <v>282</v>
      </c>
      <c r="Z70" s="72"/>
    </row>
    <row r="71" spans="1:26" ht="24">
      <c r="A71" s="31" t="s">
        <v>356</v>
      </c>
      <c r="B71" s="39" t="s">
        <v>357</v>
      </c>
      <c r="C71" s="39" t="s">
        <v>358</v>
      </c>
      <c r="D71" s="31" t="s">
        <v>219</v>
      </c>
      <c r="E71" s="35">
        <v>8850</v>
      </c>
      <c r="F71" s="35"/>
      <c r="G71" s="35">
        <v>2000</v>
      </c>
      <c r="H71" s="35"/>
      <c r="I71" s="35">
        <v>2000</v>
      </c>
      <c r="J71" s="15">
        <v>0</v>
      </c>
      <c r="K71" s="15">
        <v>0</v>
      </c>
      <c r="L71" s="59">
        <f t="shared" si="12"/>
        <v>0</v>
      </c>
      <c r="M71" s="59">
        <f t="shared" si="13"/>
        <v>-0.25</v>
      </c>
      <c r="N71" s="31" t="s">
        <v>37</v>
      </c>
      <c r="O71" s="41" t="s">
        <v>157</v>
      </c>
      <c r="P71" s="39"/>
      <c r="R71" s="53" t="s">
        <v>359</v>
      </c>
      <c r="S71" s="40" t="s">
        <v>84</v>
      </c>
      <c r="T71" s="31" t="s">
        <v>148</v>
      </c>
      <c r="U71" s="39"/>
      <c r="V71">
        <v>3</v>
      </c>
      <c r="W71" s="72"/>
      <c r="X71" s="72"/>
      <c r="Y71" s="72" t="s">
        <v>282</v>
      </c>
      <c r="Z71" s="72"/>
    </row>
    <row r="72" spans="1:26" ht="24">
      <c r="A72" s="31" t="s">
        <v>360</v>
      </c>
      <c r="B72" s="41" t="s">
        <v>361</v>
      </c>
      <c r="C72" s="41" t="s">
        <v>362</v>
      </c>
      <c r="D72" s="42" t="s">
        <v>36</v>
      </c>
      <c r="E72" s="38">
        <v>2200</v>
      </c>
      <c r="F72" s="43">
        <v>650</v>
      </c>
      <c r="G72" s="43">
        <v>1550</v>
      </c>
      <c r="H72" s="43"/>
      <c r="I72" s="43">
        <v>1550</v>
      </c>
      <c r="J72" s="15">
        <v>685</v>
      </c>
      <c r="K72" s="15">
        <v>685</v>
      </c>
      <c r="L72" s="59">
        <f t="shared" si="12"/>
        <v>0.44193548387096776</v>
      </c>
      <c r="M72" s="59">
        <f t="shared" si="13"/>
        <v>0.19193548387096776</v>
      </c>
      <c r="N72" s="54" t="s">
        <v>363</v>
      </c>
      <c r="O72" s="53" t="s">
        <v>364</v>
      </c>
      <c r="P72" s="41"/>
      <c r="R72" s="81" t="s">
        <v>365</v>
      </c>
      <c r="S72" s="92" t="s">
        <v>40</v>
      </c>
      <c r="T72" s="42" t="s">
        <v>366</v>
      </c>
      <c r="U72" s="99"/>
      <c r="V72">
        <v>3</v>
      </c>
      <c r="W72" s="126"/>
      <c r="X72" s="127"/>
      <c r="Y72" s="72" t="s">
        <v>282</v>
      </c>
      <c r="Z72" s="127"/>
    </row>
    <row r="73" spans="1:26" ht="36">
      <c r="A73" s="31" t="s">
        <v>367</v>
      </c>
      <c r="B73" s="53" t="s">
        <v>943</v>
      </c>
      <c r="C73" s="53" t="s">
        <v>369</v>
      </c>
      <c r="D73" s="92" t="s">
        <v>219</v>
      </c>
      <c r="E73" s="43">
        <v>6000</v>
      </c>
      <c r="F73" s="43"/>
      <c r="G73" s="43">
        <v>1000</v>
      </c>
      <c r="H73" s="43"/>
      <c r="I73" s="43">
        <v>1000</v>
      </c>
      <c r="J73" s="15">
        <v>250</v>
      </c>
      <c r="K73" s="15">
        <v>250</v>
      </c>
      <c r="L73" s="59">
        <f t="shared" si="12"/>
        <v>0.25</v>
      </c>
      <c r="M73" s="59">
        <f t="shared" si="13"/>
        <v>0</v>
      </c>
      <c r="N73" s="54" t="s">
        <v>363</v>
      </c>
      <c r="O73" s="53" t="s">
        <v>371</v>
      </c>
      <c r="P73" s="53"/>
      <c r="R73" s="86" t="s">
        <v>372</v>
      </c>
      <c r="S73" s="128" t="s">
        <v>373</v>
      </c>
      <c r="T73" s="129" t="s">
        <v>347</v>
      </c>
      <c r="U73" s="99"/>
      <c r="V73">
        <v>3</v>
      </c>
      <c r="W73" s="126"/>
      <c r="X73" s="127"/>
      <c r="Y73" s="72" t="s">
        <v>282</v>
      </c>
      <c r="Z73" s="127"/>
    </row>
    <row r="74" spans="1:26" ht="24">
      <c r="A74" s="31" t="s">
        <v>374</v>
      </c>
      <c r="B74" s="41" t="s">
        <v>942</v>
      </c>
      <c r="C74" s="93" t="s">
        <v>376</v>
      </c>
      <c r="D74" s="92" t="s">
        <v>181</v>
      </c>
      <c r="E74" s="38">
        <v>3500</v>
      </c>
      <c r="F74" s="38">
        <v>1000</v>
      </c>
      <c r="G74" s="43">
        <v>2500</v>
      </c>
      <c r="H74" s="38"/>
      <c r="I74" s="43">
        <v>2500</v>
      </c>
      <c r="J74" s="15"/>
      <c r="K74" s="15"/>
      <c r="L74" s="59">
        <f t="shared" si="12"/>
        <v>0</v>
      </c>
      <c r="M74" s="59">
        <f t="shared" si="13"/>
        <v>-0.25</v>
      </c>
      <c r="N74" s="42" t="s">
        <v>363</v>
      </c>
      <c r="O74" s="114" t="s">
        <v>377</v>
      </c>
      <c r="P74" s="81"/>
      <c r="R74" s="53" t="s">
        <v>378</v>
      </c>
      <c r="S74" s="31" t="s">
        <v>40</v>
      </c>
      <c r="T74" s="42" t="s">
        <v>379</v>
      </c>
      <c r="U74" s="53"/>
      <c r="V74">
        <v>3</v>
      </c>
      <c r="W74" s="72"/>
      <c r="X74" s="72"/>
      <c r="Y74" s="72" t="s">
        <v>282</v>
      </c>
      <c r="Z74" s="72"/>
    </row>
    <row r="75" spans="1:26" ht="24">
      <c r="A75" s="31" t="s">
        <v>380</v>
      </c>
      <c r="B75" s="41" t="s">
        <v>381</v>
      </c>
      <c r="C75" s="41" t="s">
        <v>382</v>
      </c>
      <c r="D75" s="42" t="s">
        <v>81</v>
      </c>
      <c r="E75" s="42">
        <v>12000</v>
      </c>
      <c r="F75" s="42">
        <v>700</v>
      </c>
      <c r="G75" s="37">
        <v>5800</v>
      </c>
      <c r="H75" s="54"/>
      <c r="I75" s="54">
        <v>5800</v>
      </c>
      <c r="J75" s="15">
        <v>0</v>
      </c>
      <c r="K75" s="15">
        <v>0</v>
      </c>
      <c r="L75" s="59">
        <f t="shared" si="12"/>
        <v>0</v>
      </c>
      <c r="M75" s="59">
        <f t="shared" si="13"/>
        <v>-0.25</v>
      </c>
      <c r="N75" s="37" t="s">
        <v>37</v>
      </c>
      <c r="O75" s="53" t="s">
        <v>383</v>
      </c>
      <c r="P75" s="81"/>
      <c r="R75" s="93" t="s">
        <v>384</v>
      </c>
      <c r="S75" s="92" t="s">
        <v>113</v>
      </c>
      <c r="T75" s="92" t="s">
        <v>249</v>
      </c>
      <c r="U75" s="130"/>
      <c r="V75">
        <v>3</v>
      </c>
      <c r="W75" s="72"/>
      <c r="X75" s="72"/>
      <c r="Y75" s="72" t="s">
        <v>282</v>
      </c>
      <c r="Z75" s="72"/>
    </row>
    <row r="76" spans="1:26" ht="24">
      <c r="A76" s="31" t="s">
        <v>385</v>
      </c>
      <c r="B76" s="41" t="s">
        <v>386</v>
      </c>
      <c r="C76" s="41" t="s">
        <v>387</v>
      </c>
      <c r="D76" s="92" t="s">
        <v>219</v>
      </c>
      <c r="E76" s="92">
        <v>17220</v>
      </c>
      <c r="F76" s="54">
        <v>3800</v>
      </c>
      <c r="G76" s="54">
        <v>4000</v>
      </c>
      <c r="H76" s="54"/>
      <c r="I76" s="54">
        <v>4000</v>
      </c>
      <c r="J76" s="15">
        <v>1100</v>
      </c>
      <c r="K76" s="15">
        <v>1100</v>
      </c>
      <c r="L76" s="59">
        <f t="shared" si="12"/>
        <v>0.27500000000000002</v>
      </c>
      <c r="M76" s="59">
        <f t="shared" si="13"/>
        <v>2.5000000000000022E-2</v>
      </c>
      <c r="N76" s="54" t="s">
        <v>37</v>
      </c>
      <c r="O76" s="53" t="s">
        <v>388</v>
      </c>
      <c r="P76" s="115"/>
      <c r="R76" s="53"/>
      <c r="S76" s="131" t="s">
        <v>296</v>
      </c>
      <c r="T76" s="129" t="s">
        <v>142</v>
      </c>
      <c r="U76" s="73"/>
      <c r="V76">
        <v>3</v>
      </c>
      <c r="W76" s="88"/>
      <c r="X76" s="88"/>
      <c r="Y76" s="72" t="s">
        <v>282</v>
      </c>
      <c r="Z76" s="88"/>
    </row>
    <row r="77" spans="1:26" ht="57.75" customHeight="1">
      <c r="A77" s="31" t="s">
        <v>389</v>
      </c>
      <c r="B77" s="53" t="s">
        <v>936</v>
      </c>
      <c r="C77" s="41" t="s">
        <v>391</v>
      </c>
      <c r="D77" s="42" t="s">
        <v>219</v>
      </c>
      <c r="E77" s="43">
        <v>12340</v>
      </c>
      <c r="F77" s="94">
        <v>1000</v>
      </c>
      <c r="G77" s="94">
        <v>3000</v>
      </c>
      <c r="H77" s="95"/>
      <c r="I77" s="55">
        <v>3000</v>
      </c>
      <c r="J77" s="163">
        <v>0</v>
      </c>
      <c r="K77" s="163">
        <v>0</v>
      </c>
      <c r="L77" s="59">
        <f t="shared" si="12"/>
        <v>0</v>
      </c>
      <c r="M77" s="59">
        <f t="shared" si="13"/>
        <v>-0.25</v>
      </c>
      <c r="N77" s="54" t="s">
        <v>37</v>
      </c>
      <c r="O77" s="53" t="s">
        <v>392</v>
      </c>
      <c r="P77" s="41" t="s">
        <v>393</v>
      </c>
      <c r="R77" s="53"/>
      <c r="S77" s="132" t="s">
        <v>373</v>
      </c>
      <c r="T77" s="42" t="s">
        <v>142</v>
      </c>
      <c r="U77" s="73"/>
      <c r="V77">
        <v>3</v>
      </c>
      <c r="W77" s="88"/>
      <c r="X77" s="89"/>
      <c r="Y77" s="72" t="s">
        <v>282</v>
      </c>
      <c r="Z77" s="88"/>
    </row>
    <row r="78" spans="1:26" ht="57.75" customHeight="1">
      <c r="A78" s="31" t="s">
        <v>394</v>
      </c>
      <c r="B78" s="53" t="s">
        <v>937</v>
      </c>
      <c r="C78" s="41" t="s">
        <v>396</v>
      </c>
      <c r="D78" s="42" t="s">
        <v>219</v>
      </c>
      <c r="E78" s="38" t="s">
        <v>397</v>
      </c>
      <c r="F78" s="94">
        <v>1000</v>
      </c>
      <c r="G78" s="94">
        <v>3000</v>
      </c>
      <c r="H78" s="95"/>
      <c r="I78" s="55">
        <v>3000</v>
      </c>
      <c r="J78" s="15">
        <v>116</v>
      </c>
      <c r="K78" s="15">
        <v>800</v>
      </c>
      <c r="L78" s="59">
        <f t="shared" si="12"/>
        <v>3.8666666666666669E-2</v>
      </c>
      <c r="M78" s="59">
        <f t="shared" si="13"/>
        <v>-0.21133333333333332</v>
      </c>
      <c r="N78" s="54" t="s">
        <v>37</v>
      </c>
      <c r="O78" s="53" t="s">
        <v>392</v>
      </c>
      <c r="P78" s="41" t="s">
        <v>398</v>
      </c>
      <c r="R78" s="53" t="s">
        <v>83</v>
      </c>
      <c r="S78" s="132" t="s">
        <v>84</v>
      </c>
      <c r="T78" s="42" t="s">
        <v>142</v>
      </c>
      <c r="U78" s="73"/>
      <c r="V78">
        <v>3</v>
      </c>
      <c r="W78" s="88"/>
      <c r="X78" s="89"/>
      <c r="Y78" s="72" t="s">
        <v>282</v>
      </c>
      <c r="Z78" s="88"/>
    </row>
    <row r="79" spans="1:26" ht="72">
      <c r="A79" s="31" t="s">
        <v>399</v>
      </c>
      <c r="B79" s="53" t="s">
        <v>938</v>
      </c>
      <c r="C79" s="41" t="s">
        <v>401</v>
      </c>
      <c r="D79" s="42" t="s">
        <v>219</v>
      </c>
      <c r="E79" s="38" t="s">
        <v>402</v>
      </c>
      <c r="F79" s="94">
        <v>486</v>
      </c>
      <c r="G79" s="94">
        <v>1200</v>
      </c>
      <c r="H79" s="95"/>
      <c r="I79" s="55">
        <v>1200</v>
      </c>
      <c r="J79" s="15">
        <v>0</v>
      </c>
      <c r="K79" s="15">
        <v>300</v>
      </c>
      <c r="L79" s="59">
        <f t="shared" si="12"/>
        <v>0</v>
      </c>
      <c r="M79" s="59">
        <f t="shared" si="13"/>
        <v>-0.25</v>
      </c>
      <c r="N79" s="54" t="s">
        <v>37</v>
      </c>
      <c r="O79" s="53" t="s">
        <v>392</v>
      </c>
      <c r="P79" s="41" t="s">
        <v>398</v>
      </c>
      <c r="R79" s="133" t="s">
        <v>403</v>
      </c>
      <c r="S79" s="132" t="s">
        <v>113</v>
      </c>
      <c r="T79" s="42" t="s">
        <v>142</v>
      </c>
      <c r="U79" s="73"/>
      <c r="V79">
        <v>3</v>
      </c>
      <c r="W79" s="88"/>
      <c r="X79" s="89"/>
      <c r="Y79" s="72" t="s">
        <v>282</v>
      </c>
      <c r="Z79" s="88"/>
    </row>
    <row r="80" spans="1:26" ht="48">
      <c r="A80" s="31" t="s">
        <v>404</v>
      </c>
      <c r="B80" s="41" t="s">
        <v>405</v>
      </c>
      <c r="C80" s="41" t="s">
        <v>406</v>
      </c>
      <c r="D80" s="42" t="s">
        <v>407</v>
      </c>
      <c r="E80" s="42">
        <v>30000</v>
      </c>
      <c r="F80" s="94">
        <v>0</v>
      </c>
      <c r="G80" s="94">
        <v>500</v>
      </c>
      <c r="H80" s="94"/>
      <c r="I80" s="94">
        <v>500</v>
      </c>
      <c r="J80" s="15">
        <v>0</v>
      </c>
      <c r="K80" s="15">
        <v>0</v>
      </c>
      <c r="L80" s="59">
        <f t="shared" si="12"/>
        <v>0</v>
      </c>
      <c r="M80" s="59">
        <f t="shared" si="13"/>
        <v>-0.25</v>
      </c>
      <c r="N80" s="37" t="s">
        <v>37</v>
      </c>
      <c r="O80" s="41" t="s">
        <v>286</v>
      </c>
      <c r="P80" s="115"/>
      <c r="R80" s="53" t="s">
        <v>408</v>
      </c>
      <c r="S80" s="94" t="s">
        <v>288</v>
      </c>
      <c r="T80" s="129" t="s">
        <v>148</v>
      </c>
      <c r="U80" s="73"/>
      <c r="V80">
        <v>3</v>
      </c>
      <c r="W80" s="75"/>
      <c r="X80" s="75"/>
      <c r="Y80" s="72" t="s">
        <v>282</v>
      </c>
      <c r="Z80" s="75"/>
    </row>
    <row r="81" spans="1:26" ht="50.25" customHeight="1">
      <c r="A81" s="31" t="s">
        <v>409</v>
      </c>
      <c r="B81" s="41" t="s">
        <v>410</v>
      </c>
      <c r="C81" s="41" t="s">
        <v>411</v>
      </c>
      <c r="D81" s="42" t="s">
        <v>412</v>
      </c>
      <c r="E81" s="42">
        <v>34650</v>
      </c>
      <c r="F81" s="94">
        <v>0</v>
      </c>
      <c r="G81" s="94">
        <v>1000</v>
      </c>
      <c r="H81" s="94"/>
      <c r="I81" s="94">
        <v>1000</v>
      </c>
      <c r="J81" s="163">
        <v>0</v>
      </c>
      <c r="K81" s="163">
        <v>0</v>
      </c>
      <c r="L81" s="59">
        <f t="shared" si="12"/>
        <v>0</v>
      </c>
      <c r="M81" s="59">
        <f t="shared" si="13"/>
        <v>-0.25</v>
      </c>
      <c r="N81" s="37" t="s">
        <v>37</v>
      </c>
      <c r="O81" s="41" t="s">
        <v>286</v>
      </c>
      <c r="P81" s="115"/>
      <c r="R81" s="53"/>
      <c r="S81" s="94" t="s">
        <v>288</v>
      </c>
      <c r="T81" s="129" t="s">
        <v>148</v>
      </c>
      <c r="U81" s="73"/>
      <c r="V81">
        <v>3</v>
      </c>
      <c r="W81" s="75"/>
      <c r="X81" s="75"/>
      <c r="Y81" s="72" t="s">
        <v>282</v>
      </c>
      <c r="Z81" s="75"/>
    </row>
    <row r="82" spans="1:26" ht="24">
      <c r="A82" s="31" t="s">
        <v>418</v>
      </c>
      <c r="B82" s="41" t="s">
        <v>419</v>
      </c>
      <c r="C82" s="41" t="s">
        <v>420</v>
      </c>
      <c r="D82" s="42" t="s">
        <v>219</v>
      </c>
      <c r="E82" s="35">
        <v>8000</v>
      </c>
      <c r="F82" s="94">
        <v>0</v>
      </c>
      <c r="G82" s="94">
        <v>300</v>
      </c>
      <c r="H82" s="94"/>
      <c r="I82" s="94">
        <v>300</v>
      </c>
      <c r="J82" s="163">
        <v>0</v>
      </c>
      <c r="K82" s="163">
        <v>0</v>
      </c>
      <c r="L82" s="59">
        <f t="shared" si="12"/>
        <v>0</v>
      </c>
      <c r="M82" s="59">
        <f t="shared" si="13"/>
        <v>-0.25</v>
      </c>
      <c r="N82" s="54" t="s">
        <v>37</v>
      </c>
      <c r="O82" s="39" t="s">
        <v>945</v>
      </c>
      <c r="P82" s="39"/>
      <c r="R82" s="53"/>
      <c r="S82" s="94" t="s">
        <v>288</v>
      </c>
      <c r="T82" s="31" t="s">
        <v>148</v>
      </c>
      <c r="U82" s="73"/>
      <c r="V82">
        <v>3</v>
      </c>
      <c r="W82" s="134"/>
      <c r="X82" s="134"/>
      <c r="Y82" s="72" t="s">
        <v>282</v>
      </c>
      <c r="Z82" s="134"/>
    </row>
    <row r="83" spans="1:26" ht="36" hidden="1">
      <c r="A83" s="31">
        <v>70</v>
      </c>
      <c r="B83" s="41" t="s">
        <v>421</v>
      </c>
      <c r="C83" s="41" t="s">
        <v>422</v>
      </c>
      <c r="D83" s="42" t="s">
        <v>423</v>
      </c>
      <c r="E83" s="38">
        <v>60000</v>
      </c>
      <c r="F83" s="38">
        <v>51868</v>
      </c>
      <c r="G83" s="38">
        <v>2000</v>
      </c>
      <c r="H83" s="38"/>
      <c r="I83" s="38">
        <v>2000</v>
      </c>
      <c r="J83" s="163">
        <v>608</v>
      </c>
      <c r="K83" s="163">
        <v>608</v>
      </c>
      <c r="L83" s="59">
        <f t="shared" si="12"/>
        <v>0.30399999999999999</v>
      </c>
      <c r="M83" s="59">
        <f t="shared" si="13"/>
        <v>5.3999999999999992E-2</v>
      </c>
      <c r="N83" s="54" t="s">
        <v>37</v>
      </c>
      <c r="O83" s="116" t="s">
        <v>424</v>
      </c>
      <c r="P83" s="116"/>
      <c r="R83" s="53"/>
      <c r="S83" s="135" t="s">
        <v>40</v>
      </c>
      <c r="T83" s="54" t="s">
        <v>255</v>
      </c>
      <c r="U83" s="79"/>
      <c r="V83">
        <v>3</v>
      </c>
      <c r="W83" s="136"/>
      <c r="X83" s="136"/>
      <c r="Y83" s="136"/>
      <c r="Z83" s="136"/>
    </row>
    <row r="84" spans="1:26" ht="24" hidden="1">
      <c r="A84" s="31">
        <v>71</v>
      </c>
      <c r="B84" s="41" t="s">
        <v>425</v>
      </c>
      <c r="C84" s="41" t="s">
        <v>426</v>
      </c>
      <c r="D84" s="31" t="s">
        <v>36</v>
      </c>
      <c r="E84" s="35">
        <v>18000</v>
      </c>
      <c r="F84" s="35">
        <v>11000</v>
      </c>
      <c r="G84" s="38">
        <v>7000</v>
      </c>
      <c r="H84" s="38"/>
      <c r="I84" s="38">
        <v>7000</v>
      </c>
      <c r="J84" s="15">
        <v>5000</v>
      </c>
      <c r="K84" s="15">
        <v>5000</v>
      </c>
      <c r="L84" s="59">
        <f t="shared" si="12"/>
        <v>0.7142857142857143</v>
      </c>
      <c r="M84" s="59">
        <f t="shared" si="13"/>
        <v>0.4642857142857143</v>
      </c>
      <c r="N84" s="31" t="s">
        <v>37</v>
      </c>
      <c r="O84" s="63" t="s">
        <v>427</v>
      </c>
      <c r="P84" s="63"/>
      <c r="R84" s="41" t="s">
        <v>97</v>
      </c>
      <c r="S84" s="54" t="s">
        <v>40</v>
      </c>
      <c r="T84" s="85" t="s">
        <v>193</v>
      </c>
      <c r="U84" s="53"/>
      <c r="V84">
        <v>3</v>
      </c>
      <c r="W84" s="136"/>
      <c r="X84" s="136"/>
      <c r="Y84" s="136"/>
      <c r="Z84" s="136"/>
    </row>
    <row r="85" spans="1:26" ht="72" hidden="1">
      <c r="A85" s="31">
        <v>72</v>
      </c>
      <c r="B85" s="53" t="s">
        <v>428</v>
      </c>
      <c r="C85" s="53" t="s">
        <v>429</v>
      </c>
      <c r="D85" s="54" t="s">
        <v>36</v>
      </c>
      <c r="E85" s="38">
        <v>2800</v>
      </c>
      <c r="F85" s="38">
        <v>900</v>
      </c>
      <c r="G85" s="38">
        <v>1900</v>
      </c>
      <c r="H85" s="38"/>
      <c r="I85" s="38">
        <v>1900</v>
      </c>
      <c r="J85" s="15"/>
      <c r="K85" s="15"/>
      <c r="L85" s="59">
        <f t="shared" si="12"/>
        <v>0</v>
      </c>
      <c r="M85" s="59">
        <f t="shared" si="13"/>
        <v>-0.25</v>
      </c>
      <c r="N85" s="31" t="s">
        <v>37</v>
      </c>
      <c r="O85" s="53" t="s">
        <v>430</v>
      </c>
      <c r="P85" s="53" t="s">
        <v>431</v>
      </c>
      <c r="R85" s="137" t="s">
        <v>432</v>
      </c>
      <c r="S85" s="54" t="s">
        <v>40</v>
      </c>
      <c r="T85" s="54" t="s">
        <v>142</v>
      </c>
      <c r="U85" s="53"/>
      <c r="V85">
        <v>3</v>
      </c>
      <c r="W85" s="72"/>
      <c r="X85" s="72"/>
      <c r="Y85" s="72"/>
      <c r="Z85" s="72"/>
    </row>
    <row r="86" spans="1:26" ht="48" hidden="1">
      <c r="A86" s="31">
        <v>73</v>
      </c>
      <c r="B86" s="98" t="s">
        <v>433</v>
      </c>
      <c r="C86" s="98" t="s">
        <v>434</v>
      </c>
      <c r="D86" s="99" t="s">
        <v>36</v>
      </c>
      <c r="E86" s="100">
        <v>1500</v>
      </c>
      <c r="F86" s="100">
        <v>1000</v>
      </c>
      <c r="G86" s="100">
        <v>500</v>
      </c>
      <c r="H86" s="100">
        <v>500</v>
      </c>
      <c r="I86" s="100"/>
      <c r="J86" s="15">
        <v>350</v>
      </c>
      <c r="K86" s="15">
        <v>500</v>
      </c>
      <c r="L86" s="59">
        <f t="shared" si="12"/>
        <v>0.7</v>
      </c>
      <c r="M86" s="59">
        <f t="shared" si="13"/>
        <v>0.44999999999999996</v>
      </c>
      <c r="N86" s="117" t="s">
        <v>435</v>
      </c>
      <c r="O86" s="93" t="s">
        <v>436</v>
      </c>
      <c r="P86" s="93"/>
      <c r="R86" s="41" t="s">
        <v>437</v>
      </c>
      <c r="S86" s="135" t="s">
        <v>40</v>
      </c>
      <c r="T86" s="99" t="s">
        <v>249</v>
      </c>
      <c r="U86" s="99"/>
      <c r="V86">
        <v>3</v>
      </c>
      <c r="W86" s="126"/>
      <c r="X86" s="127"/>
      <c r="Y86" s="127"/>
      <c r="Z86" s="127"/>
    </row>
    <row r="87" spans="1:26" ht="19.5" hidden="1" customHeight="1">
      <c r="A87" s="45" t="s">
        <v>43</v>
      </c>
      <c r="B87" s="30" t="s">
        <v>438</v>
      </c>
      <c r="C87" s="24"/>
      <c r="D87" s="25"/>
      <c r="E87" s="26">
        <f t="shared" ref="E87:K87" si="14">E88+E92</f>
        <v>465000</v>
      </c>
      <c r="F87" s="26">
        <f t="shared" si="14"/>
        <v>94819</v>
      </c>
      <c r="G87" s="26">
        <f t="shared" si="14"/>
        <v>100430</v>
      </c>
      <c r="H87" s="26">
        <f t="shared" si="14"/>
        <v>77300</v>
      </c>
      <c r="I87" s="26">
        <f t="shared" si="14"/>
        <v>23130</v>
      </c>
      <c r="J87" s="15">
        <f t="shared" si="14"/>
        <v>28500</v>
      </c>
      <c r="K87" s="15">
        <f t="shared" si="14"/>
        <v>40650</v>
      </c>
      <c r="L87" s="59">
        <f t="shared" si="12"/>
        <v>0.28377974708752363</v>
      </c>
      <c r="M87" s="59">
        <f t="shared" si="13"/>
        <v>3.3779747087523626E-2</v>
      </c>
      <c r="N87" s="31"/>
      <c r="O87" s="39"/>
      <c r="P87" s="39"/>
      <c r="R87" s="79" t="s">
        <v>439</v>
      </c>
      <c r="S87" s="31"/>
      <c r="T87" s="40"/>
      <c r="U87" s="32"/>
      <c r="W87" s="70"/>
      <c r="X87" s="70"/>
      <c r="Y87" s="70"/>
      <c r="Z87" s="70"/>
    </row>
    <row r="88" spans="1:26" ht="19.5" hidden="1" customHeight="1">
      <c r="A88" s="46" t="s">
        <v>133</v>
      </c>
      <c r="B88" s="47" t="s">
        <v>440</v>
      </c>
      <c r="C88" s="24"/>
      <c r="D88" s="25"/>
      <c r="E88" s="26">
        <f t="shared" ref="E88:K88" si="15">SUM(E89:E91)</f>
        <v>430000</v>
      </c>
      <c r="F88" s="26">
        <f t="shared" si="15"/>
        <v>65000</v>
      </c>
      <c r="G88" s="26">
        <f t="shared" si="15"/>
        <v>98300</v>
      </c>
      <c r="H88" s="26">
        <f t="shared" si="15"/>
        <v>77300</v>
      </c>
      <c r="I88" s="26">
        <f t="shared" si="15"/>
        <v>21000</v>
      </c>
      <c r="J88" s="163">
        <f t="shared" si="15"/>
        <v>27940</v>
      </c>
      <c r="K88" s="163">
        <f t="shared" si="15"/>
        <v>40090</v>
      </c>
      <c r="L88" s="59">
        <f t="shared" si="12"/>
        <v>0.28423194303153609</v>
      </c>
      <c r="M88" s="59">
        <f t="shared" si="13"/>
        <v>3.4231943031536094E-2</v>
      </c>
      <c r="N88" s="31"/>
      <c r="O88" s="39"/>
      <c r="P88" s="39"/>
      <c r="R88" s="53"/>
      <c r="S88" s="31"/>
      <c r="T88" s="40"/>
      <c r="U88" s="32"/>
      <c r="W88" s="70"/>
      <c r="X88" s="70"/>
      <c r="Y88" s="70"/>
      <c r="Z88" s="70"/>
    </row>
    <row r="89" spans="1:26" ht="156">
      <c r="A89" s="31" t="s">
        <v>441</v>
      </c>
      <c r="B89" s="39" t="s">
        <v>442</v>
      </c>
      <c r="C89" s="39" t="s">
        <v>443</v>
      </c>
      <c r="D89" s="40" t="s">
        <v>444</v>
      </c>
      <c r="E89" s="35">
        <v>150000</v>
      </c>
      <c r="F89" s="35"/>
      <c r="G89" s="35">
        <v>68300</v>
      </c>
      <c r="H89" s="35">
        <v>47300</v>
      </c>
      <c r="I89" s="35">
        <v>21000</v>
      </c>
      <c r="J89" s="15">
        <v>22580</v>
      </c>
      <c r="K89" s="15">
        <v>22580</v>
      </c>
      <c r="L89" s="59">
        <f t="shared" si="12"/>
        <v>0.33060029282576869</v>
      </c>
      <c r="M89" s="59">
        <f t="shared" si="13"/>
        <v>8.0600292825768693E-2</v>
      </c>
      <c r="N89" s="42" t="s">
        <v>363</v>
      </c>
      <c r="O89" s="39" t="s">
        <v>445</v>
      </c>
      <c r="P89" s="39"/>
      <c r="R89" s="53" t="s">
        <v>227</v>
      </c>
      <c r="S89" s="31" t="s">
        <v>40</v>
      </c>
      <c r="T89" s="40" t="s">
        <v>148</v>
      </c>
      <c r="U89" s="32" t="s">
        <v>446</v>
      </c>
      <c r="V89">
        <v>3</v>
      </c>
      <c r="W89" s="70"/>
      <c r="X89" s="70" t="s">
        <v>42</v>
      </c>
      <c r="Y89" s="72" t="s">
        <v>282</v>
      </c>
      <c r="Z89" s="70"/>
    </row>
    <row r="90" spans="1:26" ht="156" hidden="1">
      <c r="A90" s="31" t="s">
        <v>447</v>
      </c>
      <c r="B90" s="39" t="s">
        <v>448</v>
      </c>
      <c r="C90" s="39" t="s">
        <v>449</v>
      </c>
      <c r="D90" s="40" t="s">
        <v>207</v>
      </c>
      <c r="E90" s="35">
        <v>180000</v>
      </c>
      <c r="F90" s="35">
        <v>10000</v>
      </c>
      <c r="G90" s="38">
        <v>20000</v>
      </c>
      <c r="H90" s="38">
        <v>20000</v>
      </c>
      <c r="I90" s="35"/>
      <c r="J90" s="15">
        <v>2850</v>
      </c>
      <c r="K90" s="15">
        <v>15000</v>
      </c>
      <c r="L90" s="59">
        <f t="shared" si="12"/>
        <v>0.14249999999999999</v>
      </c>
      <c r="M90" s="59">
        <f t="shared" si="13"/>
        <v>-0.10750000000000001</v>
      </c>
      <c r="N90" s="65" t="s">
        <v>450</v>
      </c>
      <c r="O90" s="118" t="s">
        <v>451</v>
      </c>
      <c r="P90" s="65" t="s">
        <v>452</v>
      </c>
      <c r="R90" s="53" t="s">
        <v>97</v>
      </c>
      <c r="S90" s="138" t="s">
        <v>40</v>
      </c>
      <c r="T90" s="31" t="s">
        <v>453</v>
      </c>
      <c r="U90" s="32"/>
      <c r="V90">
        <v>3</v>
      </c>
      <c r="W90" s="70"/>
      <c r="X90" s="70" t="s">
        <v>42</v>
      </c>
      <c r="Y90" s="70"/>
      <c r="Z90" s="70"/>
    </row>
    <row r="91" spans="1:26" ht="36" hidden="1">
      <c r="A91" s="31" t="s">
        <v>454</v>
      </c>
      <c r="B91" s="39" t="s">
        <v>455</v>
      </c>
      <c r="C91" s="39" t="s">
        <v>456</v>
      </c>
      <c r="D91" s="40" t="s">
        <v>457</v>
      </c>
      <c r="E91" s="35">
        <v>100000</v>
      </c>
      <c r="F91" s="35">
        <v>55000</v>
      </c>
      <c r="G91" s="38">
        <v>10000</v>
      </c>
      <c r="H91" s="38">
        <v>10000</v>
      </c>
      <c r="I91" s="35"/>
      <c r="J91" s="15">
        <v>2510</v>
      </c>
      <c r="K91" s="15">
        <v>2510</v>
      </c>
      <c r="L91" s="59">
        <f t="shared" si="12"/>
        <v>0.251</v>
      </c>
      <c r="M91" s="59">
        <f t="shared" si="13"/>
        <v>1.0000000000000009E-3</v>
      </c>
      <c r="N91" s="31" t="s">
        <v>37</v>
      </c>
      <c r="O91" s="39" t="s">
        <v>458</v>
      </c>
      <c r="P91" s="39"/>
      <c r="R91" s="53" t="s">
        <v>97</v>
      </c>
      <c r="S91" s="31" t="s">
        <v>40</v>
      </c>
      <c r="T91" s="31" t="s">
        <v>148</v>
      </c>
      <c r="U91" s="32"/>
      <c r="V91">
        <v>3</v>
      </c>
      <c r="W91" s="70"/>
      <c r="X91" s="70" t="s">
        <v>42</v>
      </c>
      <c r="Y91" s="70"/>
      <c r="Z91" s="70"/>
    </row>
    <row r="92" spans="1:26" ht="19.5" hidden="1" customHeight="1">
      <c r="A92" s="46" t="s">
        <v>165</v>
      </c>
      <c r="B92" s="47" t="s">
        <v>459</v>
      </c>
      <c r="C92" s="24"/>
      <c r="D92" s="25"/>
      <c r="E92" s="26">
        <f t="shared" ref="E92:K92" si="16">SUM(E93:E93)</f>
        <v>35000</v>
      </c>
      <c r="F92" s="26">
        <f t="shared" si="16"/>
        <v>29819</v>
      </c>
      <c r="G92" s="26">
        <f t="shared" si="16"/>
        <v>2130</v>
      </c>
      <c r="H92" s="26">
        <f t="shared" si="16"/>
        <v>0</v>
      </c>
      <c r="I92" s="26">
        <f t="shared" si="16"/>
        <v>2130</v>
      </c>
      <c r="J92" s="15">
        <f t="shared" si="16"/>
        <v>560</v>
      </c>
      <c r="K92" s="15">
        <f t="shared" si="16"/>
        <v>560</v>
      </c>
      <c r="L92" s="59">
        <f t="shared" si="12"/>
        <v>0.26291079812206575</v>
      </c>
      <c r="M92" s="59">
        <f t="shared" si="13"/>
        <v>1.2910798122065748E-2</v>
      </c>
      <c r="N92" s="31"/>
      <c r="O92" s="39"/>
      <c r="P92" s="39"/>
      <c r="R92" s="139" t="s">
        <v>460</v>
      </c>
      <c r="S92" s="31"/>
      <c r="T92" s="40"/>
      <c r="U92" s="32"/>
      <c r="W92" s="70"/>
      <c r="X92" s="70"/>
      <c r="Y92" s="70"/>
      <c r="Z92" s="70"/>
    </row>
    <row r="93" spans="1:26" ht="120" hidden="1">
      <c r="A93" s="31" t="s">
        <v>461</v>
      </c>
      <c r="B93" s="39" t="s">
        <v>462</v>
      </c>
      <c r="C93" s="39" t="s">
        <v>463</v>
      </c>
      <c r="D93" s="40" t="s">
        <v>464</v>
      </c>
      <c r="E93" s="35">
        <v>35000</v>
      </c>
      <c r="F93" s="35">
        <v>29819</v>
      </c>
      <c r="G93" s="35">
        <v>2130</v>
      </c>
      <c r="H93" s="35"/>
      <c r="I93" s="35">
        <v>2130</v>
      </c>
      <c r="J93" s="15">
        <v>560</v>
      </c>
      <c r="K93" s="15">
        <v>560</v>
      </c>
      <c r="L93" s="59">
        <f t="shared" si="12"/>
        <v>0.26291079812206575</v>
      </c>
      <c r="M93" s="59">
        <f t="shared" si="13"/>
        <v>1.2910798122065748E-2</v>
      </c>
      <c r="N93" s="71" t="s">
        <v>37</v>
      </c>
      <c r="O93" s="119" t="s">
        <v>465</v>
      </c>
      <c r="P93" s="119" t="s">
        <v>466</v>
      </c>
      <c r="R93" s="53" t="s">
        <v>467</v>
      </c>
      <c r="S93" s="71" t="s">
        <v>40</v>
      </c>
      <c r="T93" s="31" t="s">
        <v>468</v>
      </c>
      <c r="U93" s="32"/>
      <c r="V93">
        <v>3</v>
      </c>
      <c r="W93" s="70" t="s">
        <v>469</v>
      </c>
      <c r="X93" s="70" t="s">
        <v>42</v>
      </c>
      <c r="Y93" s="70"/>
      <c r="Z93" s="70"/>
    </row>
    <row r="94" spans="1:26" ht="19.5" hidden="1" customHeight="1">
      <c r="A94" s="44" t="s">
        <v>470</v>
      </c>
      <c r="B94" s="28" t="s">
        <v>471</v>
      </c>
      <c r="C94" s="24"/>
      <c r="D94" s="25"/>
      <c r="E94" s="26">
        <f t="shared" ref="E94:K94" si="17">E95+E100+E109</f>
        <v>2027697.7199999997</v>
      </c>
      <c r="F94" s="26">
        <f t="shared" si="17"/>
        <v>642688.91999999993</v>
      </c>
      <c r="G94" s="26">
        <f t="shared" si="17"/>
        <v>631372</v>
      </c>
      <c r="H94" s="26">
        <f t="shared" si="17"/>
        <v>34516</v>
      </c>
      <c r="I94" s="26">
        <f t="shared" si="17"/>
        <v>596856</v>
      </c>
      <c r="J94" s="15">
        <f t="shared" si="17"/>
        <v>97468.170000000013</v>
      </c>
      <c r="K94" s="15">
        <f t="shared" si="17"/>
        <v>94450.2</v>
      </c>
      <c r="L94" s="59">
        <f t="shared" si="12"/>
        <v>0.15437518610264633</v>
      </c>
      <c r="M94" s="59">
        <f t="shared" si="13"/>
        <v>-9.5624813897353667E-2</v>
      </c>
      <c r="N94" s="31"/>
      <c r="O94" s="39"/>
      <c r="P94" s="39"/>
      <c r="R94" s="53" t="s">
        <v>472</v>
      </c>
      <c r="S94" s="31"/>
      <c r="T94" s="40"/>
      <c r="U94" s="32"/>
      <c r="W94" s="70"/>
      <c r="X94" s="70"/>
      <c r="Y94" s="70"/>
      <c r="Z94" s="70"/>
    </row>
    <row r="95" spans="1:26" ht="19.5" hidden="1" customHeight="1">
      <c r="A95" s="45" t="s">
        <v>31</v>
      </c>
      <c r="B95" s="30" t="s">
        <v>473</v>
      </c>
      <c r="C95" s="24"/>
      <c r="D95" s="25"/>
      <c r="E95" s="26">
        <f t="shared" ref="E95:K95" si="18">SUM(E96:E99)</f>
        <v>636719</v>
      </c>
      <c r="F95" s="26">
        <f t="shared" si="18"/>
        <v>151855</v>
      </c>
      <c r="G95" s="26">
        <f t="shared" si="18"/>
        <v>116499</v>
      </c>
      <c r="H95" s="26">
        <f t="shared" si="18"/>
        <v>1499</v>
      </c>
      <c r="I95" s="26">
        <f t="shared" si="18"/>
        <v>115000</v>
      </c>
      <c r="J95" s="15">
        <f t="shared" si="18"/>
        <v>20030</v>
      </c>
      <c r="K95" s="15">
        <f t="shared" si="18"/>
        <v>829</v>
      </c>
      <c r="L95" s="59">
        <f t="shared" si="12"/>
        <v>0.17193280629018276</v>
      </c>
      <c r="M95" s="59">
        <f t="shared" si="13"/>
        <v>-7.806719370981724E-2</v>
      </c>
      <c r="N95" s="31"/>
      <c r="O95" s="39"/>
      <c r="P95" s="39"/>
      <c r="R95" s="53" t="s">
        <v>472</v>
      </c>
      <c r="S95" s="31"/>
      <c r="T95" s="40"/>
      <c r="U95" s="32"/>
      <c r="W95" s="70"/>
      <c r="X95" s="70"/>
      <c r="Y95" s="70"/>
      <c r="Z95" s="70"/>
    </row>
    <row r="96" spans="1:26" ht="48" hidden="1">
      <c r="A96" s="31" t="s">
        <v>474</v>
      </c>
      <c r="B96" s="101" t="s">
        <v>475</v>
      </c>
      <c r="C96" s="39" t="s">
        <v>476</v>
      </c>
      <c r="D96" s="40">
        <v>2018</v>
      </c>
      <c r="E96" s="35">
        <v>719</v>
      </c>
      <c r="F96" s="35"/>
      <c r="G96" s="35">
        <v>719</v>
      </c>
      <c r="H96" s="35">
        <v>719</v>
      </c>
      <c r="I96" s="35"/>
      <c r="J96" s="15">
        <v>0</v>
      </c>
      <c r="K96" s="15">
        <v>719</v>
      </c>
      <c r="L96" s="59">
        <f t="shared" si="12"/>
        <v>0</v>
      </c>
      <c r="M96" s="59">
        <f t="shared" si="13"/>
        <v>-0.25</v>
      </c>
      <c r="N96" s="120" t="s">
        <v>37</v>
      </c>
      <c r="O96" s="61" t="s">
        <v>477</v>
      </c>
      <c r="P96" s="61"/>
      <c r="R96" s="41" t="s">
        <v>478</v>
      </c>
      <c r="S96" s="40" t="s">
        <v>98</v>
      </c>
      <c r="T96" s="40" t="s">
        <v>479</v>
      </c>
      <c r="U96" s="32"/>
      <c r="V96">
        <v>3</v>
      </c>
      <c r="W96" s="70"/>
      <c r="X96" s="70" t="s">
        <v>42</v>
      </c>
      <c r="Y96" s="70"/>
      <c r="Z96" s="70"/>
    </row>
    <row r="97" spans="1:26" ht="396" hidden="1">
      <c r="A97" s="31" t="s">
        <v>480</v>
      </c>
      <c r="B97" s="101" t="s">
        <v>481</v>
      </c>
      <c r="C97" s="102" t="s">
        <v>482</v>
      </c>
      <c r="D97" s="40" t="s">
        <v>483</v>
      </c>
      <c r="E97" s="35">
        <v>600000</v>
      </c>
      <c r="F97" s="103">
        <v>150000</v>
      </c>
      <c r="G97" s="104">
        <v>100000</v>
      </c>
      <c r="H97" s="38"/>
      <c r="I97" s="104">
        <v>100000</v>
      </c>
      <c r="J97" s="163">
        <v>20000</v>
      </c>
      <c r="K97" s="163">
        <v>0</v>
      </c>
      <c r="L97" s="59">
        <f t="shared" si="12"/>
        <v>0.2</v>
      </c>
      <c r="M97" s="59">
        <f t="shared" si="13"/>
        <v>-4.9999999999999989E-2</v>
      </c>
      <c r="N97" s="32" t="s">
        <v>484</v>
      </c>
      <c r="O97" s="39" t="s">
        <v>485</v>
      </c>
      <c r="P97" s="39" t="s">
        <v>486</v>
      </c>
      <c r="R97" s="53"/>
      <c r="S97" s="138" t="s">
        <v>40</v>
      </c>
      <c r="T97" s="31" t="s">
        <v>453</v>
      </c>
      <c r="U97" s="32"/>
      <c r="V97">
        <v>3</v>
      </c>
      <c r="W97" s="70" t="s">
        <v>469</v>
      </c>
      <c r="X97" s="70" t="s">
        <v>42</v>
      </c>
      <c r="Y97" s="70"/>
      <c r="Z97" s="70"/>
    </row>
    <row r="98" spans="1:26" ht="48">
      <c r="A98" s="31" t="s">
        <v>487</v>
      </c>
      <c r="B98" s="105" t="s">
        <v>488</v>
      </c>
      <c r="C98" s="41" t="s">
        <v>489</v>
      </c>
      <c r="D98" s="42" t="s">
        <v>219</v>
      </c>
      <c r="E98" s="38">
        <v>30000</v>
      </c>
      <c r="F98" s="38"/>
      <c r="G98" s="38">
        <v>15000</v>
      </c>
      <c r="H98" s="38"/>
      <c r="I98" s="38">
        <v>15000</v>
      </c>
      <c r="J98" s="163">
        <v>0</v>
      </c>
      <c r="K98" s="163">
        <v>0</v>
      </c>
      <c r="L98" s="59">
        <f t="shared" si="12"/>
        <v>0</v>
      </c>
      <c r="M98" s="59">
        <f t="shared" si="13"/>
        <v>-0.25</v>
      </c>
      <c r="N98" s="41" t="s">
        <v>490</v>
      </c>
      <c r="O98" s="41"/>
      <c r="P98" s="41" t="s">
        <v>491</v>
      </c>
      <c r="R98" s="53"/>
      <c r="S98" s="135" t="s">
        <v>113</v>
      </c>
      <c r="T98" s="85" t="s">
        <v>242</v>
      </c>
      <c r="U98" s="53"/>
      <c r="V98">
        <v>3</v>
      </c>
      <c r="W98" s="72"/>
      <c r="X98" s="72"/>
      <c r="Y98" s="72" t="s">
        <v>282</v>
      </c>
      <c r="Z98" s="72"/>
    </row>
    <row r="99" spans="1:26" ht="72" hidden="1">
      <c r="A99" s="31">
        <v>81</v>
      </c>
      <c r="B99" s="106" t="s">
        <v>492</v>
      </c>
      <c r="C99" s="79" t="s">
        <v>493</v>
      </c>
      <c r="D99" s="107" t="s">
        <v>494</v>
      </c>
      <c r="E99" s="38">
        <v>6000</v>
      </c>
      <c r="F99" s="38">
        <v>1855</v>
      </c>
      <c r="G99" s="38">
        <v>780</v>
      </c>
      <c r="H99" s="38">
        <v>780</v>
      </c>
      <c r="I99" s="38"/>
      <c r="J99" s="15">
        <v>30</v>
      </c>
      <c r="K99" s="15">
        <v>110</v>
      </c>
      <c r="L99" s="59">
        <f t="shared" si="12"/>
        <v>3.8461538461538464E-2</v>
      </c>
      <c r="M99" s="59">
        <f t="shared" si="13"/>
        <v>-0.21153846153846154</v>
      </c>
      <c r="N99" s="31" t="s">
        <v>37</v>
      </c>
      <c r="O99" s="53" t="s">
        <v>495</v>
      </c>
      <c r="P99" s="53" t="s">
        <v>496</v>
      </c>
      <c r="R99" s="41" t="s">
        <v>83</v>
      </c>
      <c r="S99" s="135" t="s">
        <v>40</v>
      </c>
      <c r="T99" s="140" t="s">
        <v>479</v>
      </c>
      <c r="U99" s="141"/>
      <c r="V99">
        <v>3</v>
      </c>
      <c r="W99" s="127"/>
      <c r="X99" s="127"/>
      <c r="Y99" s="127"/>
      <c r="Z99" s="127"/>
    </row>
    <row r="100" spans="1:26" ht="19.5" hidden="1" customHeight="1">
      <c r="A100" s="45" t="s">
        <v>43</v>
      </c>
      <c r="B100" s="30" t="s">
        <v>497</v>
      </c>
      <c r="C100" s="24"/>
      <c r="D100" s="25"/>
      <c r="E100" s="26">
        <f t="shared" ref="E100:K100" si="19">SUM(E101:E108)</f>
        <v>151091.16</v>
      </c>
      <c r="F100" s="26">
        <f t="shared" si="19"/>
        <v>14500</v>
      </c>
      <c r="G100" s="26">
        <f t="shared" si="19"/>
        <v>73189</v>
      </c>
      <c r="H100" s="26">
        <f t="shared" si="19"/>
        <v>7386</v>
      </c>
      <c r="I100" s="26">
        <f t="shared" si="19"/>
        <v>65803</v>
      </c>
      <c r="J100" s="15">
        <f t="shared" si="19"/>
        <v>4639.29</v>
      </c>
      <c r="K100" s="15">
        <f t="shared" si="19"/>
        <v>6961</v>
      </c>
      <c r="L100" s="59">
        <f t="shared" si="12"/>
        <v>6.3387804178223497E-2</v>
      </c>
      <c r="M100" s="59">
        <f t="shared" si="13"/>
        <v>-0.18661219582177652</v>
      </c>
      <c r="N100" s="31"/>
      <c r="O100" s="39"/>
      <c r="P100" s="39"/>
      <c r="R100" s="53" t="s">
        <v>498</v>
      </c>
      <c r="S100" s="31"/>
      <c r="T100" s="40"/>
      <c r="U100" s="32"/>
      <c r="W100" s="70"/>
      <c r="X100" s="70"/>
      <c r="Y100" s="70"/>
      <c r="Z100" s="70"/>
    </row>
    <row r="101" spans="1:26" ht="36" hidden="1">
      <c r="A101" s="31" t="s">
        <v>499</v>
      </c>
      <c r="B101" s="39" t="s">
        <v>500</v>
      </c>
      <c r="C101" s="24" t="s">
        <v>501</v>
      </c>
      <c r="D101" s="40" t="s">
        <v>219</v>
      </c>
      <c r="E101" s="35">
        <v>19082</v>
      </c>
      <c r="F101" s="35"/>
      <c r="G101" s="35">
        <v>1000</v>
      </c>
      <c r="H101" s="35"/>
      <c r="I101" s="35">
        <v>1000</v>
      </c>
      <c r="J101" s="15"/>
      <c r="K101" s="15"/>
      <c r="L101" s="59">
        <f t="shared" si="12"/>
        <v>0</v>
      </c>
      <c r="M101" s="59">
        <f t="shared" si="13"/>
        <v>-0.25</v>
      </c>
      <c r="N101" s="31" t="s">
        <v>37</v>
      </c>
      <c r="O101" s="61" t="s">
        <v>502</v>
      </c>
      <c r="P101" s="39"/>
      <c r="R101" s="53" t="s">
        <v>503</v>
      </c>
      <c r="S101" s="31" t="s">
        <v>296</v>
      </c>
      <c r="T101" s="31" t="s">
        <v>504</v>
      </c>
      <c r="U101" s="32"/>
      <c r="V101">
        <v>3</v>
      </c>
      <c r="W101" s="70"/>
      <c r="X101" s="70" t="s">
        <v>42</v>
      </c>
      <c r="Y101" s="70"/>
      <c r="Z101" s="70"/>
    </row>
    <row r="102" spans="1:26" ht="108" hidden="1">
      <c r="A102" s="31" t="s">
        <v>505</v>
      </c>
      <c r="B102" s="32" t="s">
        <v>506</v>
      </c>
      <c r="C102" s="68" t="s">
        <v>507</v>
      </c>
      <c r="D102" s="31" t="s">
        <v>181</v>
      </c>
      <c r="E102" s="35">
        <v>50233</v>
      </c>
      <c r="F102" s="35">
        <v>1500</v>
      </c>
      <c r="G102" s="35">
        <v>48733</v>
      </c>
      <c r="H102" s="35"/>
      <c r="I102" s="35">
        <v>48733</v>
      </c>
      <c r="J102" s="15">
        <v>776</v>
      </c>
      <c r="K102" s="15"/>
      <c r="L102" s="59">
        <f t="shared" si="12"/>
        <v>1.5923501528738226E-2</v>
      </c>
      <c r="M102" s="59">
        <f t="shared" si="13"/>
        <v>-0.23407649847126177</v>
      </c>
      <c r="N102" s="65" t="s">
        <v>508</v>
      </c>
      <c r="O102" s="65" t="s">
        <v>509</v>
      </c>
      <c r="P102" s="48" t="s">
        <v>510</v>
      </c>
      <c r="R102" s="53" t="s">
        <v>511</v>
      </c>
      <c r="S102" s="71" t="s">
        <v>40</v>
      </c>
      <c r="T102" s="40" t="s">
        <v>504</v>
      </c>
      <c r="U102" s="39"/>
      <c r="V102">
        <v>3</v>
      </c>
      <c r="W102" s="70"/>
      <c r="X102" s="70" t="s">
        <v>42</v>
      </c>
      <c r="Y102" s="70"/>
      <c r="Z102" s="70"/>
    </row>
    <row r="103" spans="1:26" ht="96" hidden="1">
      <c r="A103" s="31" t="s">
        <v>512</v>
      </c>
      <c r="B103" s="32" t="s">
        <v>513</v>
      </c>
      <c r="C103" s="68" t="s">
        <v>514</v>
      </c>
      <c r="D103" s="31">
        <v>2018</v>
      </c>
      <c r="E103" s="35">
        <v>3570</v>
      </c>
      <c r="F103" s="35"/>
      <c r="G103" s="35">
        <v>3570</v>
      </c>
      <c r="H103" s="35"/>
      <c r="I103" s="35">
        <v>3570</v>
      </c>
      <c r="J103" s="15">
        <v>42</v>
      </c>
      <c r="K103" s="15">
        <v>793</v>
      </c>
      <c r="L103" s="59">
        <f t="shared" si="12"/>
        <v>1.1764705882352941E-2</v>
      </c>
      <c r="M103" s="59">
        <f t="shared" si="13"/>
        <v>-0.23823529411764705</v>
      </c>
      <c r="N103" s="31" t="s">
        <v>37</v>
      </c>
      <c r="O103" s="61" t="s">
        <v>515</v>
      </c>
      <c r="P103" s="65" t="s">
        <v>516</v>
      </c>
      <c r="R103" s="53" t="s">
        <v>517</v>
      </c>
      <c r="S103" s="52" t="s">
        <v>84</v>
      </c>
      <c r="T103" s="40" t="s">
        <v>504</v>
      </c>
      <c r="U103" s="39"/>
      <c r="V103">
        <v>3</v>
      </c>
      <c r="W103" s="70"/>
      <c r="X103" s="70" t="s">
        <v>42</v>
      </c>
      <c r="Y103" s="70"/>
      <c r="Z103" s="70"/>
    </row>
    <row r="104" spans="1:26" ht="24" hidden="1">
      <c r="A104" s="31" t="s">
        <v>518</v>
      </c>
      <c r="B104" s="108" t="s">
        <v>519</v>
      </c>
      <c r="C104" s="109" t="s">
        <v>520</v>
      </c>
      <c r="D104" s="110" t="s">
        <v>219</v>
      </c>
      <c r="E104" s="110">
        <v>100</v>
      </c>
      <c r="F104" s="110"/>
      <c r="G104" s="110">
        <v>10</v>
      </c>
      <c r="H104" s="110">
        <v>10</v>
      </c>
      <c r="I104" s="110"/>
      <c r="J104" s="163">
        <v>3</v>
      </c>
      <c r="K104" s="163">
        <v>3</v>
      </c>
      <c r="L104" s="59">
        <f t="shared" si="12"/>
        <v>0.3</v>
      </c>
      <c r="M104" s="59">
        <f t="shared" si="13"/>
        <v>4.9999999999999989E-2</v>
      </c>
      <c r="N104" s="121" t="s">
        <v>104</v>
      </c>
      <c r="O104" s="122" t="s">
        <v>521</v>
      </c>
      <c r="P104" s="122" t="s">
        <v>522</v>
      </c>
      <c r="R104" s="53"/>
      <c r="S104" s="142" t="s">
        <v>523</v>
      </c>
      <c r="T104" s="121" t="s">
        <v>85</v>
      </c>
      <c r="U104" s="122"/>
      <c r="V104">
        <v>3</v>
      </c>
      <c r="W104" s="143"/>
      <c r="X104" s="144" t="s">
        <v>42</v>
      </c>
      <c r="Y104" s="143"/>
      <c r="Z104" s="143"/>
    </row>
    <row r="105" spans="1:26" ht="180" hidden="1">
      <c r="A105" s="31" t="s">
        <v>524</v>
      </c>
      <c r="B105" s="39" t="s">
        <v>525</v>
      </c>
      <c r="C105" s="48" t="s">
        <v>526</v>
      </c>
      <c r="D105" s="40" t="s">
        <v>483</v>
      </c>
      <c r="E105" s="35">
        <v>52652.800000000003</v>
      </c>
      <c r="F105" s="35">
        <v>13000</v>
      </c>
      <c r="G105" s="38">
        <v>12500</v>
      </c>
      <c r="H105" s="35"/>
      <c r="I105" s="35">
        <v>12500</v>
      </c>
      <c r="J105" s="15">
        <v>3085</v>
      </c>
      <c r="K105" s="15">
        <v>3085</v>
      </c>
      <c r="L105" s="59">
        <f t="shared" si="12"/>
        <v>0.24679999999999999</v>
      </c>
      <c r="M105" s="59">
        <f t="shared" si="13"/>
        <v>-3.2000000000000084E-3</v>
      </c>
      <c r="N105" s="65" t="s">
        <v>527</v>
      </c>
      <c r="O105" s="48" t="s">
        <v>528</v>
      </c>
      <c r="P105" s="39" t="s">
        <v>529</v>
      </c>
      <c r="R105" s="53" t="s">
        <v>530</v>
      </c>
      <c r="S105" s="71" t="s">
        <v>40</v>
      </c>
      <c r="T105" s="42" t="s">
        <v>531</v>
      </c>
      <c r="U105" s="39"/>
      <c r="V105">
        <v>3</v>
      </c>
      <c r="W105" s="70"/>
      <c r="X105" s="70" t="s">
        <v>42</v>
      </c>
      <c r="Y105" s="70"/>
      <c r="Z105" s="70"/>
    </row>
    <row r="106" spans="1:26" ht="36" hidden="1">
      <c r="A106" s="31" t="s">
        <v>532</v>
      </c>
      <c r="B106" s="39" t="s">
        <v>533</v>
      </c>
      <c r="C106" s="39" t="s">
        <v>534</v>
      </c>
      <c r="D106" s="40" t="s">
        <v>81</v>
      </c>
      <c r="E106" s="35">
        <v>1400</v>
      </c>
      <c r="F106" s="35"/>
      <c r="G106" s="35">
        <v>1400</v>
      </c>
      <c r="H106" s="35">
        <v>1400</v>
      </c>
      <c r="I106" s="35"/>
      <c r="J106" s="15">
        <v>723.79</v>
      </c>
      <c r="K106" s="15">
        <v>1400</v>
      </c>
      <c r="L106" s="59">
        <f t="shared" si="12"/>
        <v>0.51699285714285714</v>
      </c>
      <c r="M106" s="59">
        <f t="shared" si="13"/>
        <v>0.26699285714285714</v>
      </c>
      <c r="N106" s="31" t="s">
        <v>37</v>
      </c>
      <c r="O106" s="32" t="s">
        <v>535</v>
      </c>
      <c r="P106" s="32"/>
      <c r="R106" s="53" t="s">
        <v>536</v>
      </c>
      <c r="S106" s="31" t="s">
        <v>40</v>
      </c>
      <c r="T106" s="42" t="s">
        <v>537</v>
      </c>
      <c r="U106" s="32"/>
      <c r="V106">
        <v>3</v>
      </c>
      <c r="W106" s="70"/>
      <c r="X106" s="70" t="s">
        <v>42</v>
      </c>
      <c r="Y106" s="70"/>
      <c r="Z106" s="70"/>
    </row>
    <row r="107" spans="1:26" ht="48" hidden="1">
      <c r="A107" s="31">
        <v>88</v>
      </c>
      <c r="B107" s="39" t="s">
        <v>538</v>
      </c>
      <c r="C107" s="39" t="s">
        <v>539</v>
      </c>
      <c r="D107" s="40" t="s">
        <v>540</v>
      </c>
      <c r="E107" s="35">
        <v>1676</v>
      </c>
      <c r="F107" s="35"/>
      <c r="G107" s="35">
        <v>1676</v>
      </c>
      <c r="H107" s="35">
        <v>1676</v>
      </c>
      <c r="I107" s="38"/>
      <c r="J107" s="15">
        <v>0</v>
      </c>
      <c r="K107" s="15">
        <v>1670.5</v>
      </c>
      <c r="L107" s="59">
        <f t="shared" si="12"/>
        <v>0</v>
      </c>
      <c r="M107" s="59">
        <f t="shared" si="13"/>
        <v>-0.25</v>
      </c>
      <c r="N107" s="31" t="s">
        <v>37</v>
      </c>
      <c r="O107" s="41" t="s">
        <v>541</v>
      </c>
      <c r="P107" s="123"/>
      <c r="R107" s="53" t="s">
        <v>83</v>
      </c>
      <c r="S107" s="52" t="s">
        <v>108</v>
      </c>
      <c r="T107" s="31" t="s">
        <v>542</v>
      </c>
      <c r="U107" s="53"/>
      <c r="V107">
        <v>3</v>
      </c>
      <c r="W107" s="145"/>
      <c r="X107" s="72"/>
      <c r="Y107" s="72"/>
      <c r="Z107" s="72"/>
    </row>
    <row r="108" spans="1:26" ht="84" hidden="1">
      <c r="A108" s="31">
        <v>89</v>
      </c>
      <c r="B108" s="41" t="s">
        <v>543</v>
      </c>
      <c r="C108" s="41" t="s">
        <v>544</v>
      </c>
      <c r="D108" s="42" t="s">
        <v>545</v>
      </c>
      <c r="E108" s="38">
        <v>22377.360000000001</v>
      </c>
      <c r="F108" s="38"/>
      <c r="G108" s="38">
        <v>4300</v>
      </c>
      <c r="H108" s="38">
        <v>4300</v>
      </c>
      <c r="I108" s="38"/>
      <c r="J108" s="15">
        <v>9.5</v>
      </c>
      <c r="K108" s="15">
        <v>9.5</v>
      </c>
      <c r="L108" s="59">
        <f t="shared" si="12"/>
        <v>2.2093023255813954E-3</v>
      </c>
      <c r="M108" s="59">
        <f t="shared" si="13"/>
        <v>-0.24779069767441861</v>
      </c>
      <c r="N108" s="31" t="s">
        <v>37</v>
      </c>
      <c r="O108" s="41" t="s">
        <v>546</v>
      </c>
      <c r="P108" s="41"/>
      <c r="R108" s="53" t="s">
        <v>83</v>
      </c>
      <c r="S108" s="146" t="s">
        <v>248</v>
      </c>
      <c r="T108" s="42" t="s">
        <v>547</v>
      </c>
      <c r="U108" s="39" t="s">
        <v>86</v>
      </c>
      <c r="V108">
        <v>3</v>
      </c>
      <c r="W108" s="72"/>
      <c r="X108" s="72"/>
      <c r="Y108" s="72"/>
      <c r="Z108" s="70" t="s">
        <v>87</v>
      </c>
    </row>
    <row r="109" spans="1:26" ht="19.5" hidden="1" customHeight="1">
      <c r="A109" s="45" t="s">
        <v>69</v>
      </c>
      <c r="B109" s="30" t="s">
        <v>548</v>
      </c>
      <c r="C109" s="24"/>
      <c r="D109" s="25"/>
      <c r="E109" s="26">
        <f t="shared" ref="E109:K109" si="20">E110+E116+E144</f>
        <v>1239887.5599999998</v>
      </c>
      <c r="F109" s="26">
        <f t="shared" si="20"/>
        <v>476333.92</v>
      </c>
      <c r="G109" s="26">
        <f t="shared" si="20"/>
        <v>441684</v>
      </c>
      <c r="H109" s="26">
        <f t="shared" si="20"/>
        <v>25631</v>
      </c>
      <c r="I109" s="26">
        <f t="shared" si="20"/>
        <v>416053</v>
      </c>
      <c r="J109" s="15">
        <f t="shared" si="20"/>
        <v>72798.880000000005</v>
      </c>
      <c r="K109" s="15">
        <f t="shared" si="20"/>
        <v>86660.2</v>
      </c>
      <c r="L109" s="59">
        <f t="shared" si="12"/>
        <v>0.16482118437616033</v>
      </c>
      <c r="M109" s="59">
        <f t="shared" si="13"/>
        <v>-8.5178815623839665E-2</v>
      </c>
      <c r="N109" s="31"/>
      <c r="O109" s="39"/>
      <c r="P109" s="39"/>
      <c r="R109" s="41" t="s">
        <v>549</v>
      </c>
      <c r="S109" s="31"/>
      <c r="T109" s="40"/>
      <c r="U109" s="32"/>
      <c r="W109" s="70"/>
      <c r="X109" s="70"/>
      <c r="Y109" s="70"/>
      <c r="Z109" s="70"/>
    </row>
    <row r="110" spans="1:26" ht="19.5" hidden="1" customHeight="1">
      <c r="A110" s="46" t="s">
        <v>133</v>
      </c>
      <c r="B110" s="47" t="s">
        <v>550</v>
      </c>
      <c r="C110" s="24"/>
      <c r="D110" s="25"/>
      <c r="E110" s="26">
        <f t="shared" ref="E110:K110" si="21">SUM(E111:E115)</f>
        <v>35430</v>
      </c>
      <c r="F110" s="26">
        <f t="shared" si="21"/>
        <v>2950</v>
      </c>
      <c r="G110" s="26">
        <f t="shared" si="21"/>
        <v>12901</v>
      </c>
      <c r="H110" s="26">
        <f t="shared" si="21"/>
        <v>12678</v>
      </c>
      <c r="I110" s="26">
        <f t="shared" si="21"/>
        <v>223</v>
      </c>
      <c r="J110" s="15">
        <f t="shared" si="21"/>
        <v>3433.25</v>
      </c>
      <c r="K110" s="15">
        <f t="shared" si="21"/>
        <v>12022</v>
      </c>
      <c r="L110" s="59">
        <f t="shared" si="12"/>
        <v>0.26612278117975352</v>
      </c>
      <c r="M110" s="59">
        <f t="shared" si="13"/>
        <v>1.612278117975352E-2</v>
      </c>
      <c r="N110" s="31"/>
      <c r="O110" s="39"/>
      <c r="P110" s="39"/>
      <c r="R110" s="86" t="s">
        <v>551</v>
      </c>
      <c r="S110" s="31"/>
      <c r="T110" s="40"/>
      <c r="U110" s="32"/>
      <c r="W110" s="70"/>
      <c r="X110" s="70"/>
      <c r="Y110" s="70"/>
      <c r="Z110" s="70"/>
    </row>
    <row r="111" spans="1:26" ht="48" hidden="1">
      <c r="A111" s="31" t="s">
        <v>552</v>
      </c>
      <c r="B111" s="39" t="s">
        <v>553</v>
      </c>
      <c r="C111" s="39" t="s">
        <v>554</v>
      </c>
      <c r="D111" s="31" t="s">
        <v>60</v>
      </c>
      <c r="E111" s="35">
        <v>19723</v>
      </c>
      <c r="F111" s="35">
        <v>500</v>
      </c>
      <c r="G111" s="35">
        <v>8886</v>
      </c>
      <c r="H111" s="35">
        <v>8663</v>
      </c>
      <c r="I111" s="35">
        <v>223</v>
      </c>
      <c r="J111" s="15">
        <v>2900.25</v>
      </c>
      <c r="K111" s="15">
        <v>8114</v>
      </c>
      <c r="L111" s="59">
        <f t="shared" si="12"/>
        <v>0.32638419986495609</v>
      </c>
      <c r="M111" s="59">
        <f t="shared" si="13"/>
        <v>7.6384199864956093E-2</v>
      </c>
      <c r="N111" s="31" t="s">
        <v>37</v>
      </c>
      <c r="O111" s="32" t="s">
        <v>555</v>
      </c>
      <c r="P111" s="32"/>
      <c r="R111" s="86" t="s">
        <v>556</v>
      </c>
      <c r="S111" s="31" t="s">
        <v>40</v>
      </c>
      <c r="T111" s="31" t="s">
        <v>557</v>
      </c>
      <c r="U111" s="39"/>
      <c r="V111">
        <v>3</v>
      </c>
      <c r="W111" s="70" t="s">
        <v>469</v>
      </c>
      <c r="X111" s="70" t="s">
        <v>42</v>
      </c>
      <c r="Y111" s="70"/>
      <c r="Z111" s="70"/>
    </row>
    <row r="112" spans="1:26" ht="36" hidden="1">
      <c r="A112" s="31" t="s">
        <v>558</v>
      </c>
      <c r="B112" s="53" t="s">
        <v>559</v>
      </c>
      <c r="C112" s="53" t="s">
        <v>560</v>
      </c>
      <c r="D112" s="56" t="s">
        <v>219</v>
      </c>
      <c r="E112" s="50">
        <v>6500</v>
      </c>
      <c r="F112" s="35"/>
      <c r="G112" s="35">
        <v>1200</v>
      </c>
      <c r="H112" s="35">
        <v>1200</v>
      </c>
      <c r="I112" s="35"/>
      <c r="J112" s="15">
        <v>50</v>
      </c>
      <c r="K112" s="15">
        <v>1050</v>
      </c>
      <c r="L112" s="59">
        <f t="shared" si="12"/>
        <v>4.1666666666666664E-2</v>
      </c>
      <c r="M112" s="59">
        <f t="shared" si="13"/>
        <v>-0.20833333333333334</v>
      </c>
      <c r="N112" s="31" t="s">
        <v>37</v>
      </c>
      <c r="O112" s="32" t="s">
        <v>561</v>
      </c>
      <c r="P112" s="32" t="s">
        <v>562</v>
      </c>
      <c r="R112" s="79" t="s">
        <v>563</v>
      </c>
      <c r="S112" s="52" t="s">
        <v>373</v>
      </c>
      <c r="T112" s="52" t="s">
        <v>557</v>
      </c>
      <c r="U112" s="52"/>
      <c r="V112">
        <v>3</v>
      </c>
      <c r="W112" s="147"/>
      <c r="X112" s="148" t="s">
        <v>277</v>
      </c>
      <c r="Y112" s="148"/>
      <c r="Z112" s="148"/>
    </row>
    <row r="113" spans="1:26" ht="48" hidden="1">
      <c r="A113" s="31">
        <v>92</v>
      </c>
      <c r="B113" s="105" t="s">
        <v>564</v>
      </c>
      <c r="C113" s="105" t="s">
        <v>565</v>
      </c>
      <c r="D113" s="54" t="s">
        <v>566</v>
      </c>
      <c r="E113" s="38">
        <v>2980</v>
      </c>
      <c r="F113" s="38">
        <v>2450</v>
      </c>
      <c r="G113" s="38">
        <v>530</v>
      </c>
      <c r="H113" s="38">
        <v>530</v>
      </c>
      <c r="I113" s="38"/>
      <c r="J113" s="15">
        <v>50</v>
      </c>
      <c r="K113" s="15">
        <v>530</v>
      </c>
      <c r="L113" s="59">
        <f t="shared" si="12"/>
        <v>9.4339622641509441E-2</v>
      </c>
      <c r="M113" s="59">
        <f t="shared" si="13"/>
        <v>-0.15566037735849056</v>
      </c>
      <c r="N113" s="31" t="s">
        <v>37</v>
      </c>
      <c r="O113" s="41" t="s">
        <v>567</v>
      </c>
      <c r="P113" s="53"/>
      <c r="R113" s="41" t="s">
        <v>568</v>
      </c>
      <c r="S113" s="54" t="s">
        <v>40</v>
      </c>
      <c r="T113" s="140" t="s">
        <v>557</v>
      </c>
      <c r="U113" s="140"/>
      <c r="V113">
        <v>3</v>
      </c>
      <c r="W113" s="89"/>
      <c r="X113" s="88"/>
      <c r="Y113" s="88"/>
      <c r="Z113" s="88"/>
    </row>
    <row r="114" spans="1:26" ht="72" hidden="1">
      <c r="A114" s="31">
        <v>93</v>
      </c>
      <c r="B114" s="53" t="s">
        <v>569</v>
      </c>
      <c r="C114" s="53" t="s">
        <v>570</v>
      </c>
      <c r="D114" s="56" t="s">
        <v>219</v>
      </c>
      <c r="E114" s="50">
        <v>4620</v>
      </c>
      <c r="F114" s="35"/>
      <c r="G114" s="35">
        <v>1328</v>
      </c>
      <c r="H114" s="35">
        <v>1328</v>
      </c>
      <c r="I114" s="35"/>
      <c r="J114" s="15">
        <v>333</v>
      </c>
      <c r="K114" s="15">
        <v>1328</v>
      </c>
      <c r="L114" s="59">
        <f t="shared" si="12"/>
        <v>0.25075301204819278</v>
      </c>
      <c r="M114" s="59">
        <f t="shared" si="13"/>
        <v>7.5301204819278045E-4</v>
      </c>
      <c r="N114" s="31" t="s">
        <v>37</v>
      </c>
      <c r="O114" s="32" t="s">
        <v>571</v>
      </c>
      <c r="P114" s="32"/>
      <c r="R114" s="93" t="s">
        <v>572</v>
      </c>
      <c r="S114" s="52" t="s">
        <v>164</v>
      </c>
      <c r="T114" s="52" t="s">
        <v>557</v>
      </c>
      <c r="U114" s="52"/>
      <c r="V114">
        <v>3</v>
      </c>
      <c r="W114" s="147"/>
      <c r="X114" s="148"/>
      <c r="Y114" s="148"/>
      <c r="Z114" s="148"/>
    </row>
    <row r="115" spans="1:26" ht="60" hidden="1">
      <c r="A115" s="31">
        <v>94</v>
      </c>
      <c r="B115" s="53" t="s">
        <v>573</v>
      </c>
      <c r="C115" s="41" t="s">
        <v>574</v>
      </c>
      <c r="D115" s="56" t="s">
        <v>81</v>
      </c>
      <c r="E115" s="50">
        <v>1607</v>
      </c>
      <c r="F115" s="35"/>
      <c r="G115" s="35">
        <v>957</v>
      </c>
      <c r="H115" s="35">
        <v>957</v>
      </c>
      <c r="I115" s="35"/>
      <c r="J115" s="15">
        <v>100</v>
      </c>
      <c r="K115" s="15">
        <v>1000</v>
      </c>
      <c r="L115" s="59">
        <f t="shared" si="12"/>
        <v>0.1044932079414838</v>
      </c>
      <c r="M115" s="59">
        <f t="shared" si="13"/>
        <v>-0.14550679205851619</v>
      </c>
      <c r="N115" s="31" t="s">
        <v>37</v>
      </c>
      <c r="O115" s="32" t="s">
        <v>575</v>
      </c>
      <c r="P115" s="32" t="s">
        <v>576</v>
      </c>
      <c r="R115" s="53" t="s">
        <v>577</v>
      </c>
      <c r="S115" s="52" t="s">
        <v>164</v>
      </c>
      <c r="T115" s="52" t="s">
        <v>557</v>
      </c>
      <c r="U115" s="52"/>
      <c r="V115">
        <v>3</v>
      </c>
      <c r="W115" s="147"/>
      <c r="X115" s="148"/>
      <c r="Y115" s="148"/>
      <c r="Z115" s="148"/>
    </row>
    <row r="116" spans="1:26" ht="19.5" hidden="1" customHeight="1">
      <c r="A116" s="46" t="s">
        <v>165</v>
      </c>
      <c r="B116" s="47" t="s">
        <v>578</v>
      </c>
      <c r="C116" s="24"/>
      <c r="D116" s="25"/>
      <c r="E116" s="26">
        <f t="shared" ref="E116:K116" si="22">SUM(E117:E143)</f>
        <v>1199891.3599999999</v>
      </c>
      <c r="F116" s="26">
        <f t="shared" si="22"/>
        <v>473012</v>
      </c>
      <c r="G116" s="26">
        <f t="shared" si="22"/>
        <v>425944</v>
      </c>
      <c r="H116" s="26">
        <f t="shared" si="22"/>
        <v>10194</v>
      </c>
      <c r="I116" s="26">
        <f t="shared" si="22"/>
        <v>415750</v>
      </c>
      <c r="J116" s="15">
        <f t="shared" si="22"/>
        <v>68809.63</v>
      </c>
      <c r="K116" s="15">
        <f t="shared" si="22"/>
        <v>71799</v>
      </c>
      <c r="L116" s="59">
        <f t="shared" si="12"/>
        <v>0.16154618917040739</v>
      </c>
      <c r="M116" s="59">
        <f t="shared" si="13"/>
        <v>-8.8453810829592611E-2</v>
      </c>
      <c r="N116" s="31"/>
      <c r="O116" s="39"/>
      <c r="P116" s="39"/>
      <c r="R116" s="149" t="s">
        <v>579</v>
      </c>
      <c r="S116" s="31"/>
      <c r="T116" s="40"/>
      <c r="U116" s="32"/>
      <c r="W116" s="70"/>
      <c r="X116" s="70"/>
      <c r="Y116" s="70"/>
      <c r="Z116" s="70"/>
    </row>
    <row r="117" spans="1:26" ht="120" hidden="1">
      <c r="A117" s="40" t="s">
        <v>580</v>
      </c>
      <c r="B117" s="39" t="s">
        <v>581</v>
      </c>
      <c r="C117" s="39" t="s">
        <v>582</v>
      </c>
      <c r="D117" s="40" t="s">
        <v>583</v>
      </c>
      <c r="E117" s="35">
        <v>160400</v>
      </c>
      <c r="F117" s="35">
        <v>102600</v>
      </c>
      <c r="G117" s="38">
        <v>38000</v>
      </c>
      <c r="H117" s="35"/>
      <c r="I117" s="38">
        <v>38000</v>
      </c>
      <c r="J117" s="15">
        <v>6300</v>
      </c>
      <c r="K117" s="15">
        <v>6400</v>
      </c>
      <c r="L117" s="59">
        <f t="shared" si="12"/>
        <v>0.16578947368421051</v>
      </c>
      <c r="M117" s="59">
        <f t="shared" si="13"/>
        <v>-8.4210526315789486E-2</v>
      </c>
      <c r="N117" s="31" t="s">
        <v>37</v>
      </c>
      <c r="O117" s="32" t="s">
        <v>584</v>
      </c>
      <c r="P117" s="39" t="s">
        <v>585</v>
      </c>
      <c r="R117" s="53" t="s">
        <v>586</v>
      </c>
      <c r="S117" s="31" t="s">
        <v>40</v>
      </c>
      <c r="T117" s="31" t="s">
        <v>92</v>
      </c>
      <c r="U117" s="32"/>
      <c r="V117">
        <v>3</v>
      </c>
      <c r="W117" s="70"/>
      <c r="X117" s="70" t="s">
        <v>42</v>
      </c>
      <c r="Y117" s="70"/>
      <c r="Z117" s="70"/>
    </row>
    <row r="118" spans="1:26" ht="48">
      <c r="A118" s="40" t="s">
        <v>587</v>
      </c>
      <c r="B118" s="39" t="s">
        <v>588</v>
      </c>
      <c r="C118" s="39" t="s">
        <v>589</v>
      </c>
      <c r="D118" s="40" t="s">
        <v>423</v>
      </c>
      <c r="E118" s="35">
        <v>26000</v>
      </c>
      <c r="F118" s="35">
        <v>12650</v>
      </c>
      <c r="G118" s="35">
        <v>1500</v>
      </c>
      <c r="H118" s="35"/>
      <c r="I118" s="35">
        <v>1500</v>
      </c>
      <c r="J118" s="15">
        <v>546.63</v>
      </c>
      <c r="K118" s="15">
        <v>2600</v>
      </c>
      <c r="L118" s="59">
        <f t="shared" si="12"/>
        <v>0.36442000000000002</v>
      </c>
      <c r="M118" s="59">
        <f t="shared" si="13"/>
        <v>0.11442000000000002</v>
      </c>
      <c r="N118" s="78" t="s">
        <v>37</v>
      </c>
      <c r="O118" s="65" t="s">
        <v>590</v>
      </c>
      <c r="P118" s="65" t="s">
        <v>591</v>
      </c>
      <c r="R118" s="53" t="s">
        <v>592</v>
      </c>
      <c r="S118" s="40" t="s">
        <v>40</v>
      </c>
      <c r="T118" s="31" t="s">
        <v>593</v>
      </c>
      <c r="U118" s="39" t="s">
        <v>594</v>
      </c>
      <c r="V118">
        <v>3</v>
      </c>
      <c r="W118" s="70"/>
      <c r="X118" s="70" t="s">
        <v>42</v>
      </c>
      <c r="Y118" s="72" t="s">
        <v>282</v>
      </c>
      <c r="Z118" s="70"/>
    </row>
    <row r="119" spans="1:26" ht="36" hidden="1">
      <c r="A119" s="40" t="s">
        <v>595</v>
      </c>
      <c r="B119" s="39" t="s">
        <v>596</v>
      </c>
      <c r="C119" s="39" t="s">
        <v>597</v>
      </c>
      <c r="D119" s="40" t="s">
        <v>598</v>
      </c>
      <c r="E119" s="35">
        <v>250000</v>
      </c>
      <c r="F119" s="35">
        <v>212000</v>
      </c>
      <c r="G119" s="35">
        <v>38000</v>
      </c>
      <c r="H119" s="35"/>
      <c r="I119" s="35">
        <v>38000</v>
      </c>
      <c r="J119" s="15">
        <v>9880</v>
      </c>
      <c r="K119" s="15">
        <v>9880</v>
      </c>
      <c r="L119" s="59">
        <f t="shared" si="12"/>
        <v>0.26</v>
      </c>
      <c r="M119" s="59">
        <f t="shared" si="13"/>
        <v>1.0000000000000009E-2</v>
      </c>
      <c r="N119" s="31" t="s">
        <v>37</v>
      </c>
      <c r="O119" s="65" t="s">
        <v>599</v>
      </c>
      <c r="P119" s="65"/>
      <c r="R119" s="53" t="s">
        <v>600</v>
      </c>
      <c r="S119" s="31" t="s">
        <v>40</v>
      </c>
      <c r="T119" s="31" t="s">
        <v>210</v>
      </c>
      <c r="U119" s="32"/>
      <c r="V119">
        <v>3</v>
      </c>
      <c r="W119" s="70"/>
      <c r="X119" s="70" t="s">
        <v>42</v>
      </c>
      <c r="Y119" s="70"/>
      <c r="Z119" s="70"/>
    </row>
    <row r="120" spans="1:26" ht="24" hidden="1">
      <c r="A120" s="40" t="s">
        <v>601</v>
      </c>
      <c r="B120" s="39" t="s">
        <v>602</v>
      </c>
      <c r="C120" s="39" t="s">
        <v>603</v>
      </c>
      <c r="D120" s="31" t="s">
        <v>54</v>
      </c>
      <c r="E120" s="35">
        <v>71784</v>
      </c>
      <c r="F120" s="35">
        <v>50872</v>
      </c>
      <c r="G120" s="38">
        <v>10000</v>
      </c>
      <c r="H120" s="35"/>
      <c r="I120" s="38">
        <v>10000</v>
      </c>
      <c r="J120" s="15">
        <v>2023</v>
      </c>
      <c r="K120" s="15">
        <v>2023</v>
      </c>
      <c r="L120" s="59">
        <f t="shared" si="12"/>
        <v>0.20230000000000001</v>
      </c>
      <c r="M120" s="59">
        <f t="shared" si="13"/>
        <v>-4.7699999999999992E-2</v>
      </c>
      <c r="N120" s="31" t="s">
        <v>37</v>
      </c>
      <c r="O120" s="65" t="s">
        <v>604</v>
      </c>
      <c r="P120" s="32"/>
      <c r="R120" s="41" t="s">
        <v>605</v>
      </c>
      <c r="S120" s="31" t="s">
        <v>40</v>
      </c>
      <c r="T120" s="31" t="s">
        <v>142</v>
      </c>
      <c r="U120" s="39"/>
      <c r="V120">
        <v>3</v>
      </c>
      <c r="W120" s="70"/>
      <c r="X120" s="70" t="s">
        <v>42</v>
      </c>
      <c r="Y120" s="70"/>
      <c r="Z120" s="70"/>
    </row>
    <row r="121" spans="1:26" ht="72">
      <c r="A121" s="40" t="s">
        <v>606</v>
      </c>
      <c r="B121" s="111" t="s">
        <v>607</v>
      </c>
      <c r="C121" s="111" t="s">
        <v>608</v>
      </c>
      <c r="D121" s="112" t="s">
        <v>81</v>
      </c>
      <c r="E121" s="113">
        <v>27000</v>
      </c>
      <c r="F121" s="113"/>
      <c r="G121" s="38">
        <v>20000</v>
      </c>
      <c r="H121" s="38"/>
      <c r="I121" s="38">
        <v>20000</v>
      </c>
      <c r="J121" s="15">
        <v>0</v>
      </c>
      <c r="K121" s="15">
        <v>0</v>
      </c>
      <c r="L121" s="59">
        <f t="shared" si="12"/>
        <v>0</v>
      </c>
      <c r="M121" s="59">
        <f t="shared" si="13"/>
        <v>-0.25</v>
      </c>
      <c r="N121" s="31" t="s">
        <v>37</v>
      </c>
      <c r="O121" s="41" t="s">
        <v>609</v>
      </c>
      <c r="P121" s="41"/>
      <c r="R121" s="41" t="s">
        <v>610</v>
      </c>
      <c r="S121" s="42" t="s">
        <v>141</v>
      </c>
      <c r="T121" s="42" t="s">
        <v>210</v>
      </c>
      <c r="U121" s="53"/>
      <c r="V121">
        <v>3</v>
      </c>
      <c r="W121" s="72"/>
      <c r="X121" s="72"/>
      <c r="Y121" s="72" t="s">
        <v>282</v>
      </c>
      <c r="Z121" s="72"/>
    </row>
    <row r="122" spans="1:26" ht="96">
      <c r="A122" s="40" t="s">
        <v>611</v>
      </c>
      <c r="B122" s="53" t="s">
        <v>612</v>
      </c>
      <c r="C122" s="53" t="s">
        <v>613</v>
      </c>
      <c r="D122" s="40">
        <v>2018</v>
      </c>
      <c r="E122" s="38">
        <v>3600</v>
      </c>
      <c r="F122" s="38"/>
      <c r="G122" s="38">
        <v>3600</v>
      </c>
      <c r="H122" s="38"/>
      <c r="I122" s="38">
        <v>3600</v>
      </c>
      <c r="J122" s="15">
        <v>600</v>
      </c>
      <c r="K122" s="15">
        <v>600</v>
      </c>
      <c r="L122" s="59">
        <f t="shared" si="12"/>
        <v>0.16666666666666666</v>
      </c>
      <c r="M122" s="59">
        <f t="shared" si="13"/>
        <v>-8.3333333333333343E-2</v>
      </c>
      <c r="N122" s="31" t="s">
        <v>37</v>
      </c>
      <c r="O122" s="63" t="s">
        <v>371</v>
      </c>
      <c r="P122" s="63"/>
      <c r="R122" s="42" t="s">
        <v>614</v>
      </c>
      <c r="S122" s="54" t="s">
        <v>141</v>
      </c>
      <c r="T122" s="42" t="s">
        <v>934</v>
      </c>
      <c r="U122" s="53"/>
      <c r="V122">
        <v>3</v>
      </c>
      <c r="W122" s="72"/>
      <c r="X122" s="72"/>
      <c r="Y122" s="72" t="s">
        <v>282</v>
      </c>
      <c r="Z122" s="72"/>
    </row>
    <row r="123" spans="1:26" ht="24">
      <c r="A123" s="40" t="s">
        <v>615</v>
      </c>
      <c r="B123" s="53" t="s">
        <v>616</v>
      </c>
      <c r="C123" s="53" t="s">
        <v>617</v>
      </c>
      <c r="D123" s="54" t="s">
        <v>219</v>
      </c>
      <c r="E123" s="38" t="s">
        <v>618</v>
      </c>
      <c r="F123" s="38"/>
      <c r="G123" s="38">
        <v>113000</v>
      </c>
      <c r="H123" s="43"/>
      <c r="I123" s="38">
        <v>113000</v>
      </c>
      <c r="J123" s="15">
        <v>15000</v>
      </c>
      <c r="K123" s="15">
        <v>15000</v>
      </c>
      <c r="L123" s="59">
        <f t="shared" si="12"/>
        <v>0.13274336283185842</v>
      </c>
      <c r="M123" s="59">
        <f t="shared" si="13"/>
        <v>-0.11725663716814158</v>
      </c>
      <c r="N123" s="31" t="s">
        <v>37</v>
      </c>
      <c r="O123" s="63" t="s">
        <v>371</v>
      </c>
      <c r="P123" s="63" t="s">
        <v>619</v>
      </c>
      <c r="R123" s="53" t="s">
        <v>620</v>
      </c>
      <c r="S123" s="54" t="s">
        <v>141</v>
      </c>
      <c r="T123" s="42" t="s">
        <v>347</v>
      </c>
      <c r="U123" s="53"/>
      <c r="V123">
        <v>3</v>
      </c>
      <c r="W123" s="72"/>
      <c r="X123" s="72"/>
      <c r="Y123" s="72" t="s">
        <v>282</v>
      </c>
      <c r="Z123" s="72"/>
    </row>
    <row r="124" spans="1:26" ht="48">
      <c r="A124" s="40" t="s">
        <v>621</v>
      </c>
      <c r="B124" s="106" t="s">
        <v>622</v>
      </c>
      <c r="C124" s="106" t="s">
        <v>623</v>
      </c>
      <c r="D124" s="107" t="s">
        <v>60</v>
      </c>
      <c r="E124" s="38">
        <v>19600</v>
      </c>
      <c r="F124" s="38">
        <v>4600</v>
      </c>
      <c r="G124" s="38">
        <v>9000</v>
      </c>
      <c r="H124" s="38"/>
      <c r="I124" s="38">
        <v>9000</v>
      </c>
      <c r="J124" s="163">
        <v>2200</v>
      </c>
      <c r="K124" s="163">
        <v>2200</v>
      </c>
      <c r="L124" s="59">
        <f t="shared" si="12"/>
        <v>0.24444444444444444</v>
      </c>
      <c r="M124" s="59">
        <f t="shared" si="13"/>
        <v>-5.5555555555555636E-3</v>
      </c>
      <c r="N124" s="31" t="s">
        <v>37</v>
      </c>
      <c r="O124" s="53" t="s">
        <v>624</v>
      </c>
      <c r="P124" s="73"/>
      <c r="R124" s="53"/>
      <c r="S124" s="135" t="s">
        <v>40</v>
      </c>
      <c r="T124" s="140" t="s">
        <v>347</v>
      </c>
      <c r="U124" s="52"/>
      <c r="V124">
        <v>3</v>
      </c>
      <c r="W124" s="89"/>
      <c r="X124" s="150"/>
      <c r="Y124" s="72" t="s">
        <v>282</v>
      </c>
      <c r="Z124" s="72"/>
    </row>
    <row r="125" spans="1:26" ht="74.25" customHeight="1">
      <c r="A125" s="40" t="s">
        <v>625</v>
      </c>
      <c r="B125" s="41" t="s">
        <v>626</v>
      </c>
      <c r="C125" s="41" t="s">
        <v>627</v>
      </c>
      <c r="D125" s="42" t="s">
        <v>81</v>
      </c>
      <c r="E125" s="42">
        <v>630</v>
      </c>
      <c r="F125" s="42"/>
      <c r="G125" s="54">
        <v>350</v>
      </c>
      <c r="H125" s="54"/>
      <c r="I125" s="54">
        <v>350</v>
      </c>
      <c r="J125" s="15">
        <v>0</v>
      </c>
      <c r="K125" s="15">
        <v>0</v>
      </c>
      <c r="L125" s="59">
        <f t="shared" si="12"/>
        <v>0</v>
      </c>
      <c r="M125" s="59">
        <f t="shared" si="13"/>
        <v>-0.25</v>
      </c>
      <c r="N125" s="54" t="s">
        <v>37</v>
      </c>
      <c r="O125" s="53" t="s">
        <v>628</v>
      </c>
      <c r="P125" s="53" t="s">
        <v>629</v>
      </c>
      <c r="R125" s="53" t="s">
        <v>630</v>
      </c>
      <c r="S125" s="92" t="s">
        <v>98</v>
      </c>
      <c r="T125" s="92" t="s">
        <v>249</v>
      </c>
      <c r="U125" s="73"/>
      <c r="V125">
        <v>3</v>
      </c>
      <c r="W125" s="72"/>
      <c r="X125" s="72"/>
      <c r="Y125" s="72" t="s">
        <v>282</v>
      </c>
      <c r="Z125" s="72"/>
    </row>
    <row r="126" spans="1:26" ht="84">
      <c r="A126" s="40" t="s">
        <v>631</v>
      </c>
      <c r="B126" s="53" t="s">
        <v>632</v>
      </c>
      <c r="C126" s="53" t="s">
        <v>633</v>
      </c>
      <c r="D126" s="92" t="s">
        <v>219</v>
      </c>
      <c r="E126" s="92">
        <v>10000</v>
      </c>
      <c r="F126" s="54"/>
      <c r="G126" s="54">
        <v>6000</v>
      </c>
      <c r="H126" s="54"/>
      <c r="I126" s="54">
        <v>6000</v>
      </c>
      <c r="J126" s="15">
        <v>0</v>
      </c>
      <c r="K126" s="15">
        <v>0</v>
      </c>
      <c r="L126" s="59">
        <f t="shared" si="12"/>
        <v>0</v>
      </c>
      <c r="M126" s="59">
        <f t="shared" si="13"/>
        <v>-0.25</v>
      </c>
      <c r="N126" s="54" t="s">
        <v>37</v>
      </c>
      <c r="O126" s="53" t="s">
        <v>157</v>
      </c>
      <c r="P126" s="124"/>
      <c r="R126" s="86" t="s">
        <v>634</v>
      </c>
      <c r="S126" s="107" t="s">
        <v>113</v>
      </c>
      <c r="T126" s="129" t="s">
        <v>933</v>
      </c>
      <c r="U126" s="130"/>
      <c r="V126">
        <v>3</v>
      </c>
      <c r="W126" s="88"/>
      <c r="X126" s="88"/>
      <c r="Y126" s="72" t="s">
        <v>282</v>
      </c>
      <c r="Z126" s="88"/>
    </row>
    <row r="127" spans="1:26" ht="30" customHeight="1">
      <c r="A127" s="40" t="s">
        <v>635</v>
      </c>
      <c r="B127" s="53" t="s">
        <v>636</v>
      </c>
      <c r="C127" s="53" t="s">
        <v>637</v>
      </c>
      <c r="D127" s="56" t="s">
        <v>219</v>
      </c>
      <c r="E127" s="56">
        <v>1668</v>
      </c>
      <c r="F127" s="31"/>
      <c r="G127" s="54">
        <v>1200</v>
      </c>
      <c r="H127" s="31"/>
      <c r="I127" s="31">
        <v>1200</v>
      </c>
      <c r="J127" s="15">
        <v>0</v>
      </c>
      <c r="K127" s="15">
        <v>0</v>
      </c>
      <c r="L127" s="59">
        <f t="shared" si="12"/>
        <v>0</v>
      </c>
      <c r="M127" s="59">
        <f t="shared" si="13"/>
        <v>-0.25</v>
      </c>
      <c r="N127" s="54" t="s">
        <v>37</v>
      </c>
      <c r="O127" s="32" t="s">
        <v>286</v>
      </c>
      <c r="P127" s="32"/>
      <c r="R127" s="53" t="s">
        <v>638</v>
      </c>
      <c r="S127" s="49" t="s">
        <v>84</v>
      </c>
      <c r="T127" s="52" t="s">
        <v>148</v>
      </c>
      <c r="U127" s="130"/>
      <c r="V127">
        <v>3</v>
      </c>
      <c r="W127" s="75"/>
      <c r="X127" s="75"/>
      <c r="Y127" s="72" t="s">
        <v>282</v>
      </c>
      <c r="Z127" s="75"/>
    </row>
    <row r="128" spans="1:26" ht="24" hidden="1">
      <c r="A128" s="40">
        <v>106</v>
      </c>
      <c r="B128" s="41" t="s">
        <v>639</v>
      </c>
      <c r="C128" s="41" t="s">
        <v>640</v>
      </c>
      <c r="D128" s="42" t="s">
        <v>54</v>
      </c>
      <c r="E128" s="38">
        <v>35000</v>
      </c>
      <c r="F128" s="38">
        <v>27790</v>
      </c>
      <c r="G128" s="38">
        <v>8600</v>
      </c>
      <c r="H128" s="38"/>
      <c r="I128" s="38">
        <v>8600</v>
      </c>
      <c r="J128" s="15">
        <v>2960</v>
      </c>
      <c r="K128" s="15">
        <v>2960</v>
      </c>
      <c r="L128" s="59">
        <f t="shared" si="12"/>
        <v>0.34418604651162793</v>
      </c>
      <c r="M128" s="59">
        <f t="shared" si="13"/>
        <v>9.418604651162793E-2</v>
      </c>
      <c r="N128" s="31" t="s">
        <v>37</v>
      </c>
      <c r="O128" s="41" t="s">
        <v>641</v>
      </c>
      <c r="P128" s="41"/>
      <c r="R128" s="139" t="s">
        <v>642</v>
      </c>
      <c r="S128" s="42" t="s">
        <v>40</v>
      </c>
      <c r="T128" s="42" t="s">
        <v>210</v>
      </c>
      <c r="U128" s="53"/>
      <c r="V128">
        <v>3</v>
      </c>
      <c r="W128" s="72"/>
      <c r="X128" s="72"/>
      <c r="Y128" s="72"/>
      <c r="Z128" s="72"/>
    </row>
    <row r="129" spans="1:26" ht="36" hidden="1">
      <c r="A129" s="40">
        <v>107</v>
      </c>
      <c r="B129" s="151" t="s">
        <v>643</v>
      </c>
      <c r="C129" s="151" t="s">
        <v>644</v>
      </c>
      <c r="D129" s="141" t="s">
        <v>54</v>
      </c>
      <c r="E129" s="152">
        <v>113587.36</v>
      </c>
      <c r="F129" s="100">
        <v>59000</v>
      </c>
      <c r="G129" s="100">
        <v>30000</v>
      </c>
      <c r="H129" s="100"/>
      <c r="I129" s="100">
        <v>30000</v>
      </c>
      <c r="J129" s="15">
        <v>9000</v>
      </c>
      <c r="K129" s="15">
        <v>9000</v>
      </c>
      <c r="L129" s="59">
        <f t="shared" si="12"/>
        <v>0.3</v>
      </c>
      <c r="M129" s="59">
        <f t="shared" si="13"/>
        <v>4.9999999999999989E-2</v>
      </c>
      <c r="N129" s="156" t="s">
        <v>37</v>
      </c>
      <c r="O129" s="93" t="s">
        <v>645</v>
      </c>
      <c r="P129" s="93"/>
      <c r="R129" s="139" t="s">
        <v>646</v>
      </c>
      <c r="S129" s="99" t="s">
        <v>40</v>
      </c>
      <c r="T129" s="99" t="s">
        <v>347</v>
      </c>
      <c r="U129" s="99"/>
      <c r="V129">
        <v>3</v>
      </c>
      <c r="W129" s="157"/>
      <c r="X129" s="127"/>
      <c r="Y129" s="127"/>
      <c r="Z129" s="127"/>
    </row>
    <row r="130" spans="1:26" ht="36" hidden="1">
      <c r="A130" s="40">
        <v>108</v>
      </c>
      <c r="B130" s="53" t="s">
        <v>647</v>
      </c>
      <c r="C130" s="53" t="s">
        <v>648</v>
      </c>
      <c r="D130" s="56" t="s">
        <v>202</v>
      </c>
      <c r="E130" s="50">
        <v>35000</v>
      </c>
      <c r="F130" s="35">
        <v>2500</v>
      </c>
      <c r="G130" s="35">
        <v>20000</v>
      </c>
      <c r="H130" s="35"/>
      <c r="I130" s="35">
        <v>20000</v>
      </c>
      <c r="J130" s="15">
        <v>5100</v>
      </c>
      <c r="K130" s="15">
        <v>5100</v>
      </c>
      <c r="L130" s="59">
        <f t="shared" si="12"/>
        <v>0.255</v>
      </c>
      <c r="M130" s="59">
        <f t="shared" si="13"/>
        <v>5.0000000000000044E-3</v>
      </c>
      <c r="N130" s="31" t="s">
        <v>37</v>
      </c>
      <c r="O130" s="32" t="s">
        <v>649</v>
      </c>
      <c r="P130" s="32"/>
      <c r="R130" s="139" t="s">
        <v>638</v>
      </c>
      <c r="S130" s="52" t="s">
        <v>40</v>
      </c>
      <c r="T130" s="52" t="s">
        <v>347</v>
      </c>
      <c r="U130" s="52"/>
      <c r="V130">
        <v>3</v>
      </c>
      <c r="W130" s="147"/>
      <c r="X130" s="148"/>
      <c r="Y130" s="148"/>
      <c r="Z130" s="148"/>
    </row>
    <row r="131" spans="1:26" ht="24" hidden="1">
      <c r="A131" s="40">
        <v>109</v>
      </c>
      <c r="B131" s="53" t="s">
        <v>650</v>
      </c>
      <c r="C131" s="53" t="s">
        <v>651</v>
      </c>
      <c r="D131" s="56" t="s">
        <v>494</v>
      </c>
      <c r="E131" s="50">
        <v>26050</v>
      </c>
      <c r="F131" s="35">
        <v>1000</v>
      </c>
      <c r="G131" s="35">
        <v>12000</v>
      </c>
      <c r="H131" s="35"/>
      <c r="I131" s="35">
        <v>12000</v>
      </c>
      <c r="J131" s="15">
        <v>3000</v>
      </c>
      <c r="K131" s="15">
        <v>3000</v>
      </c>
      <c r="L131" s="59">
        <f t="shared" si="12"/>
        <v>0.25</v>
      </c>
      <c r="M131" s="59">
        <f t="shared" si="13"/>
        <v>0</v>
      </c>
      <c r="N131" s="31" t="s">
        <v>37</v>
      </c>
      <c r="O131" s="32" t="s">
        <v>371</v>
      </c>
      <c r="P131" s="32"/>
      <c r="S131" s="52" t="s">
        <v>141</v>
      </c>
      <c r="T131" s="52" t="s">
        <v>347</v>
      </c>
      <c r="U131" s="52"/>
      <c r="V131">
        <v>3</v>
      </c>
      <c r="W131" s="147"/>
      <c r="X131" s="148"/>
      <c r="Y131" s="148"/>
      <c r="Z131" s="148"/>
    </row>
    <row r="132" spans="1:26" ht="24" hidden="1">
      <c r="A132" s="40">
        <v>110</v>
      </c>
      <c r="B132" s="53" t="s">
        <v>652</v>
      </c>
      <c r="C132" s="53" t="s">
        <v>653</v>
      </c>
      <c r="D132" s="56" t="s">
        <v>81</v>
      </c>
      <c r="E132" s="50">
        <v>26000</v>
      </c>
      <c r="F132" s="35"/>
      <c r="G132" s="35">
        <v>12000</v>
      </c>
      <c r="H132" s="35"/>
      <c r="I132" s="35">
        <v>12000</v>
      </c>
      <c r="J132" s="15">
        <v>3000</v>
      </c>
      <c r="K132" s="15">
        <v>3000</v>
      </c>
      <c r="L132" s="59">
        <f t="shared" si="12"/>
        <v>0.25</v>
      </c>
      <c r="M132" s="59">
        <f t="shared" si="13"/>
        <v>0</v>
      </c>
      <c r="N132" s="31" t="s">
        <v>37</v>
      </c>
      <c r="O132" s="32" t="s">
        <v>654</v>
      </c>
      <c r="P132" s="32"/>
      <c r="S132" s="52" t="s">
        <v>98</v>
      </c>
      <c r="T132" s="52" t="s">
        <v>210</v>
      </c>
      <c r="U132" s="52"/>
      <c r="V132">
        <v>3</v>
      </c>
      <c r="W132" s="147"/>
      <c r="X132" s="148"/>
      <c r="Y132" s="148"/>
      <c r="Z132" s="148"/>
    </row>
    <row r="133" spans="1:26" ht="36" hidden="1">
      <c r="A133" s="40">
        <v>111</v>
      </c>
      <c r="B133" s="53" t="s">
        <v>655</v>
      </c>
      <c r="C133" s="53" t="s">
        <v>656</v>
      </c>
      <c r="D133" s="56" t="s">
        <v>81</v>
      </c>
      <c r="E133" s="50">
        <v>49422</v>
      </c>
      <c r="F133" s="35"/>
      <c r="G133" s="35">
        <v>32000</v>
      </c>
      <c r="H133" s="35"/>
      <c r="I133" s="35">
        <v>32000</v>
      </c>
      <c r="J133" s="15">
        <v>8000</v>
      </c>
      <c r="K133" s="15">
        <v>8000</v>
      </c>
      <c r="L133" s="59">
        <f t="shared" ref="L133:L151" si="23">J133/G133</f>
        <v>0.25</v>
      </c>
      <c r="M133" s="59">
        <f t="shared" ref="M133:M151" si="24">L133-3/12</f>
        <v>0</v>
      </c>
      <c r="N133" s="31" t="s">
        <v>37</v>
      </c>
      <c r="O133" s="32" t="s">
        <v>657</v>
      </c>
      <c r="P133" s="32"/>
      <c r="S133" s="52" t="s">
        <v>164</v>
      </c>
      <c r="T133" s="52" t="s">
        <v>210</v>
      </c>
      <c r="U133" s="52"/>
      <c r="V133">
        <v>3</v>
      </c>
      <c r="W133" s="147"/>
      <c r="X133" s="148"/>
      <c r="Y133" s="148"/>
      <c r="Z133" s="148"/>
    </row>
    <row r="134" spans="1:26" ht="36" hidden="1">
      <c r="A134" s="40">
        <v>112</v>
      </c>
      <c r="B134" s="53" t="s">
        <v>658</v>
      </c>
      <c r="C134" s="53" t="s">
        <v>659</v>
      </c>
      <c r="D134" s="56" t="s">
        <v>81</v>
      </c>
      <c r="E134" s="50">
        <v>35797</v>
      </c>
      <c r="F134" s="35"/>
      <c r="G134" s="35">
        <v>12500</v>
      </c>
      <c r="H134" s="35"/>
      <c r="I134" s="35">
        <v>12500</v>
      </c>
      <c r="J134" s="15">
        <v>0</v>
      </c>
      <c r="K134" s="15">
        <v>0</v>
      </c>
      <c r="L134" s="59">
        <f t="shared" si="23"/>
        <v>0</v>
      </c>
      <c r="M134" s="59">
        <f t="shared" si="24"/>
        <v>-0.25</v>
      </c>
      <c r="N134" s="31" t="s">
        <v>37</v>
      </c>
      <c r="O134" s="32" t="s">
        <v>660</v>
      </c>
      <c r="P134" s="32"/>
      <c r="S134" s="52" t="s">
        <v>164</v>
      </c>
      <c r="T134" s="52" t="s">
        <v>210</v>
      </c>
      <c r="U134" s="52"/>
      <c r="V134">
        <v>3</v>
      </c>
      <c r="W134" s="147"/>
      <c r="X134" s="148"/>
      <c r="Y134" s="148"/>
      <c r="Z134" s="148"/>
    </row>
    <row r="135" spans="1:26" ht="96" hidden="1">
      <c r="A135" s="40">
        <v>113</v>
      </c>
      <c r="B135" s="39" t="s">
        <v>661</v>
      </c>
      <c r="C135" s="39" t="s">
        <v>605</v>
      </c>
      <c r="D135" s="40">
        <v>2018</v>
      </c>
      <c r="E135" s="38">
        <v>2874</v>
      </c>
      <c r="F135" s="38"/>
      <c r="G135" s="38">
        <v>2874</v>
      </c>
      <c r="H135" s="38">
        <v>2874</v>
      </c>
      <c r="I135" s="38"/>
      <c r="J135" s="15">
        <v>0</v>
      </c>
      <c r="K135" s="15">
        <v>236</v>
      </c>
      <c r="L135" s="59">
        <f t="shared" si="23"/>
        <v>0</v>
      </c>
      <c r="M135" s="59">
        <f t="shared" si="24"/>
        <v>-0.25</v>
      </c>
      <c r="N135" s="31" t="s">
        <v>37</v>
      </c>
      <c r="O135" s="39" t="s">
        <v>662</v>
      </c>
      <c r="P135" s="39" t="s">
        <v>663</v>
      </c>
      <c r="S135" s="40" t="s">
        <v>237</v>
      </c>
      <c r="T135" s="40" t="s">
        <v>664</v>
      </c>
      <c r="U135" s="39" t="s">
        <v>86</v>
      </c>
      <c r="V135">
        <v>3</v>
      </c>
      <c r="W135" s="158"/>
      <c r="X135" s="159"/>
      <c r="Y135" s="159"/>
      <c r="Z135" s="70" t="s">
        <v>87</v>
      </c>
    </row>
    <row r="136" spans="1:26" ht="132" hidden="1">
      <c r="A136" s="40">
        <v>114</v>
      </c>
      <c r="B136" s="41" t="s">
        <v>665</v>
      </c>
      <c r="C136" s="41" t="s">
        <v>666</v>
      </c>
      <c r="D136" s="42">
        <v>2018</v>
      </c>
      <c r="E136" s="38">
        <v>5320</v>
      </c>
      <c r="F136" s="38"/>
      <c r="G136" s="38">
        <v>5320</v>
      </c>
      <c r="H136" s="38">
        <v>5320</v>
      </c>
      <c r="I136" s="38"/>
      <c r="J136" s="15">
        <v>280</v>
      </c>
      <c r="K136" s="15">
        <v>0</v>
      </c>
      <c r="L136" s="59">
        <f t="shared" si="23"/>
        <v>5.2631578947368418E-2</v>
      </c>
      <c r="M136" s="59">
        <f t="shared" si="24"/>
        <v>-0.19736842105263158</v>
      </c>
      <c r="N136" s="31" t="s">
        <v>37</v>
      </c>
      <c r="O136" s="41" t="s">
        <v>667</v>
      </c>
      <c r="P136" s="41"/>
      <c r="S136" s="42" t="s">
        <v>84</v>
      </c>
      <c r="T136" s="42" t="s">
        <v>668</v>
      </c>
      <c r="U136" s="39" t="s">
        <v>86</v>
      </c>
      <c r="V136">
        <v>3</v>
      </c>
      <c r="W136" s="160"/>
      <c r="X136" s="88"/>
      <c r="Y136" s="88"/>
      <c r="Z136" s="70" t="s">
        <v>87</v>
      </c>
    </row>
    <row r="137" spans="1:26" ht="96" hidden="1">
      <c r="A137" s="40">
        <v>115</v>
      </c>
      <c r="B137" s="41" t="s">
        <v>669</v>
      </c>
      <c r="C137" s="41" t="s">
        <v>670</v>
      </c>
      <c r="D137" s="42" t="s">
        <v>81</v>
      </c>
      <c r="E137" s="38">
        <v>4000</v>
      </c>
      <c r="F137" s="38"/>
      <c r="G137" s="38">
        <v>2000</v>
      </c>
      <c r="H137" s="38">
        <v>2000</v>
      </c>
      <c r="I137" s="38"/>
      <c r="J137" s="15">
        <v>320</v>
      </c>
      <c r="K137" s="15">
        <v>1200</v>
      </c>
      <c r="L137" s="59">
        <f t="shared" si="23"/>
        <v>0.16</v>
      </c>
      <c r="M137" s="59">
        <f t="shared" si="24"/>
        <v>-0.09</v>
      </c>
      <c r="N137" s="31" t="s">
        <v>37</v>
      </c>
      <c r="O137" s="41" t="s">
        <v>671</v>
      </c>
      <c r="P137" s="42"/>
      <c r="S137" s="42" t="s">
        <v>296</v>
      </c>
      <c r="T137" s="42" t="s">
        <v>672</v>
      </c>
      <c r="U137" s="39" t="s">
        <v>86</v>
      </c>
      <c r="V137">
        <v>3</v>
      </c>
      <c r="W137" s="160"/>
      <c r="X137" s="88"/>
      <c r="Y137" s="88"/>
      <c r="Z137" s="70" t="s">
        <v>87</v>
      </c>
    </row>
    <row r="138" spans="1:26" ht="36" hidden="1">
      <c r="A138" s="40">
        <v>116</v>
      </c>
      <c r="B138" s="53" t="s">
        <v>673</v>
      </c>
      <c r="C138" s="53" t="s">
        <v>674</v>
      </c>
      <c r="D138" s="56" t="s">
        <v>60</v>
      </c>
      <c r="E138" s="56">
        <v>8900</v>
      </c>
      <c r="F138" s="153"/>
      <c r="G138" s="153">
        <v>5000</v>
      </c>
      <c r="H138" s="153"/>
      <c r="I138" s="153">
        <v>5000</v>
      </c>
      <c r="J138" s="15">
        <v>0</v>
      </c>
      <c r="K138" s="15">
        <v>0</v>
      </c>
      <c r="L138" s="59">
        <f t="shared" si="23"/>
        <v>0</v>
      </c>
      <c r="M138" s="59">
        <f t="shared" si="24"/>
        <v>-0.25</v>
      </c>
      <c r="N138" s="54" t="s">
        <v>37</v>
      </c>
      <c r="O138" s="32" t="s">
        <v>675</v>
      </c>
      <c r="P138" s="32"/>
      <c r="S138" s="161" t="s">
        <v>676</v>
      </c>
      <c r="T138" s="52" t="s">
        <v>210</v>
      </c>
      <c r="U138" s="130"/>
      <c r="V138">
        <v>3</v>
      </c>
      <c r="W138" s="75"/>
      <c r="X138" s="75"/>
      <c r="Y138" s="75"/>
      <c r="Z138" s="75"/>
    </row>
    <row r="139" spans="1:26" ht="36" hidden="1">
      <c r="A139" s="40">
        <v>117</v>
      </c>
      <c r="B139" s="53" t="s">
        <v>677</v>
      </c>
      <c r="C139" s="53" t="s">
        <v>678</v>
      </c>
      <c r="D139" s="56" t="s">
        <v>219</v>
      </c>
      <c r="E139" s="56">
        <v>16705</v>
      </c>
      <c r="F139" s="153"/>
      <c r="G139" s="153">
        <v>8000</v>
      </c>
      <c r="H139" s="153"/>
      <c r="I139" s="153">
        <v>8000</v>
      </c>
      <c r="J139" s="15">
        <v>0</v>
      </c>
      <c r="K139" s="15">
        <v>0</v>
      </c>
      <c r="L139" s="59">
        <f t="shared" si="23"/>
        <v>0</v>
      </c>
      <c r="M139" s="59">
        <f t="shared" si="24"/>
        <v>-0.25</v>
      </c>
      <c r="N139" s="54" t="s">
        <v>37</v>
      </c>
      <c r="O139" s="32" t="s">
        <v>679</v>
      </c>
      <c r="P139" s="32"/>
      <c r="S139" s="161" t="s">
        <v>84</v>
      </c>
      <c r="T139" s="52" t="s">
        <v>210</v>
      </c>
      <c r="U139" s="130"/>
      <c r="V139">
        <v>3</v>
      </c>
      <c r="W139" s="75"/>
      <c r="X139" s="75"/>
      <c r="Y139" s="75"/>
      <c r="Z139" s="75"/>
    </row>
    <row r="140" spans="1:26" ht="36" hidden="1">
      <c r="A140" s="40">
        <v>118</v>
      </c>
      <c r="B140" s="53" t="s">
        <v>680</v>
      </c>
      <c r="C140" s="53" t="s">
        <v>681</v>
      </c>
      <c r="D140" s="56" t="s">
        <v>219</v>
      </c>
      <c r="E140" s="56">
        <v>16734</v>
      </c>
      <c r="F140" s="153"/>
      <c r="G140" s="153">
        <v>8000</v>
      </c>
      <c r="H140" s="153"/>
      <c r="I140" s="153">
        <v>8000</v>
      </c>
      <c r="J140" s="15">
        <v>0</v>
      </c>
      <c r="K140" s="15">
        <v>0</v>
      </c>
      <c r="L140" s="59">
        <f t="shared" si="23"/>
        <v>0</v>
      </c>
      <c r="M140" s="59">
        <f t="shared" si="24"/>
        <v>-0.25</v>
      </c>
      <c r="N140" s="54" t="s">
        <v>37</v>
      </c>
      <c r="O140" s="32" t="s">
        <v>679</v>
      </c>
      <c r="P140" s="32"/>
      <c r="S140" s="161" t="s">
        <v>84</v>
      </c>
      <c r="T140" s="52" t="s">
        <v>210</v>
      </c>
      <c r="U140" s="130"/>
      <c r="V140">
        <v>3</v>
      </c>
      <c r="W140" s="75"/>
      <c r="X140" s="75"/>
      <c r="Y140" s="75"/>
      <c r="Z140" s="75"/>
    </row>
    <row r="141" spans="1:26" ht="36" hidden="1">
      <c r="A141" s="40">
        <v>119</v>
      </c>
      <c r="B141" s="53" t="s">
        <v>682</v>
      </c>
      <c r="C141" s="53" t="s">
        <v>683</v>
      </c>
      <c r="D141" s="56" t="s">
        <v>219</v>
      </c>
      <c r="E141" s="56">
        <v>40296</v>
      </c>
      <c r="F141" s="153"/>
      <c r="G141" s="153">
        <v>20000</v>
      </c>
      <c r="H141" s="153"/>
      <c r="I141" s="153">
        <v>20000</v>
      </c>
      <c r="J141" s="15">
        <v>0</v>
      </c>
      <c r="K141" s="15">
        <v>0</v>
      </c>
      <c r="L141" s="59">
        <f t="shared" si="23"/>
        <v>0</v>
      </c>
      <c r="M141" s="59">
        <f t="shared" si="24"/>
        <v>-0.25</v>
      </c>
      <c r="N141" s="54" t="s">
        <v>37</v>
      </c>
      <c r="O141" s="32" t="s">
        <v>684</v>
      </c>
      <c r="P141" s="32"/>
      <c r="S141" s="161" t="s">
        <v>84</v>
      </c>
      <c r="T141" s="52" t="s">
        <v>210</v>
      </c>
      <c r="U141" s="130"/>
      <c r="V141">
        <v>3</v>
      </c>
      <c r="W141" s="75"/>
      <c r="X141" s="75"/>
      <c r="Y141" s="75"/>
      <c r="Z141" s="75"/>
    </row>
    <row r="142" spans="1:26" ht="36" hidden="1">
      <c r="A142" s="40">
        <v>120</v>
      </c>
      <c r="B142" s="53" t="s">
        <v>685</v>
      </c>
      <c r="C142" s="53" t="s">
        <v>686</v>
      </c>
      <c r="D142" s="92" t="s">
        <v>219</v>
      </c>
      <c r="E142" s="92">
        <v>197524</v>
      </c>
      <c r="F142" s="54"/>
      <c r="G142" s="54">
        <v>2000</v>
      </c>
      <c r="H142" s="54"/>
      <c r="I142" s="54">
        <v>2000</v>
      </c>
      <c r="J142" s="15">
        <v>0</v>
      </c>
      <c r="K142" s="15">
        <v>0</v>
      </c>
      <c r="L142" s="59">
        <f t="shared" si="23"/>
        <v>0</v>
      </c>
      <c r="M142" s="59">
        <f t="shared" si="24"/>
        <v>-0.25</v>
      </c>
      <c r="N142" s="54" t="s">
        <v>104</v>
      </c>
      <c r="O142" s="53" t="s">
        <v>687</v>
      </c>
      <c r="P142" s="124"/>
      <c r="S142" s="49" t="s">
        <v>341</v>
      </c>
      <c r="T142" s="129" t="s">
        <v>148</v>
      </c>
      <c r="U142" s="130"/>
      <c r="V142">
        <v>3</v>
      </c>
      <c r="W142" s="88"/>
      <c r="X142" s="88"/>
      <c r="Y142" s="88"/>
      <c r="Z142" s="88"/>
    </row>
    <row r="143" spans="1:26" hidden="1">
      <c r="A143" s="40">
        <v>121</v>
      </c>
      <c r="B143" s="53" t="s">
        <v>688</v>
      </c>
      <c r="C143" s="53" t="s">
        <v>689</v>
      </c>
      <c r="D143" s="56" t="s">
        <v>219</v>
      </c>
      <c r="E143" s="50">
        <v>16000</v>
      </c>
      <c r="F143" s="35"/>
      <c r="G143" s="35">
        <v>5000</v>
      </c>
      <c r="H143" s="35"/>
      <c r="I143" s="35">
        <v>5000</v>
      </c>
      <c r="J143" s="15">
        <v>600</v>
      </c>
      <c r="K143" s="15">
        <v>600</v>
      </c>
      <c r="L143" s="59">
        <f t="shared" si="23"/>
        <v>0.12</v>
      </c>
      <c r="M143" s="59">
        <f t="shared" si="24"/>
        <v>-0.13</v>
      </c>
      <c r="N143" s="31" t="s">
        <v>37</v>
      </c>
      <c r="O143" s="32" t="s">
        <v>690</v>
      </c>
      <c r="P143" s="32"/>
      <c r="S143" s="52" t="s">
        <v>98</v>
      </c>
      <c r="T143" s="52" t="s">
        <v>142</v>
      </c>
      <c r="U143" s="52"/>
      <c r="V143">
        <v>3</v>
      </c>
      <c r="W143" s="147"/>
      <c r="X143" s="148"/>
      <c r="Y143" s="148"/>
      <c r="Z143" s="148"/>
    </row>
    <row r="144" spans="1:26" ht="19.5" hidden="1" customHeight="1">
      <c r="A144" s="46" t="s">
        <v>691</v>
      </c>
      <c r="B144" s="47" t="s">
        <v>692</v>
      </c>
      <c r="C144" s="24"/>
      <c r="D144" s="25"/>
      <c r="E144" s="26">
        <f t="shared" ref="E144:K144" si="25">SUM(E145:E150)</f>
        <v>4566.2</v>
      </c>
      <c r="F144" s="26">
        <f t="shared" si="25"/>
        <v>371.92</v>
      </c>
      <c r="G144" s="26">
        <f t="shared" si="25"/>
        <v>2839</v>
      </c>
      <c r="H144" s="26">
        <f t="shared" si="25"/>
        <v>2759</v>
      </c>
      <c r="I144" s="26">
        <f t="shared" si="25"/>
        <v>80</v>
      </c>
      <c r="J144" s="15">
        <f t="shared" si="25"/>
        <v>556</v>
      </c>
      <c r="K144" s="15">
        <f t="shared" si="25"/>
        <v>2839.2</v>
      </c>
      <c r="L144" s="59">
        <f t="shared" si="23"/>
        <v>0.19584360690383937</v>
      </c>
      <c r="M144" s="59">
        <f t="shared" si="24"/>
        <v>-5.4156393096160632E-2</v>
      </c>
      <c r="N144" s="31"/>
      <c r="O144" s="39"/>
      <c r="P144" s="39"/>
      <c r="S144" s="31"/>
      <c r="T144" s="40"/>
      <c r="U144" s="32"/>
      <c r="W144" s="70"/>
      <c r="X144" s="70"/>
      <c r="Y144" s="70"/>
      <c r="Z144" s="70"/>
    </row>
    <row r="145" spans="1:26" ht="36" hidden="1">
      <c r="A145" s="40" t="s">
        <v>693</v>
      </c>
      <c r="B145" s="73" t="s">
        <v>694</v>
      </c>
      <c r="C145" s="41" t="s">
        <v>695</v>
      </c>
      <c r="D145" s="42" t="s">
        <v>81</v>
      </c>
      <c r="E145" s="38">
        <v>1250</v>
      </c>
      <c r="F145" s="38"/>
      <c r="G145" s="43">
        <v>400</v>
      </c>
      <c r="H145" s="38">
        <v>400</v>
      </c>
      <c r="I145" s="35"/>
      <c r="J145" s="15">
        <v>0</v>
      </c>
      <c r="K145" s="15">
        <v>400</v>
      </c>
      <c r="L145" s="59">
        <f t="shared" si="23"/>
        <v>0</v>
      </c>
      <c r="M145" s="59">
        <f t="shared" si="24"/>
        <v>-0.25</v>
      </c>
      <c r="N145" s="31" t="s">
        <v>37</v>
      </c>
      <c r="O145" s="32" t="s">
        <v>696</v>
      </c>
      <c r="P145" s="32"/>
      <c r="S145" s="52" t="s">
        <v>296</v>
      </c>
      <c r="T145" s="52" t="s">
        <v>697</v>
      </c>
      <c r="U145" s="52"/>
      <c r="V145">
        <v>3</v>
      </c>
      <c r="W145" s="147"/>
      <c r="X145" s="148" t="s">
        <v>277</v>
      </c>
      <c r="Y145" s="148"/>
      <c r="Z145" s="148"/>
    </row>
    <row r="146" spans="1:26" ht="60" hidden="1">
      <c r="A146" s="40">
        <v>123</v>
      </c>
      <c r="B146" s="41" t="s">
        <v>698</v>
      </c>
      <c r="C146" s="41" t="s">
        <v>699</v>
      </c>
      <c r="D146" s="42" t="s">
        <v>700</v>
      </c>
      <c r="E146" s="38">
        <v>1721.2</v>
      </c>
      <c r="F146" s="38">
        <v>371.92</v>
      </c>
      <c r="G146" s="38">
        <v>1199</v>
      </c>
      <c r="H146" s="38">
        <v>1199</v>
      </c>
      <c r="I146" s="38"/>
      <c r="J146" s="15">
        <v>106</v>
      </c>
      <c r="K146" s="15">
        <v>1199.2</v>
      </c>
      <c r="L146" s="59">
        <f t="shared" si="23"/>
        <v>8.8407005838198494E-2</v>
      </c>
      <c r="M146" s="59">
        <f t="shared" si="24"/>
        <v>-0.16159299416180151</v>
      </c>
      <c r="N146" s="31" t="s">
        <v>37</v>
      </c>
      <c r="O146" s="53" t="s">
        <v>701</v>
      </c>
      <c r="P146" s="41"/>
      <c r="S146" s="92" t="s">
        <v>40</v>
      </c>
      <c r="T146" s="54" t="s">
        <v>702</v>
      </c>
      <c r="U146" s="53"/>
      <c r="V146">
        <v>3</v>
      </c>
      <c r="W146" s="72"/>
      <c r="X146" s="72"/>
      <c r="Y146" s="72"/>
      <c r="Z146" s="72"/>
    </row>
    <row r="147" spans="1:26" ht="24" hidden="1">
      <c r="A147" s="40">
        <v>124</v>
      </c>
      <c r="B147" s="73" t="s">
        <v>703</v>
      </c>
      <c r="C147" s="53" t="s">
        <v>704</v>
      </c>
      <c r="D147" s="56">
        <v>2018</v>
      </c>
      <c r="E147" s="50">
        <v>500</v>
      </c>
      <c r="F147" s="35"/>
      <c r="G147" s="35">
        <v>500</v>
      </c>
      <c r="H147" s="35">
        <v>500</v>
      </c>
      <c r="I147" s="35"/>
      <c r="J147" s="15">
        <v>0</v>
      </c>
      <c r="K147" s="15">
        <v>500</v>
      </c>
      <c r="L147" s="59">
        <f t="shared" si="23"/>
        <v>0</v>
      </c>
      <c r="M147" s="59">
        <f t="shared" si="24"/>
        <v>-0.25</v>
      </c>
      <c r="N147" s="31" t="s">
        <v>37</v>
      </c>
      <c r="O147" s="32" t="s">
        <v>705</v>
      </c>
      <c r="P147" s="32"/>
      <c r="S147" s="52" t="s">
        <v>341</v>
      </c>
      <c r="T147" s="52" t="s">
        <v>697</v>
      </c>
      <c r="U147" s="52"/>
      <c r="V147">
        <v>3</v>
      </c>
      <c r="W147" s="147"/>
      <c r="X147" s="148"/>
      <c r="Y147" s="148"/>
      <c r="Z147" s="148"/>
    </row>
    <row r="148" spans="1:26" ht="24" hidden="1">
      <c r="A148" s="40">
        <v>125</v>
      </c>
      <c r="B148" s="154" t="s">
        <v>706</v>
      </c>
      <c r="C148" s="154" t="s">
        <v>707</v>
      </c>
      <c r="D148" s="121" t="s">
        <v>81</v>
      </c>
      <c r="E148" s="155">
        <v>300</v>
      </c>
      <c r="F148" s="155"/>
      <c r="G148" s="155">
        <v>50</v>
      </c>
      <c r="H148" s="155">
        <v>50</v>
      </c>
      <c r="I148" s="155"/>
      <c r="J148" s="15">
        <v>0</v>
      </c>
      <c r="K148" s="15">
        <v>50</v>
      </c>
      <c r="L148" s="59">
        <f t="shared" si="23"/>
        <v>0</v>
      </c>
      <c r="M148" s="59">
        <f t="shared" si="24"/>
        <v>-0.25</v>
      </c>
      <c r="N148" s="31" t="s">
        <v>37</v>
      </c>
      <c r="O148" s="154" t="s">
        <v>708</v>
      </c>
      <c r="P148" s="32"/>
      <c r="S148" s="31" t="s">
        <v>288</v>
      </c>
      <c r="T148" s="52" t="s">
        <v>697</v>
      </c>
      <c r="U148" s="122"/>
      <c r="V148">
        <v>3</v>
      </c>
      <c r="W148" s="144"/>
      <c r="X148" s="144"/>
      <c r="Y148" s="144"/>
      <c r="Z148" s="144"/>
    </row>
    <row r="149" spans="1:26" ht="48" hidden="1">
      <c r="A149" s="40">
        <v>126</v>
      </c>
      <c r="B149" s="154" t="s">
        <v>709</v>
      </c>
      <c r="C149" s="154" t="s">
        <v>710</v>
      </c>
      <c r="D149" s="121" t="s">
        <v>81</v>
      </c>
      <c r="E149" s="155">
        <v>235</v>
      </c>
      <c r="F149" s="155"/>
      <c r="G149" s="155">
        <v>130</v>
      </c>
      <c r="H149" s="155">
        <v>130</v>
      </c>
      <c r="I149" s="155"/>
      <c r="J149" s="15">
        <v>0</v>
      </c>
      <c r="K149" s="15">
        <v>130</v>
      </c>
      <c r="L149" s="59">
        <f t="shared" si="23"/>
        <v>0</v>
      </c>
      <c r="M149" s="59">
        <f t="shared" si="24"/>
        <v>-0.25</v>
      </c>
      <c r="N149" s="31" t="s">
        <v>37</v>
      </c>
      <c r="O149" s="154" t="s">
        <v>711</v>
      </c>
      <c r="P149" s="32"/>
      <c r="S149" s="162" t="s">
        <v>341</v>
      </c>
      <c r="T149" s="52" t="s">
        <v>697</v>
      </c>
      <c r="U149" s="122"/>
      <c r="V149">
        <v>3</v>
      </c>
      <c r="W149" s="144"/>
      <c r="X149" s="144"/>
      <c r="Y149" s="144"/>
      <c r="Z149" s="144"/>
    </row>
    <row r="150" spans="1:26" ht="48" hidden="1">
      <c r="A150" s="40">
        <v>127</v>
      </c>
      <c r="B150" s="154" t="s">
        <v>712</v>
      </c>
      <c r="C150" s="154" t="s">
        <v>713</v>
      </c>
      <c r="D150" s="121" t="s">
        <v>81</v>
      </c>
      <c r="E150" s="155">
        <v>560</v>
      </c>
      <c r="F150" s="155"/>
      <c r="G150" s="155">
        <v>560</v>
      </c>
      <c r="H150" s="155">
        <v>480</v>
      </c>
      <c r="I150" s="155">
        <v>80</v>
      </c>
      <c r="J150" s="15">
        <v>450</v>
      </c>
      <c r="K150" s="15">
        <v>560</v>
      </c>
      <c r="L150" s="59">
        <f t="shared" si="23"/>
        <v>0.8035714285714286</v>
      </c>
      <c r="M150" s="59">
        <f t="shared" si="24"/>
        <v>0.5535714285714286</v>
      </c>
      <c r="N150" s="31" t="s">
        <v>37</v>
      </c>
      <c r="O150" s="154" t="s">
        <v>714</v>
      </c>
      <c r="P150" s="32"/>
      <c r="S150" s="121" t="s">
        <v>237</v>
      </c>
      <c r="T150" s="52" t="s">
        <v>697</v>
      </c>
      <c r="U150" s="122"/>
      <c r="V150">
        <v>3</v>
      </c>
      <c r="W150" s="144"/>
      <c r="X150" s="144"/>
      <c r="Y150" s="144"/>
      <c r="Z150" s="144"/>
    </row>
    <row r="151" spans="1:26">
      <c r="E151">
        <f>SUBTOTAL(9,E56:E127)</f>
        <v>586778</v>
      </c>
      <c r="F151">
        <f t="shared" ref="F151:K151" si="26">SUBTOTAL(9,F56:F127)</f>
        <v>52366</v>
      </c>
      <c r="G151">
        <f t="shared" si="26"/>
        <v>290000</v>
      </c>
      <c r="H151">
        <f t="shared" si="26"/>
        <v>47300</v>
      </c>
      <c r="I151">
        <f t="shared" si="26"/>
        <v>242700</v>
      </c>
      <c r="J151">
        <f t="shared" si="26"/>
        <v>45437.630000000005</v>
      </c>
      <c r="K151">
        <f t="shared" si="26"/>
        <v>48805</v>
      </c>
      <c r="L151" s="59">
        <f t="shared" si="23"/>
        <v>0.1566814827586207</v>
      </c>
      <c r="M151" s="59">
        <f t="shared" si="24"/>
        <v>-9.3318517241379295E-2</v>
      </c>
    </row>
  </sheetData>
  <autoFilter ref="A4:HO150">
    <filterColumn colId="19"/>
    <filterColumn colId="21"/>
    <filterColumn colId="24">
      <customFilters>
        <customFilter operator="notEqual" val=" "/>
      </customFilters>
    </filterColumn>
  </autoFilter>
  <mergeCells count="23">
    <mergeCell ref="N3:N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U3:U4"/>
    <mergeCell ref="O3:O4"/>
    <mergeCell ref="P3:P4"/>
    <mergeCell ref="Q3:Q4"/>
    <mergeCell ref="R3:R4"/>
    <mergeCell ref="S3:S4"/>
    <mergeCell ref="T3:T4"/>
  </mergeCells>
  <phoneticPr fontId="11"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Z151"/>
  <sheetViews>
    <sheetView tabSelected="1" view="pageBreakPreview" zoomScale="70" zoomScaleNormal="100" zoomScaleSheetLayoutView="70" workbookViewId="0">
      <pane xSplit="3" ySplit="5" topLeftCell="D70" activePane="bottomRight" state="frozen"/>
      <selection pane="topRight"/>
      <selection pane="bottomLeft"/>
      <selection pane="bottomRight" activeCell="B82" sqref="B82"/>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style="66"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7.125" customWidth="1"/>
    <col min="20" max="20" width="10.125" customWidth="1"/>
    <col min="21" max="21" width="9.375" customWidth="1"/>
    <col min="22" max="22" width="4.5" customWidth="1"/>
    <col min="23" max="26" width="4.875" customWidth="1"/>
  </cols>
  <sheetData>
    <row r="1" spans="1:26" ht="40.5" customHeight="1">
      <c r="A1" s="186" t="s">
        <v>0</v>
      </c>
      <c r="B1" s="186"/>
      <c r="C1" s="186"/>
      <c r="D1" s="186"/>
      <c r="E1" s="186"/>
      <c r="F1" s="186"/>
      <c r="G1" s="186"/>
      <c r="H1" s="186"/>
      <c r="I1" s="186"/>
      <c r="J1" s="186"/>
      <c r="K1" s="186"/>
      <c r="L1" s="186"/>
      <c r="M1" s="186"/>
      <c r="N1" s="186"/>
      <c r="O1" s="186"/>
      <c r="P1" s="186"/>
      <c r="Q1" s="186"/>
      <c r="R1" s="186"/>
      <c r="S1" s="186"/>
      <c r="T1" s="186"/>
      <c r="U1" s="186"/>
    </row>
    <row r="2" spans="1:26" ht="19.5" customHeight="1">
      <c r="A2" s="187"/>
      <c r="B2" s="187"/>
      <c r="C2" s="188"/>
      <c r="D2" s="187"/>
      <c r="E2" s="187"/>
      <c r="F2" s="183"/>
      <c r="G2" s="187"/>
      <c r="H2" s="187"/>
      <c r="I2" s="183"/>
      <c r="J2" s="57"/>
      <c r="K2" s="57"/>
      <c r="L2" s="183"/>
      <c r="M2" s="183"/>
      <c r="N2" s="183"/>
      <c r="O2" s="57"/>
      <c r="P2" s="57"/>
      <c r="Q2" s="183"/>
      <c r="R2" s="183"/>
      <c r="S2" s="183"/>
      <c r="T2" s="13" t="s">
        <v>1</v>
      </c>
      <c r="U2" s="183"/>
    </row>
    <row r="3" spans="1:26" ht="19.5" customHeight="1">
      <c r="A3" s="184" t="s">
        <v>2</v>
      </c>
      <c r="B3" s="184" t="s">
        <v>3</v>
      </c>
      <c r="C3" s="184" t="s">
        <v>4</v>
      </c>
      <c r="D3" s="184" t="s">
        <v>5</v>
      </c>
      <c r="E3" s="184" t="s">
        <v>6</v>
      </c>
      <c r="F3" s="184" t="s">
        <v>7</v>
      </c>
      <c r="G3" s="184" t="s">
        <v>8</v>
      </c>
      <c r="H3" s="181"/>
      <c r="I3" s="181"/>
      <c r="J3" s="185" t="s">
        <v>9</v>
      </c>
      <c r="K3" s="185" t="s">
        <v>10</v>
      </c>
      <c r="L3" s="184" t="s">
        <v>11</v>
      </c>
      <c r="M3" s="184" t="s">
        <v>12</v>
      </c>
      <c r="N3" s="184" t="s">
        <v>13</v>
      </c>
      <c r="O3" s="185" t="s">
        <v>14</v>
      </c>
      <c r="P3" s="185" t="s">
        <v>15</v>
      </c>
      <c r="Q3" s="184" t="s">
        <v>16</v>
      </c>
      <c r="R3" s="184" t="s">
        <v>17</v>
      </c>
      <c r="S3" s="184" t="s">
        <v>18</v>
      </c>
      <c r="T3" s="184" t="s">
        <v>19</v>
      </c>
      <c r="U3" s="184" t="s">
        <v>20</v>
      </c>
      <c r="V3" s="66" t="s">
        <v>21</v>
      </c>
    </row>
    <row r="4" spans="1:26" ht="19.5" customHeight="1">
      <c r="A4" s="184"/>
      <c r="B4" s="184"/>
      <c r="C4" s="184"/>
      <c r="D4" s="184"/>
      <c r="E4" s="184"/>
      <c r="F4" s="184"/>
      <c r="G4" s="184"/>
      <c r="H4" s="181" t="s">
        <v>22</v>
      </c>
      <c r="I4" s="181" t="s">
        <v>23</v>
      </c>
      <c r="J4" s="185"/>
      <c r="K4" s="185"/>
      <c r="L4" s="184"/>
      <c r="M4" s="184"/>
      <c r="N4" s="184"/>
      <c r="O4" s="185"/>
      <c r="P4" s="185"/>
      <c r="Q4" s="184"/>
      <c r="R4" s="184"/>
      <c r="S4" s="184"/>
      <c r="T4" s="184"/>
      <c r="U4" s="184"/>
      <c r="V4" s="66">
        <v>2</v>
      </c>
      <c r="W4" t="s">
        <v>24</v>
      </c>
      <c r="X4" t="s">
        <v>25</v>
      </c>
      <c r="Y4" t="s">
        <v>26</v>
      </c>
      <c r="Z4" t="s">
        <v>27</v>
      </c>
    </row>
    <row r="5" spans="1:26" ht="19.5" customHeight="1">
      <c r="A5" s="22"/>
      <c r="B5" s="23" t="s">
        <v>946</v>
      </c>
      <c r="C5" s="24"/>
      <c r="D5" s="25"/>
      <c r="E5" s="26">
        <f t="shared" ref="E5:K5" si="0">E6+E28+E94</f>
        <v>3738996.7199999997</v>
      </c>
      <c r="F5" s="26">
        <f t="shared" si="0"/>
        <v>1112527.92</v>
      </c>
      <c r="G5" s="26">
        <f t="shared" si="0"/>
        <v>1079344</v>
      </c>
      <c r="H5" s="26">
        <f t="shared" si="0"/>
        <v>234886</v>
      </c>
      <c r="I5" s="26">
        <f t="shared" si="0"/>
        <v>844458</v>
      </c>
      <c r="J5" s="182">
        <f t="shared" si="0"/>
        <v>239974.17</v>
      </c>
      <c r="K5" s="182">
        <f t="shared" si="0"/>
        <v>265319</v>
      </c>
      <c r="L5" s="59">
        <f>J5/G5</f>
        <v>0.22233335248076611</v>
      </c>
      <c r="M5" s="59">
        <f>L5-3/12</f>
        <v>-2.7666647519233895E-2</v>
      </c>
      <c r="N5" s="60"/>
      <c r="O5" s="24"/>
      <c r="P5" s="24"/>
      <c r="Q5" s="3"/>
      <c r="R5" s="67"/>
      <c r="S5" s="60"/>
      <c r="T5" s="25"/>
      <c r="U5" s="68"/>
      <c r="W5" s="69"/>
      <c r="X5" s="69"/>
      <c r="Y5" s="69"/>
      <c r="Z5" s="69"/>
    </row>
    <row r="6" spans="1:26" ht="19.5" customHeight="1">
      <c r="A6" s="27" t="s">
        <v>29</v>
      </c>
      <c r="B6" s="28" t="s">
        <v>30</v>
      </c>
      <c r="C6" s="24"/>
      <c r="D6" s="25"/>
      <c r="E6" s="26">
        <f t="shared" ref="E6:K6" si="1">E7+E9+E14+E16</f>
        <v>316897</v>
      </c>
      <c r="F6" s="26">
        <f t="shared" si="1"/>
        <v>157136</v>
      </c>
      <c r="G6" s="26">
        <f t="shared" si="1"/>
        <v>122270</v>
      </c>
      <c r="H6" s="26">
        <f t="shared" si="1"/>
        <v>122270</v>
      </c>
      <c r="I6" s="26">
        <f t="shared" si="1"/>
        <v>0</v>
      </c>
      <c r="J6" s="9">
        <f t="shared" si="1"/>
        <v>23818</v>
      </c>
      <c r="K6" s="9">
        <f t="shared" si="1"/>
        <v>25746.799999999999</v>
      </c>
      <c r="L6" s="59">
        <f t="shared" ref="L6:L69" si="2">J6/G6</f>
        <v>0.19479839699026744</v>
      </c>
      <c r="M6" s="59">
        <f t="shared" ref="M6:M69" si="3">L6-3/12</f>
        <v>-5.5201603009732564E-2</v>
      </c>
      <c r="N6" s="60"/>
      <c r="O6" s="24"/>
      <c r="P6" s="24"/>
      <c r="Q6" s="6"/>
      <c r="R6" s="67"/>
      <c r="S6" s="60"/>
      <c r="T6" s="25"/>
      <c r="U6" s="68"/>
      <c r="V6" s="66"/>
      <c r="W6" s="69"/>
      <c r="X6" s="69"/>
      <c r="Y6" s="69"/>
      <c r="Z6" s="69"/>
    </row>
    <row r="7" spans="1:26" ht="19.5" customHeight="1">
      <c r="A7" s="29" t="s">
        <v>31</v>
      </c>
      <c r="B7" s="30" t="s">
        <v>32</v>
      </c>
      <c r="C7" s="24"/>
      <c r="D7" s="25"/>
      <c r="E7" s="26">
        <f t="shared" ref="E7:K7" si="4">SUM(E8:E8)</f>
        <v>16457</v>
      </c>
      <c r="F7" s="26">
        <f t="shared" si="4"/>
        <v>5000</v>
      </c>
      <c r="G7" s="26">
        <f t="shared" si="4"/>
        <v>11457</v>
      </c>
      <c r="H7" s="26">
        <f t="shared" si="4"/>
        <v>11457</v>
      </c>
      <c r="I7" s="26">
        <f t="shared" si="4"/>
        <v>0</v>
      </c>
      <c r="J7" s="9">
        <f t="shared" si="4"/>
        <v>2880</v>
      </c>
      <c r="K7" s="9">
        <f t="shared" si="4"/>
        <v>2880</v>
      </c>
      <c r="L7" s="59">
        <f t="shared" si="2"/>
        <v>0.25137470542026707</v>
      </c>
      <c r="M7" s="59">
        <f t="shared" si="3"/>
        <v>1.374705420267075E-3</v>
      </c>
      <c r="N7" s="60"/>
      <c r="O7" s="24"/>
      <c r="P7" s="24"/>
      <c r="Q7" s="6"/>
      <c r="R7" s="67"/>
      <c r="S7" s="60"/>
      <c r="T7" s="25"/>
      <c r="U7" s="68"/>
      <c r="V7" s="66"/>
      <c r="W7" s="69"/>
      <c r="X7" s="69"/>
      <c r="Y7" s="69"/>
      <c r="Z7" s="69"/>
    </row>
    <row r="8" spans="1:26" ht="36">
      <c r="A8" s="31" t="s">
        <v>33</v>
      </c>
      <c r="B8" s="32" t="s">
        <v>34</v>
      </c>
      <c r="C8" s="33" t="s">
        <v>35</v>
      </c>
      <c r="D8" s="31" t="s">
        <v>36</v>
      </c>
      <c r="E8" s="34">
        <v>16457</v>
      </c>
      <c r="F8" s="34">
        <v>5000</v>
      </c>
      <c r="G8" s="35">
        <v>11457</v>
      </c>
      <c r="H8" s="35">
        <v>11457</v>
      </c>
      <c r="I8" s="35"/>
      <c r="J8" s="9">
        <v>2880</v>
      </c>
      <c r="K8" s="9">
        <v>2880</v>
      </c>
      <c r="L8" s="59">
        <f t="shared" si="2"/>
        <v>0.25137470542026707</v>
      </c>
      <c r="M8" s="59">
        <f t="shared" si="3"/>
        <v>1.374705420267075E-3</v>
      </c>
      <c r="N8" s="37" t="s">
        <v>37</v>
      </c>
      <c r="O8" s="61" t="s">
        <v>38</v>
      </c>
      <c r="P8" s="32"/>
      <c r="Q8" s="6"/>
      <c r="R8" s="41" t="s">
        <v>39</v>
      </c>
      <c r="S8" s="52" t="s">
        <v>40</v>
      </c>
      <c r="T8" s="31" t="s">
        <v>41</v>
      </c>
      <c r="U8" s="32"/>
      <c r="V8" s="66">
        <v>3</v>
      </c>
      <c r="W8" s="70"/>
      <c r="X8" s="70" t="s">
        <v>42</v>
      </c>
      <c r="Y8" s="70"/>
      <c r="Z8" s="70"/>
    </row>
    <row r="9" spans="1:26" ht="19.5" customHeight="1">
      <c r="A9" s="29" t="s">
        <v>43</v>
      </c>
      <c r="B9" s="30" t="s">
        <v>44</v>
      </c>
      <c r="C9" s="24"/>
      <c r="D9" s="25"/>
      <c r="E9" s="26">
        <f t="shared" ref="E9:K9" si="5">SUM(E10:E13)</f>
        <v>149165</v>
      </c>
      <c r="F9" s="26">
        <f t="shared" si="5"/>
        <v>86936</v>
      </c>
      <c r="G9" s="26">
        <f t="shared" si="5"/>
        <v>45604</v>
      </c>
      <c r="H9" s="26">
        <f t="shared" si="5"/>
        <v>45604</v>
      </c>
      <c r="I9" s="26">
        <f t="shared" si="5"/>
        <v>0</v>
      </c>
      <c r="J9" s="9">
        <f t="shared" si="5"/>
        <v>10328</v>
      </c>
      <c r="K9" s="9">
        <f t="shared" si="5"/>
        <v>10328</v>
      </c>
      <c r="L9" s="59">
        <f t="shared" si="2"/>
        <v>0.22647136216121394</v>
      </c>
      <c r="M9" s="59">
        <f t="shared" si="3"/>
        <v>-2.352863783878606E-2</v>
      </c>
      <c r="N9" s="60"/>
      <c r="O9" s="24"/>
      <c r="P9" s="24"/>
      <c r="Q9" s="6"/>
      <c r="R9" s="67"/>
      <c r="S9" s="60"/>
      <c r="T9" s="25"/>
      <c r="U9" s="68"/>
      <c r="V9" s="66"/>
      <c r="W9" s="69"/>
      <c r="X9" s="69"/>
      <c r="Y9" s="69"/>
      <c r="Z9" s="69"/>
    </row>
    <row r="10" spans="1:26" ht="36">
      <c r="A10" s="31" t="s">
        <v>45</v>
      </c>
      <c r="B10" s="36" t="s">
        <v>46</v>
      </c>
      <c r="C10" s="36" t="s">
        <v>47</v>
      </c>
      <c r="D10" s="37" t="s">
        <v>48</v>
      </c>
      <c r="E10" s="34">
        <v>90816</v>
      </c>
      <c r="F10" s="34">
        <v>69936</v>
      </c>
      <c r="G10" s="35">
        <v>20880</v>
      </c>
      <c r="H10" s="35">
        <v>20880</v>
      </c>
      <c r="I10" s="35"/>
      <c r="J10" s="15">
        <v>5282</v>
      </c>
      <c r="K10" s="15">
        <v>5282</v>
      </c>
      <c r="L10" s="59">
        <f t="shared" si="2"/>
        <v>0.25296934865900383</v>
      </c>
      <c r="M10" s="59">
        <f t="shared" si="3"/>
        <v>2.9693486590038343E-3</v>
      </c>
      <c r="N10" s="37" t="s">
        <v>37</v>
      </c>
      <c r="O10" s="32" t="s">
        <v>49</v>
      </c>
      <c r="P10" s="32"/>
      <c r="Q10" s="6"/>
      <c r="R10" s="53" t="s">
        <v>50</v>
      </c>
      <c r="S10" s="52" t="s">
        <v>40</v>
      </c>
      <c r="T10" s="31" t="s">
        <v>41</v>
      </c>
      <c r="U10" s="32"/>
      <c r="V10" s="66">
        <v>3</v>
      </c>
      <c r="W10" s="70"/>
      <c r="X10" s="70" t="s">
        <v>42</v>
      </c>
      <c r="Y10" s="70"/>
      <c r="Z10" s="70"/>
    </row>
    <row r="11" spans="1:26" ht="36">
      <c r="A11" s="31" t="s">
        <v>51</v>
      </c>
      <c r="B11" s="36" t="s">
        <v>52</v>
      </c>
      <c r="C11" s="36" t="s">
        <v>53</v>
      </c>
      <c r="D11" s="37" t="s">
        <v>54</v>
      </c>
      <c r="E11" s="34">
        <v>29994</v>
      </c>
      <c r="F11" s="34">
        <v>16000</v>
      </c>
      <c r="G11" s="38">
        <v>10924</v>
      </c>
      <c r="H11" s="38">
        <v>10924</v>
      </c>
      <c r="I11" s="35"/>
      <c r="J11" s="15">
        <v>2257</v>
      </c>
      <c r="K11" s="15">
        <v>2257</v>
      </c>
      <c r="L11" s="59">
        <f t="shared" si="2"/>
        <v>0.20660930062248262</v>
      </c>
      <c r="M11" s="59">
        <f t="shared" si="3"/>
        <v>-4.3390699377517383E-2</v>
      </c>
      <c r="N11" s="37" t="s">
        <v>37</v>
      </c>
      <c r="O11" s="32" t="s">
        <v>55</v>
      </c>
      <c r="P11" s="32"/>
      <c r="Q11" s="6"/>
      <c r="R11" s="53" t="s">
        <v>56</v>
      </c>
      <c r="S11" s="52" t="s">
        <v>40</v>
      </c>
      <c r="T11" s="31" t="s">
        <v>41</v>
      </c>
      <c r="U11" s="32"/>
      <c r="V11" s="66">
        <v>3</v>
      </c>
      <c r="W11" s="70"/>
      <c r="X11" s="70" t="s">
        <v>42</v>
      </c>
      <c r="Y11" s="70"/>
      <c r="Z11" s="70"/>
    </row>
    <row r="12" spans="1:26" ht="36">
      <c r="A12" s="31" t="s">
        <v>57</v>
      </c>
      <c r="B12" s="36" t="s">
        <v>58</v>
      </c>
      <c r="C12" s="36" t="s">
        <v>59</v>
      </c>
      <c r="D12" s="31" t="s">
        <v>60</v>
      </c>
      <c r="E12" s="34">
        <v>11809</v>
      </c>
      <c r="F12" s="34">
        <v>500</v>
      </c>
      <c r="G12" s="38">
        <v>6800</v>
      </c>
      <c r="H12" s="38">
        <v>6800</v>
      </c>
      <c r="I12" s="35"/>
      <c r="J12" s="15">
        <v>1280</v>
      </c>
      <c r="K12" s="15">
        <v>1280</v>
      </c>
      <c r="L12" s="59">
        <f t="shared" si="2"/>
        <v>0.18823529411764706</v>
      </c>
      <c r="M12" s="59">
        <f t="shared" si="3"/>
        <v>-6.1764705882352944E-2</v>
      </c>
      <c r="N12" s="36" t="s">
        <v>61</v>
      </c>
      <c r="O12" s="61" t="s">
        <v>62</v>
      </c>
      <c r="P12" s="32"/>
      <c r="Q12" s="6"/>
      <c r="R12" s="41" t="s">
        <v>63</v>
      </c>
      <c r="S12" s="52" t="s">
        <v>40</v>
      </c>
      <c r="T12" s="31" t="s">
        <v>41</v>
      </c>
      <c r="U12" s="32"/>
      <c r="V12">
        <v>3</v>
      </c>
      <c r="W12" s="70"/>
      <c r="X12" s="70" t="s">
        <v>42</v>
      </c>
      <c r="Y12" s="70"/>
      <c r="Z12" s="70"/>
    </row>
    <row r="13" spans="1:26" ht="36">
      <c r="A13" s="31" t="s">
        <v>64</v>
      </c>
      <c r="B13" s="36" t="s">
        <v>65</v>
      </c>
      <c r="C13" s="36" t="s">
        <v>66</v>
      </c>
      <c r="D13" s="31" t="s">
        <v>60</v>
      </c>
      <c r="E13" s="34">
        <v>16546</v>
      </c>
      <c r="F13" s="34">
        <v>500</v>
      </c>
      <c r="G13" s="38">
        <v>7000</v>
      </c>
      <c r="H13" s="38">
        <v>7000</v>
      </c>
      <c r="I13" s="35"/>
      <c r="J13" s="15">
        <v>1509</v>
      </c>
      <c r="K13" s="15">
        <v>1509</v>
      </c>
      <c r="L13" s="59">
        <f t="shared" si="2"/>
        <v>0.21557142857142858</v>
      </c>
      <c r="M13" s="59">
        <f t="shared" si="3"/>
        <v>-3.4428571428571419E-2</v>
      </c>
      <c r="N13" s="36" t="s">
        <v>67</v>
      </c>
      <c r="O13" s="61" t="s">
        <v>68</v>
      </c>
      <c r="P13" s="32"/>
      <c r="Q13" s="6"/>
      <c r="R13" s="41" t="s">
        <v>63</v>
      </c>
      <c r="S13" s="52" t="s">
        <v>40</v>
      </c>
      <c r="T13" s="31" t="s">
        <v>41</v>
      </c>
      <c r="U13" s="32"/>
      <c r="V13" s="66">
        <v>3</v>
      </c>
      <c r="W13" s="70"/>
      <c r="X13" s="70" t="s">
        <v>42</v>
      </c>
      <c r="Y13" s="70"/>
      <c r="Z13" s="70"/>
    </row>
    <row r="14" spans="1:26" ht="19.5" customHeight="1">
      <c r="A14" s="29" t="s">
        <v>69</v>
      </c>
      <c r="B14" s="30" t="s">
        <v>70</v>
      </c>
      <c r="C14" s="24"/>
      <c r="D14" s="25"/>
      <c r="E14" s="26">
        <f t="shared" ref="E14:K14" si="6">SUM(E15:E15)</f>
        <v>98571</v>
      </c>
      <c r="F14" s="26">
        <f t="shared" si="6"/>
        <v>57200</v>
      </c>
      <c r="G14" s="26">
        <f t="shared" si="6"/>
        <v>28000</v>
      </c>
      <c r="H14" s="26">
        <f t="shared" si="6"/>
        <v>28000</v>
      </c>
      <c r="I14" s="26">
        <f t="shared" si="6"/>
        <v>0</v>
      </c>
      <c r="J14" s="163">
        <f t="shared" si="6"/>
        <v>7069</v>
      </c>
      <c r="K14" s="163">
        <f t="shared" si="6"/>
        <v>7069</v>
      </c>
      <c r="L14" s="59">
        <f t="shared" si="2"/>
        <v>0.2524642857142857</v>
      </c>
      <c r="M14" s="59">
        <f t="shared" si="3"/>
        <v>2.4642857142856966E-3</v>
      </c>
      <c r="N14" s="60"/>
      <c r="O14" s="24"/>
      <c r="P14" s="24"/>
      <c r="Q14" s="6"/>
      <c r="R14" s="67"/>
      <c r="S14" s="60"/>
      <c r="T14" s="25"/>
      <c r="U14" s="68"/>
      <c r="V14" s="66"/>
      <c r="W14" s="69"/>
      <c r="X14" s="69"/>
      <c r="Y14" s="69"/>
      <c r="Z14" s="69"/>
    </row>
    <row r="15" spans="1:26" ht="36">
      <c r="A15" s="31" t="s">
        <v>71</v>
      </c>
      <c r="B15" s="36" t="s">
        <v>72</v>
      </c>
      <c r="C15" s="36" t="s">
        <v>73</v>
      </c>
      <c r="D15" s="31" t="s">
        <v>74</v>
      </c>
      <c r="E15" s="34">
        <v>98571</v>
      </c>
      <c r="F15" s="34">
        <v>57200</v>
      </c>
      <c r="G15" s="34">
        <v>28000</v>
      </c>
      <c r="H15" s="34">
        <v>28000</v>
      </c>
      <c r="I15" s="35"/>
      <c r="J15" s="15">
        <v>7069</v>
      </c>
      <c r="K15" s="15">
        <v>7069</v>
      </c>
      <c r="L15" s="59">
        <f t="shared" si="2"/>
        <v>0.2524642857142857</v>
      </c>
      <c r="M15" s="59">
        <f t="shared" si="3"/>
        <v>2.4642857142856966E-3</v>
      </c>
      <c r="N15" s="37" t="s">
        <v>37</v>
      </c>
      <c r="O15" s="61" t="s">
        <v>75</v>
      </c>
      <c r="P15" s="32"/>
      <c r="Q15" s="6"/>
      <c r="R15" s="41" t="s">
        <v>50</v>
      </c>
      <c r="S15" s="52" t="s">
        <v>40</v>
      </c>
      <c r="T15" s="31" t="s">
        <v>41</v>
      </c>
      <c r="U15" s="32"/>
      <c r="V15" s="66">
        <v>3</v>
      </c>
      <c r="W15" s="70"/>
      <c r="X15" s="70" t="s">
        <v>42</v>
      </c>
      <c r="Y15" s="70"/>
      <c r="Z15" s="70"/>
    </row>
    <row r="16" spans="1:26" ht="19.5" customHeight="1">
      <c r="A16" s="29" t="s">
        <v>76</v>
      </c>
      <c r="B16" s="30" t="s">
        <v>77</v>
      </c>
      <c r="C16" s="24"/>
      <c r="D16" s="25"/>
      <c r="E16" s="26">
        <f t="shared" ref="E16:K16" si="7">SUM(E17:E27)</f>
        <v>52704</v>
      </c>
      <c r="F16" s="26">
        <f t="shared" si="7"/>
        <v>8000</v>
      </c>
      <c r="G16" s="26">
        <f t="shared" si="7"/>
        <v>37209</v>
      </c>
      <c r="H16" s="26">
        <f t="shared" si="7"/>
        <v>37209</v>
      </c>
      <c r="I16" s="26">
        <f t="shared" si="7"/>
        <v>0</v>
      </c>
      <c r="J16" s="163">
        <f t="shared" si="7"/>
        <v>3541</v>
      </c>
      <c r="K16" s="163">
        <f t="shared" si="7"/>
        <v>5469.8</v>
      </c>
      <c r="L16" s="59">
        <f t="shared" si="2"/>
        <v>9.5165148216829268E-2</v>
      </c>
      <c r="M16" s="59">
        <f t="shared" si="3"/>
        <v>-0.15483485178317075</v>
      </c>
      <c r="N16" s="60"/>
      <c r="O16" s="24"/>
      <c r="P16" s="24"/>
      <c r="Q16" s="6"/>
      <c r="R16" s="67"/>
      <c r="S16" s="60"/>
      <c r="T16" s="25"/>
      <c r="U16" s="68"/>
      <c r="V16" s="66"/>
      <c r="W16" s="70"/>
      <c r="X16" s="70"/>
      <c r="Y16" s="70"/>
      <c r="Z16" s="70"/>
    </row>
    <row r="17" spans="1:26" ht="36">
      <c r="A17" s="31" t="s">
        <v>78</v>
      </c>
      <c r="B17" s="39" t="s">
        <v>79</v>
      </c>
      <c r="C17" s="39" t="s">
        <v>80</v>
      </c>
      <c r="D17" s="40" t="s">
        <v>81</v>
      </c>
      <c r="E17" s="35">
        <v>20895</v>
      </c>
      <c r="F17" s="35"/>
      <c r="G17" s="38">
        <v>16000</v>
      </c>
      <c r="H17" s="38">
        <v>16000</v>
      </c>
      <c r="I17" s="35"/>
      <c r="J17" s="15">
        <v>700</v>
      </c>
      <c r="K17" s="15">
        <v>700</v>
      </c>
      <c r="L17" s="59">
        <f t="shared" si="2"/>
        <v>4.3749999999999997E-2</v>
      </c>
      <c r="M17" s="59">
        <f t="shared" si="3"/>
        <v>-0.20624999999999999</v>
      </c>
      <c r="N17" s="37" t="s">
        <v>37</v>
      </c>
      <c r="O17" s="39" t="s">
        <v>82</v>
      </c>
      <c r="P17" s="39"/>
      <c r="Q17" s="6"/>
      <c r="R17" s="53" t="s">
        <v>83</v>
      </c>
      <c r="S17" s="71" t="s">
        <v>84</v>
      </c>
      <c r="T17" s="31" t="s">
        <v>85</v>
      </c>
      <c r="U17" s="39" t="s">
        <v>86</v>
      </c>
      <c r="V17" s="66">
        <v>3</v>
      </c>
      <c r="W17" s="70"/>
      <c r="X17" s="70" t="s">
        <v>42</v>
      </c>
      <c r="Y17" s="70"/>
      <c r="Z17" s="70" t="s">
        <v>87</v>
      </c>
    </row>
    <row r="18" spans="1:26" ht="24">
      <c r="A18" s="31" t="s">
        <v>88</v>
      </c>
      <c r="B18" s="39" t="s">
        <v>89</v>
      </c>
      <c r="C18" s="39" t="s">
        <v>90</v>
      </c>
      <c r="D18" s="40" t="s">
        <v>60</v>
      </c>
      <c r="E18" s="35">
        <v>14987</v>
      </c>
      <c r="F18" s="35">
        <v>8000</v>
      </c>
      <c r="G18" s="38">
        <v>6987</v>
      </c>
      <c r="H18" s="38">
        <v>6987</v>
      </c>
      <c r="I18" s="35"/>
      <c r="J18" s="15">
        <v>2358</v>
      </c>
      <c r="K18" s="15">
        <v>4286.8</v>
      </c>
      <c r="L18" s="59">
        <f t="shared" si="2"/>
        <v>0.33748389866895662</v>
      </c>
      <c r="M18" s="59">
        <f t="shared" si="3"/>
        <v>8.7483898668956617E-2</v>
      </c>
      <c r="N18" s="37" t="s">
        <v>37</v>
      </c>
      <c r="O18" s="39" t="s">
        <v>91</v>
      </c>
      <c r="P18" s="39"/>
      <c r="Q18" s="6"/>
      <c r="R18" s="53" t="s">
        <v>83</v>
      </c>
      <c r="S18" s="71" t="s">
        <v>40</v>
      </c>
      <c r="T18" s="31" t="s">
        <v>92</v>
      </c>
      <c r="U18" s="39"/>
      <c r="V18" s="66">
        <v>3</v>
      </c>
      <c r="W18" s="70"/>
      <c r="X18" s="70" t="s">
        <v>42</v>
      </c>
      <c r="Y18" s="70"/>
      <c r="Z18" s="70"/>
    </row>
    <row r="19" spans="1:26" ht="48">
      <c r="A19" s="31" t="s">
        <v>93</v>
      </c>
      <c r="B19" s="32" t="s">
        <v>94</v>
      </c>
      <c r="C19" s="39" t="s">
        <v>95</v>
      </c>
      <c r="D19" s="40">
        <v>2018</v>
      </c>
      <c r="E19" s="35">
        <v>1500</v>
      </c>
      <c r="F19" s="35"/>
      <c r="G19" s="35">
        <v>1500</v>
      </c>
      <c r="H19" s="35">
        <v>1500</v>
      </c>
      <c r="I19" s="35"/>
      <c r="J19" s="15">
        <v>430</v>
      </c>
      <c r="K19" s="15">
        <v>430</v>
      </c>
      <c r="L19" s="59">
        <f t="shared" si="2"/>
        <v>0.28666666666666668</v>
      </c>
      <c r="M19" s="59">
        <f t="shared" si="3"/>
        <v>3.6666666666666681E-2</v>
      </c>
      <c r="N19" s="37" t="s">
        <v>37</v>
      </c>
      <c r="O19" s="39" t="s">
        <v>96</v>
      </c>
      <c r="P19" s="39"/>
      <c r="Q19" s="6"/>
      <c r="R19" s="53" t="s">
        <v>97</v>
      </c>
      <c r="S19" s="31" t="s">
        <v>98</v>
      </c>
      <c r="T19" s="31" t="s">
        <v>99</v>
      </c>
      <c r="U19" s="32"/>
      <c r="V19" s="66">
        <v>3</v>
      </c>
      <c r="W19" s="70"/>
      <c r="X19" s="70" t="s">
        <v>42</v>
      </c>
      <c r="Y19" s="70"/>
      <c r="Z19" s="70"/>
    </row>
    <row r="20" spans="1:26" ht="168">
      <c r="A20" s="31" t="s">
        <v>100</v>
      </c>
      <c r="B20" s="32" t="s">
        <v>101</v>
      </c>
      <c r="C20" s="32" t="s">
        <v>102</v>
      </c>
      <c r="D20" s="31" t="s">
        <v>103</v>
      </c>
      <c r="E20" s="35">
        <v>3000</v>
      </c>
      <c r="F20" s="35"/>
      <c r="G20" s="35">
        <v>400</v>
      </c>
      <c r="H20" s="35">
        <v>400</v>
      </c>
      <c r="I20" s="35"/>
      <c r="J20" s="15">
        <v>0</v>
      </c>
      <c r="K20" s="15">
        <v>0</v>
      </c>
      <c r="L20" s="59">
        <f t="shared" si="2"/>
        <v>0</v>
      </c>
      <c r="M20" s="59">
        <f t="shared" si="3"/>
        <v>-0.25</v>
      </c>
      <c r="N20" s="31" t="s">
        <v>104</v>
      </c>
      <c r="O20" s="32" t="s">
        <v>105</v>
      </c>
      <c r="P20" s="32" t="s">
        <v>106</v>
      </c>
      <c r="Q20" s="6"/>
      <c r="R20" s="53" t="s">
        <v>107</v>
      </c>
      <c r="S20" s="49" t="s">
        <v>108</v>
      </c>
      <c r="T20" s="42" t="s">
        <v>109</v>
      </c>
      <c r="U20" s="42"/>
      <c r="V20" s="66">
        <v>3</v>
      </c>
      <c r="W20" s="70"/>
      <c r="X20" s="70" t="s">
        <v>42</v>
      </c>
      <c r="Y20" s="70"/>
      <c r="Z20" s="70"/>
    </row>
    <row r="21" spans="1:26" ht="72">
      <c r="A21" s="31">
        <v>11</v>
      </c>
      <c r="B21" s="41" t="s">
        <v>110</v>
      </c>
      <c r="C21" s="41" t="s">
        <v>111</v>
      </c>
      <c r="D21" s="42">
        <v>2018</v>
      </c>
      <c r="E21" s="38">
        <v>6000</v>
      </c>
      <c r="F21" s="38"/>
      <c r="G21" s="38">
        <v>6000</v>
      </c>
      <c r="H21" s="43">
        <v>6000</v>
      </c>
      <c r="I21" s="38"/>
      <c r="J21" s="62">
        <v>0</v>
      </c>
      <c r="K21" s="15">
        <v>0</v>
      </c>
      <c r="L21" s="59">
        <f t="shared" si="2"/>
        <v>0</v>
      </c>
      <c r="M21" s="59">
        <f t="shared" si="3"/>
        <v>-0.25</v>
      </c>
      <c r="N21" s="54" t="s">
        <v>104</v>
      </c>
      <c r="O21" s="63" t="s">
        <v>112</v>
      </c>
      <c r="P21" s="63"/>
      <c r="Q21" s="6"/>
      <c r="R21" s="53" t="s">
        <v>83</v>
      </c>
      <c r="S21" s="54" t="s">
        <v>113</v>
      </c>
      <c r="T21" s="31" t="s">
        <v>85</v>
      </c>
      <c r="U21" s="39" t="s">
        <v>114</v>
      </c>
      <c r="V21" s="66">
        <v>3</v>
      </c>
      <c r="W21" s="72"/>
      <c r="X21" s="72"/>
      <c r="Y21" s="72"/>
      <c r="Z21" s="70" t="s">
        <v>87</v>
      </c>
    </row>
    <row r="22" spans="1:26" ht="24">
      <c r="A22" s="31">
        <v>12</v>
      </c>
      <c r="B22" s="41" t="s">
        <v>115</v>
      </c>
      <c r="C22" s="41" t="s">
        <v>116</v>
      </c>
      <c r="D22" s="42">
        <v>2018</v>
      </c>
      <c r="E22" s="38">
        <v>1100</v>
      </c>
      <c r="F22" s="38"/>
      <c r="G22" s="38">
        <v>1100</v>
      </c>
      <c r="H22" s="43">
        <v>1100</v>
      </c>
      <c r="I22" s="38"/>
      <c r="J22" s="15">
        <v>0</v>
      </c>
      <c r="K22" s="15">
        <v>0</v>
      </c>
      <c r="L22" s="59">
        <f t="shared" si="2"/>
        <v>0</v>
      </c>
      <c r="M22" s="59">
        <f t="shared" si="3"/>
        <v>-0.25</v>
      </c>
      <c r="N22" s="54" t="s">
        <v>104</v>
      </c>
      <c r="O22" s="63" t="s">
        <v>117</v>
      </c>
      <c r="P22" s="63"/>
      <c r="Q22" s="6"/>
      <c r="R22" s="53" t="s">
        <v>83</v>
      </c>
      <c r="S22" s="54" t="s">
        <v>84</v>
      </c>
      <c r="T22" s="31" t="s">
        <v>85</v>
      </c>
      <c r="U22" s="39" t="s">
        <v>86</v>
      </c>
      <c r="V22" s="66">
        <v>3</v>
      </c>
      <c r="W22" s="72"/>
      <c r="X22" s="72"/>
      <c r="Y22" s="72"/>
      <c r="Z22" s="70" t="s">
        <v>87</v>
      </c>
    </row>
    <row r="23" spans="1:26" ht="36">
      <c r="A23" s="31">
        <v>13</v>
      </c>
      <c r="B23" s="41" t="s">
        <v>118</v>
      </c>
      <c r="C23" s="41" t="s">
        <v>119</v>
      </c>
      <c r="D23" s="42">
        <v>2018</v>
      </c>
      <c r="E23" s="38">
        <v>2100</v>
      </c>
      <c r="F23" s="38"/>
      <c r="G23" s="38">
        <v>2100</v>
      </c>
      <c r="H23" s="43">
        <v>2100</v>
      </c>
      <c r="I23" s="38"/>
      <c r="J23" s="15">
        <v>0</v>
      </c>
      <c r="K23" s="15">
        <v>0</v>
      </c>
      <c r="L23" s="59">
        <f t="shared" si="2"/>
        <v>0</v>
      </c>
      <c r="M23" s="59">
        <f t="shared" si="3"/>
        <v>-0.25</v>
      </c>
      <c r="N23" s="54" t="s">
        <v>104</v>
      </c>
      <c r="O23" s="63" t="s">
        <v>112</v>
      </c>
      <c r="P23" s="63"/>
      <c r="Q23" s="6"/>
      <c r="R23" s="53" t="s">
        <v>83</v>
      </c>
      <c r="S23" s="54" t="s">
        <v>84</v>
      </c>
      <c r="T23" s="31" t="s">
        <v>85</v>
      </c>
      <c r="U23" s="39" t="s">
        <v>86</v>
      </c>
      <c r="V23" s="66">
        <v>3</v>
      </c>
      <c r="W23" s="72"/>
      <c r="X23" s="72"/>
      <c r="Y23" s="72"/>
      <c r="Z23" s="70" t="s">
        <v>87</v>
      </c>
    </row>
    <row r="24" spans="1:26" ht="36">
      <c r="A24" s="31">
        <v>14</v>
      </c>
      <c r="B24" s="41" t="s">
        <v>120</v>
      </c>
      <c r="C24" s="41" t="s">
        <v>121</v>
      </c>
      <c r="D24" s="42">
        <v>2018</v>
      </c>
      <c r="E24" s="43">
        <v>635</v>
      </c>
      <c r="F24" s="38"/>
      <c r="G24" s="43">
        <v>635</v>
      </c>
      <c r="H24" s="43">
        <v>635</v>
      </c>
      <c r="I24" s="38"/>
      <c r="J24" s="15">
        <v>31</v>
      </c>
      <c r="K24" s="15">
        <v>31</v>
      </c>
      <c r="L24" s="59">
        <f t="shared" si="2"/>
        <v>4.8818897637795275E-2</v>
      </c>
      <c r="M24" s="59">
        <f t="shared" si="3"/>
        <v>-0.20118110236220471</v>
      </c>
      <c r="N24" s="54" t="s">
        <v>37</v>
      </c>
      <c r="O24" s="63" t="s">
        <v>122</v>
      </c>
      <c r="P24" s="63"/>
      <c r="Q24" s="6"/>
      <c r="R24" s="53" t="s">
        <v>83</v>
      </c>
      <c r="S24" s="42" t="s">
        <v>84</v>
      </c>
      <c r="T24" s="31" t="s">
        <v>85</v>
      </c>
      <c r="U24" s="39" t="s">
        <v>86</v>
      </c>
      <c r="V24" s="66">
        <v>3</v>
      </c>
      <c r="W24" s="72"/>
      <c r="X24" s="72"/>
      <c r="Y24" s="72"/>
      <c r="Z24" s="70" t="s">
        <v>87</v>
      </c>
    </row>
    <row r="25" spans="1:26" ht="24">
      <c r="A25" s="31">
        <v>15</v>
      </c>
      <c r="B25" s="41" t="s">
        <v>123</v>
      </c>
      <c r="C25" s="41" t="s">
        <v>124</v>
      </c>
      <c r="D25" s="42">
        <v>2018</v>
      </c>
      <c r="E25" s="38">
        <v>785</v>
      </c>
      <c r="F25" s="38"/>
      <c r="G25" s="38">
        <v>785</v>
      </c>
      <c r="H25" s="43">
        <v>785</v>
      </c>
      <c r="I25" s="38"/>
      <c r="J25" s="15">
        <v>22</v>
      </c>
      <c r="K25" s="15">
        <v>22</v>
      </c>
      <c r="L25" s="59">
        <f t="shared" si="2"/>
        <v>2.802547770700637E-2</v>
      </c>
      <c r="M25" s="59">
        <f t="shared" si="3"/>
        <v>-0.22197452229299364</v>
      </c>
      <c r="N25" s="54" t="s">
        <v>37</v>
      </c>
      <c r="O25" s="63" t="s">
        <v>122</v>
      </c>
      <c r="P25" s="63"/>
      <c r="Q25" s="6"/>
      <c r="R25" s="53" t="s">
        <v>83</v>
      </c>
      <c r="S25" s="42" t="s">
        <v>84</v>
      </c>
      <c r="T25" s="31" t="s">
        <v>85</v>
      </c>
      <c r="U25" s="39" t="s">
        <v>86</v>
      </c>
      <c r="V25" s="66">
        <v>3</v>
      </c>
      <c r="W25" s="72"/>
      <c r="X25" s="72"/>
      <c r="Y25" s="72"/>
      <c r="Z25" s="70" t="s">
        <v>87</v>
      </c>
    </row>
    <row r="26" spans="1:26" ht="36">
      <c r="A26" s="31">
        <v>16</v>
      </c>
      <c r="B26" s="41" t="s">
        <v>125</v>
      </c>
      <c r="C26" s="41" t="s">
        <v>126</v>
      </c>
      <c r="D26" s="42">
        <v>2018</v>
      </c>
      <c r="E26" s="38">
        <v>1202</v>
      </c>
      <c r="F26" s="38"/>
      <c r="G26" s="38">
        <v>1202</v>
      </c>
      <c r="H26" s="43">
        <v>1202</v>
      </c>
      <c r="I26" s="38"/>
      <c r="J26" s="62">
        <v>0</v>
      </c>
      <c r="K26" s="15">
        <v>0</v>
      </c>
      <c r="L26" s="59">
        <f t="shared" si="2"/>
        <v>0</v>
      </c>
      <c r="M26" s="59">
        <f t="shared" si="3"/>
        <v>-0.25</v>
      </c>
      <c r="N26" s="54" t="s">
        <v>104</v>
      </c>
      <c r="O26" s="53" t="s">
        <v>127</v>
      </c>
      <c r="P26" s="53"/>
      <c r="Q26" s="6"/>
      <c r="R26" s="73" t="s">
        <v>83</v>
      </c>
      <c r="S26" s="54" t="s">
        <v>113</v>
      </c>
      <c r="T26" s="31" t="s">
        <v>85</v>
      </c>
      <c r="U26" s="39" t="s">
        <v>86</v>
      </c>
      <c r="V26" s="66">
        <v>3</v>
      </c>
      <c r="W26" s="74"/>
      <c r="X26" s="75"/>
      <c r="Y26" s="75"/>
      <c r="Z26" s="70" t="s">
        <v>87</v>
      </c>
    </row>
    <row r="27" spans="1:26" ht="24">
      <c r="A27" s="31">
        <v>17</v>
      </c>
      <c r="B27" s="41" t="s">
        <v>128</v>
      </c>
      <c r="C27" s="41" t="s">
        <v>129</v>
      </c>
      <c r="D27" s="42">
        <v>2018</v>
      </c>
      <c r="E27" s="38">
        <v>500</v>
      </c>
      <c r="F27" s="38"/>
      <c r="G27" s="38">
        <v>500</v>
      </c>
      <c r="H27" s="43">
        <v>500</v>
      </c>
      <c r="I27" s="38"/>
      <c r="J27" s="15">
        <v>0</v>
      </c>
      <c r="K27" s="15">
        <v>0</v>
      </c>
      <c r="L27" s="59">
        <f t="shared" si="2"/>
        <v>0</v>
      </c>
      <c r="M27" s="59">
        <f t="shared" si="3"/>
        <v>-0.25</v>
      </c>
      <c r="N27" s="54" t="s">
        <v>104</v>
      </c>
      <c r="O27" s="41" t="s">
        <v>112</v>
      </c>
      <c r="P27" s="53"/>
      <c r="Q27" s="6"/>
      <c r="R27" s="73" t="s">
        <v>83</v>
      </c>
      <c r="S27" s="42" t="s">
        <v>84</v>
      </c>
      <c r="T27" s="31" t="s">
        <v>85</v>
      </c>
      <c r="U27" s="39" t="s">
        <v>86</v>
      </c>
      <c r="V27" s="66">
        <v>3</v>
      </c>
      <c r="W27" s="74"/>
      <c r="X27" s="75"/>
      <c r="Y27" s="75"/>
      <c r="Z27" s="70" t="s">
        <v>87</v>
      </c>
    </row>
    <row r="28" spans="1:26" ht="19.5" customHeight="1">
      <c r="A28" s="44" t="s">
        <v>130</v>
      </c>
      <c r="B28" s="28" t="s">
        <v>947</v>
      </c>
      <c r="C28" s="24"/>
      <c r="D28" s="25"/>
      <c r="E28" s="26">
        <f t="shared" ref="E28:K28" si="8">E29+E87</f>
        <v>1394402</v>
      </c>
      <c r="F28" s="26">
        <f t="shared" si="8"/>
        <v>312703</v>
      </c>
      <c r="G28" s="26">
        <f t="shared" si="8"/>
        <v>325702</v>
      </c>
      <c r="H28" s="26">
        <f t="shared" si="8"/>
        <v>78100</v>
      </c>
      <c r="I28" s="26">
        <f t="shared" si="8"/>
        <v>247602</v>
      </c>
      <c r="J28" s="163">
        <f t="shared" si="8"/>
        <v>118688</v>
      </c>
      <c r="K28" s="163">
        <f t="shared" si="8"/>
        <v>145122</v>
      </c>
      <c r="L28" s="59">
        <f t="shared" si="2"/>
        <v>0.36440672762218224</v>
      </c>
      <c r="M28" s="59">
        <f t="shared" si="3"/>
        <v>0.11440672762218224</v>
      </c>
      <c r="N28" s="31"/>
      <c r="O28" s="39"/>
      <c r="P28" s="39"/>
      <c r="Q28" s="6"/>
      <c r="R28" s="53"/>
      <c r="S28" s="31"/>
      <c r="T28" s="40"/>
      <c r="U28" s="32"/>
      <c r="W28" s="70"/>
      <c r="X28" s="70"/>
      <c r="Y28" s="70"/>
      <c r="Z28" s="70"/>
    </row>
    <row r="29" spans="1:26" ht="19.5" customHeight="1">
      <c r="A29" s="45" t="s">
        <v>31</v>
      </c>
      <c r="B29" s="30" t="s">
        <v>132</v>
      </c>
      <c r="C29" s="24"/>
      <c r="D29" s="25"/>
      <c r="E29" s="26">
        <f t="shared" ref="E29:K29" si="9">E30+E36</f>
        <v>929402</v>
      </c>
      <c r="F29" s="26">
        <f t="shared" si="9"/>
        <v>217884</v>
      </c>
      <c r="G29" s="26">
        <f t="shared" si="9"/>
        <v>225272</v>
      </c>
      <c r="H29" s="26">
        <f t="shared" si="9"/>
        <v>800</v>
      </c>
      <c r="I29" s="26">
        <f t="shared" si="9"/>
        <v>224472</v>
      </c>
      <c r="J29" s="163">
        <f t="shared" si="9"/>
        <v>90188</v>
      </c>
      <c r="K29" s="163">
        <f t="shared" si="9"/>
        <v>104472</v>
      </c>
      <c r="L29" s="59">
        <f t="shared" si="2"/>
        <v>0.40035157498490714</v>
      </c>
      <c r="M29" s="59">
        <f t="shared" si="3"/>
        <v>0.15035157498490714</v>
      </c>
      <c r="N29" s="60"/>
      <c r="O29" s="24"/>
      <c r="P29" s="24"/>
      <c r="Q29" s="6"/>
      <c r="R29" s="76"/>
      <c r="S29" s="60"/>
      <c r="T29" s="25"/>
      <c r="U29" s="68"/>
      <c r="V29" s="66"/>
      <c r="W29" s="70"/>
      <c r="X29" s="70"/>
      <c r="Y29" s="70"/>
      <c r="Z29" s="70"/>
    </row>
    <row r="30" spans="1:26" ht="19.5" customHeight="1">
      <c r="A30" s="46" t="s">
        <v>133</v>
      </c>
      <c r="B30" s="47" t="s">
        <v>134</v>
      </c>
      <c r="C30" s="24"/>
      <c r="D30" s="25"/>
      <c r="E30" s="26">
        <f t="shared" ref="E30:K30" si="10">SUM(E31:E35)</f>
        <v>162000</v>
      </c>
      <c r="F30" s="26">
        <f t="shared" si="10"/>
        <v>41000</v>
      </c>
      <c r="G30" s="26">
        <f t="shared" si="10"/>
        <v>37200</v>
      </c>
      <c r="H30" s="26">
        <f t="shared" si="10"/>
        <v>0</v>
      </c>
      <c r="I30" s="26">
        <f t="shared" si="10"/>
        <v>37200</v>
      </c>
      <c r="J30" s="163">
        <f t="shared" si="10"/>
        <v>30115</v>
      </c>
      <c r="K30" s="163">
        <f t="shared" si="10"/>
        <v>35115</v>
      </c>
      <c r="L30" s="59">
        <f t="shared" si="2"/>
        <v>0.8095430107526882</v>
      </c>
      <c r="M30" s="59">
        <f t="shared" si="3"/>
        <v>0.5595430107526882</v>
      </c>
      <c r="N30" s="60"/>
      <c r="O30" s="24"/>
      <c r="P30" s="24"/>
      <c r="Q30" s="6"/>
      <c r="R30" s="76"/>
      <c r="S30" s="60"/>
      <c r="T30" s="25"/>
      <c r="U30" s="68"/>
      <c r="V30" s="66"/>
      <c r="W30" s="70"/>
      <c r="X30" s="70"/>
      <c r="Y30" s="70"/>
      <c r="Z30" s="70"/>
    </row>
    <row r="31" spans="1:26" ht="24">
      <c r="A31" s="31" t="s">
        <v>135</v>
      </c>
      <c r="B31" s="39" t="s">
        <v>136</v>
      </c>
      <c r="C31" s="32" t="s">
        <v>137</v>
      </c>
      <c r="D31" s="31" t="s">
        <v>81</v>
      </c>
      <c r="E31" s="35">
        <v>30000</v>
      </c>
      <c r="F31" s="35" t="s">
        <v>138</v>
      </c>
      <c r="G31" s="35">
        <v>20000</v>
      </c>
      <c r="H31" s="35"/>
      <c r="I31" s="35">
        <v>20000</v>
      </c>
      <c r="J31" s="15">
        <v>25000</v>
      </c>
      <c r="K31" s="15">
        <v>30000</v>
      </c>
      <c r="L31" s="59">
        <f t="shared" si="2"/>
        <v>1.25</v>
      </c>
      <c r="M31" s="59">
        <f t="shared" si="3"/>
        <v>1</v>
      </c>
      <c r="N31" s="31" t="s">
        <v>37</v>
      </c>
      <c r="O31" s="32" t="s">
        <v>139</v>
      </c>
      <c r="P31" s="32"/>
      <c r="Q31" s="6"/>
      <c r="R31" s="53" t="s">
        <v>140</v>
      </c>
      <c r="S31" s="174" t="s">
        <v>141</v>
      </c>
      <c r="T31" s="31" t="s">
        <v>142</v>
      </c>
      <c r="U31" s="32"/>
      <c r="V31" s="66">
        <v>3</v>
      </c>
      <c r="W31" s="77"/>
      <c r="X31" s="77" t="s">
        <v>42</v>
      </c>
      <c r="Y31" s="77"/>
      <c r="Z31" s="77"/>
    </row>
    <row r="32" spans="1:26" ht="24">
      <c r="A32" s="31" t="s">
        <v>143</v>
      </c>
      <c r="B32" s="39" t="s">
        <v>144</v>
      </c>
      <c r="C32" s="39" t="s">
        <v>145</v>
      </c>
      <c r="D32" s="40" t="s">
        <v>60</v>
      </c>
      <c r="E32" s="35">
        <v>50000</v>
      </c>
      <c r="F32" s="35">
        <v>6000</v>
      </c>
      <c r="G32" s="35">
        <v>4000</v>
      </c>
      <c r="H32" s="35"/>
      <c r="I32" s="35">
        <v>4000</v>
      </c>
      <c r="J32" s="15">
        <v>1005</v>
      </c>
      <c r="K32" s="15">
        <v>1005</v>
      </c>
      <c r="L32" s="59">
        <f t="shared" si="2"/>
        <v>0.25124999999999997</v>
      </c>
      <c r="M32" s="59">
        <f t="shared" si="3"/>
        <v>1.2499999999999734E-3</v>
      </c>
      <c r="N32" s="64" t="s">
        <v>37</v>
      </c>
      <c r="O32" s="39" t="s">
        <v>146</v>
      </c>
      <c r="P32" s="39"/>
      <c r="Q32" s="6"/>
      <c r="R32" s="53" t="s">
        <v>147</v>
      </c>
      <c r="S32" s="31" t="s">
        <v>40</v>
      </c>
      <c r="T32" s="31" t="s">
        <v>148</v>
      </c>
      <c r="U32" s="32"/>
      <c r="V32" s="66">
        <v>3</v>
      </c>
      <c r="W32" s="70"/>
      <c r="X32" s="70" t="s">
        <v>42</v>
      </c>
      <c r="Y32" s="70"/>
      <c r="Z32" s="70"/>
    </row>
    <row r="33" spans="1:26" ht="36">
      <c r="A33" s="31" t="s">
        <v>149</v>
      </c>
      <c r="B33" s="39" t="s">
        <v>150</v>
      </c>
      <c r="C33" s="39" t="s">
        <v>151</v>
      </c>
      <c r="D33" s="40" t="s">
        <v>74</v>
      </c>
      <c r="E33" s="35">
        <v>60800</v>
      </c>
      <c r="F33" s="35">
        <v>35000</v>
      </c>
      <c r="G33" s="35">
        <v>5000</v>
      </c>
      <c r="H33" s="35"/>
      <c r="I33" s="35">
        <v>5000</v>
      </c>
      <c r="J33" s="15">
        <v>1680</v>
      </c>
      <c r="K33" s="15">
        <v>1680</v>
      </c>
      <c r="L33" s="59">
        <f t="shared" si="2"/>
        <v>0.33600000000000002</v>
      </c>
      <c r="M33" s="59">
        <f t="shared" si="3"/>
        <v>8.6000000000000021E-2</v>
      </c>
      <c r="N33" s="64" t="s">
        <v>37</v>
      </c>
      <c r="O33" s="39" t="s">
        <v>152</v>
      </c>
      <c r="P33" s="39"/>
      <c r="Q33" s="6"/>
      <c r="R33" s="53" t="s">
        <v>153</v>
      </c>
      <c r="S33" s="31" t="s">
        <v>40</v>
      </c>
      <c r="T33" s="31" t="s">
        <v>148</v>
      </c>
      <c r="U33" s="32"/>
      <c r="V33" s="66">
        <v>3</v>
      </c>
      <c r="W33" s="70"/>
      <c r="X33" s="70" t="s">
        <v>42</v>
      </c>
      <c r="Y33" s="70"/>
      <c r="Z33" s="70"/>
    </row>
    <row r="34" spans="1:26" ht="36">
      <c r="A34" s="31" t="s">
        <v>154</v>
      </c>
      <c r="B34" s="39" t="s">
        <v>155</v>
      </c>
      <c r="C34" s="39" t="s">
        <v>156</v>
      </c>
      <c r="D34" s="40" t="s">
        <v>81</v>
      </c>
      <c r="E34" s="35">
        <v>16000</v>
      </c>
      <c r="F34" s="35"/>
      <c r="G34" s="35">
        <v>5000</v>
      </c>
      <c r="H34" s="35"/>
      <c r="I34" s="35">
        <v>5000</v>
      </c>
      <c r="J34" s="15">
        <v>1250</v>
      </c>
      <c r="K34" s="15">
        <v>1250</v>
      </c>
      <c r="L34" s="59">
        <f t="shared" si="2"/>
        <v>0.25</v>
      </c>
      <c r="M34" s="59">
        <f t="shared" si="3"/>
        <v>0</v>
      </c>
      <c r="N34" s="64" t="s">
        <v>37</v>
      </c>
      <c r="O34" s="39" t="s">
        <v>157</v>
      </c>
      <c r="P34" s="39"/>
      <c r="Q34" s="6"/>
      <c r="R34" s="53" t="s">
        <v>158</v>
      </c>
      <c r="S34" s="31" t="s">
        <v>141</v>
      </c>
      <c r="T34" s="31" t="s">
        <v>148</v>
      </c>
      <c r="U34" s="32"/>
      <c r="V34">
        <v>3</v>
      </c>
      <c r="W34" s="70"/>
      <c r="X34" s="70" t="s">
        <v>42</v>
      </c>
      <c r="Y34" s="70"/>
      <c r="Z34" s="70"/>
    </row>
    <row r="35" spans="1:26" ht="36">
      <c r="A35" s="31" t="s">
        <v>159</v>
      </c>
      <c r="B35" s="39" t="s">
        <v>160</v>
      </c>
      <c r="C35" s="39" t="s">
        <v>161</v>
      </c>
      <c r="D35" s="40" t="s">
        <v>81</v>
      </c>
      <c r="E35" s="35">
        <v>5200</v>
      </c>
      <c r="F35" s="35"/>
      <c r="G35" s="35">
        <v>3200</v>
      </c>
      <c r="H35" s="35"/>
      <c r="I35" s="35">
        <v>3200</v>
      </c>
      <c r="J35" s="15">
        <v>1180</v>
      </c>
      <c r="K35" s="15">
        <v>1180</v>
      </c>
      <c r="L35" s="59">
        <f t="shared" si="2"/>
        <v>0.36875000000000002</v>
      </c>
      <c r="M35" s="59">
        <f t="shared" si="3"/>
        <v>0.11875000000000002</v>
      </c>
      <c r="N35" s="64" t="s">
        <v>37</v>
      </c>
      <c r="O35" s="39" t="s">
        <v>162</v>
      </c>
      <c r="P35" s="39"/>
      <c r="Q35" s="6"/>
      <c r="R35" s="53" t="s">
        <v>163</v>
      </c>
      <c r="S35" s="174" t="s">
        <v>164</v>
      </c>
      <c r="T35" s="31" t="s">
        <v>148</v>
      </c>
      <c r="U35" s="32"/>
      <c r="V35" s="66">
        <v>3</v>
      </c>
      <c r="W35" s="70"/>
      <c r="X35" s="70" t="s">
        <v>42</v>
      </c>
      <c r="Y35" s="70"/>
      <c r="Z35" s="70"/>
    </row>
    <row r="36" spans="1:26" ht="19.5" customHeight="1">
      <c r="A36" s="46" t="s">
        <v>165</v>
      </c>
      <c r="B36" s="47" t="s">
        <v>948</v>
      </c>
      <c r="C36" s="24"/>
      <c r="D36" s="25"/>
      <c r="E36" s="26">
        <f t="shared" ref="E36:K36" si="11">SUM(E37:E86)</f>
        <v>767402</v>
      </c>
      <c r="F36" s="26">
        <f t="shared" si="11"/>
        <v>176884</v>
      </c>
      <c r="G36" s="26">
        <f t="shared" si="11"/>
        <v>188072</v>
      </c>
      <c r="H36" s="26">
        <f t="shared" si="11"/>
        <v>800</v>
      </c>
      <c r="I36" s="26">
        <f t="shared" si="11"/>
        <v>187272</v>
      </c>
      <c r="J36" s="163">
        <f t="shared" si="11"/>
        <v>60073</v>
      </c>
      <c r="K36" s="163">
        <f t="shared" si="11"/>
        <v>69357</v>
      </c>
      <c r="L36" s="59">
        <f t="shared" si="2"/>
        <v>0.31941490493002678</v>
      </c>
      <c r="M36" s="59">
        <f t="shared" si="3"/>
        <v>6.9414904930026777E-2</v>
      </c>
      <c r="N36" s="31"/>
      <c r="O36" s="39"/>
      <c r="P36" s="39"/>
      <c r="Q36" s="6"/>
      <c r="R36" s="53"/>
      <c r="S36" s="31"/>
      <c r="T36" s="40"/>
      <c r="U36" s="32"/>
      <c r="V36" s="66"/>
      <c r="W36" s="70"/>
      <c r="X36" s="70"/>
      <c r="Y36" s="70"/>
      <c r="Z36" s="70"/>
    </row>
    <row r="37" spans="1:26" ht="36">
      <c r="A37" s="31" t="s">
        <v>167</v>
      </c>
      <c r="B37" s="39" t="s">
        <v>168</v>
      </c>
      <c r="C37" s="39" t="s">
        <v>169</v>
      </c>
      <c r="D37" s="40" t="s">
        <v>60</v>
      </c>
      <c r="E37" s="35">
        <v>15000</v>
      </c>
      <c r="F37" s="35">
        <v>5000</v>
      </c>
      <c r="G37" s="38">
        <v>10000</v>
      </c>
      <c r="H37" s="38"/>
      <c r="I37" s="38">
        <v>10000</v>
      </c>
      <c r="J37" s="15">
        <v>3010</v>
      </c>
      <c r="K37" s="15">
        <v>3010</v>
      </c>
      <c r="L37" s="59">
        <f t="shared" si="2"/>
        <v>0.30099999999999999</v>
      </c>
      <c r="M37" s="59">
        <f t="shared" si="3"/>
        <v>5.099999999999999E-2</v>
      </c>
      <c r="N37" s="31" t="s">
        <v>37</v>
      </c>
      <c r="O37" s="39" t="s">
        <v>170</v>
      </c>
      <c r="P37" s="39"/>
      <c r="Q37" s="6"/>
      <c r="R37" s="53" t="s">
        <v>171</v>
      </c>
      <c r="S37" s="31" t="s">
        <v>40</v>
      </c>
      <c r="T37" s="31" t="s">
        <v>148</v>
      </c>
      <c r="U37" s="32"/>
      <c r="V37" s="66">
        <v>3</v>
      </c>
      <c r="W37" s="70"/>
      <c r="X37" s="70" t="s">
        <v>42</v>
      </c>
      <c r="Y37" s="70"/>
      <c r="Z37" s="70"/>
    </row>
    <row r="38" spans="1:26" ht="24">
      <c r="A38" s="31" t="s">
        <v>172</v>
      </c>
      <c r="B38" s="39" t="s">
        <v>173</v>
      </c>
      <c r="C38" s="39" t="s">
        <v>174</v>
      </c>
      <c r="D38" s="40" t="s">
        <v>48</v>
      </c>
      <c r="E38" s="35">
        <v>18000</v>
      </c>
      <c r="F38" s="35">
        <v>13000</v>
      </c>
      <c r="G38" s="35">
        <v>5000</v>
      </c>
      <c r="H38" s="35"/>
      <c r="I38" s="35">
        <v>5000</v>
      </c>
      <c r="J38" s="15">
        <v>1189</v>
      </c>
      <c r="K38" s="15">
        <v>1189</v>
      </c>
      <c r="L38" s="59">
        <f t="shared" si="2"/>
        <v>0.23780000000000001</v>
      </c>
      <c r="M38" s="59">
        <f t="shared" si="3"/>
        <v>-1.2199999999999989E-2</v>
      </c>
      <c r="N38" s="31" t="s">
        <v>37</v>
      </c>
      <c r="O38" s="32" t="s">
        <v>175</v>
      </c>
      <c r="P38" s="32"/>
      <c r="Q38" s="6"/>
      <c r="R38" s="53" t="s">
        <v>176</v>
      </c>
      <c r="S38" s="31" t="s">
        <v>40</v>
      </c>
      <c r="T38" s="31" t="s">
        <v>177</v>
      </c>
      <c r="U38" s="32"/>
      <c r="V38" s="66">
        <v>3</v>
      </c>
      <c r="W38" s="70"/>
      <c r="X38" s="70" t="s">
        <v>42</v>
      </c>
      <c r="Y38" s="70"/>
      <c r="Z38" s="70"/>
    </row>
    <row r="39" spans="1:26" ht="24">
      <c r="A39" s="31" t="s">
        <v>178</v>
      </c>
      <c r="B39" s="39" t="s">
        <v>179</v>
      </c>
      <c r="C39" s="39" t="s">
        <v>180</v>
      </c>
      <c r="D39" s="40" t="s">
        <v>181</v>
      </c>
      <c r="E39" s="35">
        <v>10500</v>
      </c>
      <c r="F39" s="35">
        <v>4500</v>
      </c>
      <c r="G39" s="35">
        <v>6000</v>
      </c>
      <c r="H39" s="35"/>
      <c r="I39" s="35">
        <v>6000</v>
      </c>
      <c r="J39" s="15">
        <v>2008</v>
      </c>
      <c r="K39" s="15">
        <v>2008</v>
      </c>
      <c r="L39" s="59">
        <f t="shared" si="2"/>
        <v>0.33466666666666667</v>
      </c>
      <c r="M39" s="59">
        <f t="shared" si="3"/>
        <v>8.4666666666666668E-2</v>
      </c>
      <c r="N39" s="31" t="s">
        <v>37</v>
      </c>
      <c r="O39" s="39" t="s">
        <v>182</v>
      </c>
      <c r="P39" s="39"/>
      <c r="Q39" s="6"/>
      <c r="R39" s="53" t="s">
        <v>171</v>
      </c>
      <c r="S39" s="31" t="s">
        <v>40</v>
      </c>
      <c r="T39" s="31" t="s">
        <v>148</v>
      </c>
      <c r="U39" s="32"/>
      <c r="V39" s="66">
        <v>3</v>
      </c>
      <c r="W39" s="70"/>
      <c r="X39" s="70" t="s">
        <v>42</v>
      </c>
      <c r="Y39" s="70"/>
      <c r="Z39" s="70"/>
    </row>
    <row r="40" spans="1:26" ht="48">
      <c r="A40" s="31" t="s">
        <v>183</v>
      </c>
      <c r="B40" s="48" t="s">
        <v>184</v>
      </c>
      <c r="C40" s="48" t="s">
        <v>185</v>
      </c>
      <c r="D40" s="49" t="s">
        <v>74</v>
      </c>
      <c r="E40" s="35">
        <v>20000</v>
      </c>
      <c r="F40" s="35">
        <v>12000</v>
      </c>
      <c r="G40" s="35">
        <v>3000</v>
      </c>
      <c r="H40" s="35"/>
      <c r="I40" s="35">
        <v>3000</v>
      </c>
      <c r="J40" s="15">
        <v>380</v>
      </c>
      <c r="K40" s="15">
        <v>380</v>
      </c>
      <c r="L40" s="59">
        <f t="shared" si="2"/>
        <v>0.12666666666666668</v>
      </c>
      <c r="M40" s="59">
        <f t="shared" si="3"/>
        <v>-0.12333333333333332</v>
      </c>
      <c r="N40" s="31" t="s">
        <v>37</v>
      </c>
      <c r="O40" s="65" t="s">
        <v>186</v>
      </c>
      <c r="P40" s="65"/>
      <c r="Q40" s="6"/>
      <c r="R40" s="53" t="s">
        <v>187</v>
      </c>
      <c r="S40" s="71" t="s">
        <v>40</v>
      </c>
      <c r="T40" s="31" t="s">
        <v>99</v>
      </c>
      <c r="U40" s="32"/>
      <c r="V40" s="66">
        <v>3</v>
      </c>
      <c r="W40" s="70"/>
      <c r="X40" s="70" t="s">
        <v>42</v>
      </c>
      <c r="Y40" s="70"/>
      <c r="Z40" s="70"/>
    </row>
    <row r="41" spans="1:26" ht="36">
      <c r="A41" s="31" t="s">
        <v>188</v>
      </c>
      <c r="B41" s="32" t="s">
        <v>189</v>
      </c>
      <c r="C41" s="32" t="s">
        <v>190</v>
      </c>
      <c r="D41" s="31" t="s">
        <v>54</v>
      </c>
      <c r="E41" s="35">
        <v>25000</v>
      </c>
      <c r="F41" s="35">
        <v>16000</v>
      </c>
      <c r="G41" s="38">
        <v>9000</v>
      </c>
      <c r="H41" s="38"/>
      <c r="I41" s="38">
        <v>9000</v>
      </c>
      <c r="J41" s="15">
        <v>8000</v>
      </c>
      <c r="K41" s="15">
        <v>8000</v>
      </c>
      <c r="L41" s="59">
        <f t="shared" si="2"/>
        <v>0.88888888888888884</v>
      </c>
      <c r="M41" s="59">
        <f t="shared" si="3"/>
        <v>0.63888888888888884</v>
      </c>
      <c r="N41" s="31" t="s">
        <v>37</v>
      </c>
      <c r="O41" s="32" t="s">
        <v>191</v>
      </c>
      <c r="P41" s="32"/>
      <c r="Q41" s="6"/>
      <c r="R41" s="53" t="s">
        <v>192</v>
      </c>
      <c r="S41" s="71" t="s">
        <v>40</v>
      </c>
      <c r="T41" s="31" t="s">
        <v>193</v>
      </c>
      <c r="U41" s="32"/>
      <c r="V41" s="66">
        <v>3</v>
      </c>
      <c r="W41" s="70"/>
      <c r="X41" s="70" t="s">
        <v>42</v>
      </c>
      <c r="Y41" s="70"/>
      <c r="Z41" s="70"/>
    </row>
    <row r="42" spans="1:26" ht="72">
      <c r="A42" s="31" t="s">
        <v>194</v>
      </c>
      <c r="B42" s="39" t="s">
        <v>195</v>
      </c>
      <c r="C42" s="39" t="s">
        <v>196</v>
      </c>
      <c r="D42" s="40" t="s">
        <v>54</v>
      </c>
      <c r="E42" s="35">
        <v>39000</v>
      </c>
      <c r="F42" s="35">
        <v>12000</v>
      </c>
      <c r="G42" s="38">
        <v>10000</v>
      </c>
      <c r="H42" s="38"/>
      <c r="I42" s="38">
        <v>10000</v>
      </c>
      <c r="J42" s="15">
        <v>3125</v>
      </c>
      <c r="K42" s="15">
        <v>3125</v>
      </c>
      <c r="L42" s="59">
        <f t="shared" si="2"/>
        <v>0.3125</v>
      </c>
      <c r="M42" s="59">
        <f t="shared" si="3"/>
        <v>6.25E-2</v>
      </c>
      <c r="N42" s="31" t="s">
        <v>37</v>
      </c>
      <c r="O42" s="39" t="s">
        <v>197</v>
      </c>
      <c r="P42" s="39"/>
      <c r="Q42" s="6"/>
      <c r="R42" s="53" t="s">
        <v>198</v>
      </c>
      <c r="S42" s="31" t="s">
        <v>40</v>
      </c>
      <c r="T42" s="31" t="s">
        <v>148</v>
      </c>
      <c r="U42" s="32"/>
      <c r="V42" s="66">
        <v>3</v>
      </c>
      <c r="W42" s="70"/>
      <c r="X42" s="70" t="s">
        <v>42</v>
      </c>
      <c r="Y42" s="70"/>
      <c r="Z42" s="70"/>
    </row>
    <row r="43" spans="1:26" ht="24">
      <c r="A43" s="31" t="s">
        <v>199</v>
      </c>
      <c r="B43" s="39" t="s">
        <v>200</v>
      </c>
      <c r="C43" s="39" t="s">
        <v>201</v>
      </c>
      <c r="D43" s="40" t="s">
        <v>202</v>
      </c>
      <c r="E43" s="35">
        <v>17000</v>
      </c>
      <c r="F43" s="35">
        <v>3500</v>
      </c>
      <c r="G43" s="35">
        <v>6000</v>
      </c>
      <c r="H43" s="35"/>
      <c r="I43" s="35">
        <v>6000</v>
      </c>
      <c r="J43" s="15">
        <v>1600</v>
      </c>
      <c r="K43" s="15">
        <v>1600</v>
      </c>
      <c r="L43" s="59">
        <f t="shared" si="2"/>
        <v>0.26666666666666666</v>
      </c>
      <c r="M43" s="59">
        <f t="shared" si="3"/>
        <v>1.6666666666666663E-2</v>
      </c>
      <c r="N43" s="31" t="s">
        <v>37</v>
      </c>
      <c r="O43" s="39" t="s">
        <v>203</v>
      </c>
      <c r="P43" s="39"/>
      <c r="Q43" s="6"/>
      <c r="R43" s="53" t="s">
        <v>198</v>
      </c>
      <c r="S43" s="31" t="s">
        <v>40</v>
      </c>
      <c r="T43" s="31" t="s">
        <v>148</v>
      </c>
      <c r="U43" s="32"/>
      <c r="V43" s="66">
        <v>3</v>
      </c>
      <c r="W43" s="70"/>
      <c r="X43" s="70" t="s">
        <v>42</v>
      </c>
      <c r="Y43" s="70"/>
      <c r="Z43" s="70"/>
    </row>
    <row r="44" spans="1:26" ht="24">
      <c r="A44" s="31" t="s">
        <v>204</v>
      </c>
      <c r="B44" s="32" t="s">
        <v>205</v>
      </c>
      <c r="C44" s="39" t="s">
        <v>206</v>
      </c>
      <c r="D44" s="31" t="s">
        <v>207</v>
      </c>
      <c r="E44" s="35">
        <v>20000</v>
      </c>
      <c r="F44" s="35">
        <v>8000</v>
      </c>
      <c r="G44" s="35">
        <v>5000</v>
      </c>
      <c r="H44" s="35"/>
      <c r="I44" s="35">
        <v>5000</v>
      </c>
      <c r="J44" s="15">
        <v>1310</v>
      </c>
      <c r="K44" s="15">
        <v>1310</v>
      </c>
      <c r="L44" s="59">
        <f t="shared" si="2"/>
        <v>0.26200000000000001</v>
      </c>
      <c r="M44" s="59">
        <f t="shared" si="3"/>
        <v>1.2000000000000011E-2</v>
      </c>
      <c r="N44" s="31" t="s">
        <v>37</v>
      </c>
      <c r="O44" s="65" t="s">
        <v>208</v>
      </c>
      <c r="P44" s="65"/>
      <c r="Q44" s="6"/>
      <c r="R44" s="53" t="s">
        <v>209</v>
      </c>
      <c r="S44" s="78" t="s">
        <v>40</v>
      </c>
      <c r="T44" s="31" t="s">
        <v>210</v>
      </c>
      <c r="U44" s="32"/>
      <c r="V44" s="66">
        <v>3</v>
      </c>
      <c r="W44" s="70"/>
      <c r="X44" s="70" t="s">
        <v>42</v>
      </c>
      <c r="Y44" s="70"/>
      <c r="Z44" s="70"/>
    </row>
    <row r="45" spans="1:26" ht="24">
      <c r="A45" s="31" t="s">
        <v>211</v>
      </c>
      <c r="B45" s="39" t="s">
        <v>212</v>
      </c>
      <c r="C45" s="39" t="s">
        <v>213</v>
      </c>
      <c r="D45" s="31" t="s">
        <v>81</v>
      </c>
      <c r="E45" s="35">
        <v>45000</v>
      </c>
      <c r="F45" s="35"/>
      <c r="G45" s="38">
        <v>10000</v>
      </c>
      <c r="H45" s="38"/>
      <c r="I45" s="38">
        <v>10000</v>
      </c>
      <c r="J45" s="15">
        <v>2670</v>
      </c>
      <c r="K45" s="15">
        <v>2670</v>
      </c>
      <c r="L45" s="59">
        <f t="shared" si="2"/>
        <v>0.26700000000000002</v>
      </c>
      <c r="M45" s="59">
        <f t="shared" si="3"/>
        <v>1.7000000000000015E-2</v>
      </c>
      <c r="N45" s="31" t="s">
        <v>37</v>
      </c>
      <c r="O45" s="39" t="s">
        <v>214</v>
      </c>
      <c r="P45" s="39"/>
      <c r="Q45" s="6"/>
      <c r="R45" s="79" t="s">
        <v>215</v>
      </c>
      <c r="S45" s="174" t="s">
        <v>84</v>
      </c>
      <c r="T45" s="31" t="s">
        <v>148</v>
      </c>
      <c r="U45" s="32"/>
      <c r="V45" s="66">
        <v>3</v>
      </c>
      <c r="W45" s="70"/>
      <c r="X45" s="70" t="s">
        <v>42</v>
      </c>
      <c r="Y45" s="70"/>
      <c r="Z45" s="70"/>
    </row>
    <row r="46" spans="1:26" ht="24">
      <c r="A46" s="31" t="s">
        <v>216</v>
      </c>
      <c r="B46" s="39" t="s">
        <v>217</v>
      </c>
      <c r="C46" s="39" t="s">
        <v>218</v>
      </c>
      <c r="D46" s="31" t="s">
        <v>219</v>
      </c>
      <c r="E46" s="35">
        <v>60000</v>
      </c>
      <c r="F46" s="35"/>
      <c r="G46" s="38">
        <v>7000</v>
      </c>
      <c r="H46" s="38"/>
      <c r="I46" s="38">
        <v>7000</v>
      </c>
      <c r="J46" s="62">
        <v>0</v>
      </c>
      <c r="K46" s="15">
        <v>0</v>
      </c>
      <c r="L46" s="59">
        <f t="shared" si="2"/>
        <v>0</v>
      </c>
      <c r="M46" s="59">
        <f t="shared" si="3"/>
        <v>-0.25</v>
      </c>
      <c r="N46" s="31" t="s">
        <v>37</v>
      </c>
      <c r="O46" s="39" t="s">
        <v>220</v>
      </c>
      <c r="P46" s="39"/>
      <c r="Q46" s="6"/>
      <c r="R46" s="53" t="s">
        <v>221</v>
      </c>
      <c r="S46" s="31" t="s">
        <v>108</v>
      </c>
      <c r="T46" s="31" t="s">
        <v>148</v>
      </c>
      <c r="U46" s="32"/>
      <c r="V46" s="66">
        <v>3</v>
      </c>
      <c r="W46" s="70"/>
      <c r="X46" s="70" t="s">
        <v>42</v>
      </c>
      <c r="Y46" s="70"/>
      <c r="Z46" s="70"/>
    </row>
    <row r="47" spans="1:26" ht="48">
      <c r="A47" s="31" t="s">
        <v>222</v>
      </c>
      <c r="B47" s="39" t="s">
        <v>223</v>
      </c>
      <c r="C47" s="39" t="s">
        <v>224</v>
      </c>
      <c r="D47" s="31" t="s">
        <v>60</v>
      </c>
      <c r="E47" s="35">
        <v>6800</v>
      </c>
      <c r="F47" s="35">
        <v>500</v>
      </c>
      <c r="G47" s="35">
        <v>1300</v>
      </c>
      <c r="H47" s="35"/>
      <c r="I47" s="35">
        <v>1300</v>
      </c>
      <c r="J47" s="15">
        <v>1680</v>
      </c>
      <c r="K47" s="15">
        <v>2000</v>
      </c>
      <c r="L47" s="59">
        <f t="shared" si="2"/>
        <v>1.2923076923076924</v>
      </c>
      <c r="M47" s="59">
        <f t="shared" si="3"/>
        <v>1.0423076923076924</v>
      </c>
      <c r="N47" s="31" t="s">
        <v>225</v>
      </c>
      <c r="O47" s="39" t="s">
        <v>226</v>
      </c>
      <c r="P47" s="39"/>
      <c r="Q47" s="6"/>
      <c r="R47" s="53" t="s">
        <v>227</v>
      </c>
      <c r="S47" s="31" t="s">
        <v>40</v>
      </c>
      <c r="T47" s="31" t="s">
        <v>142</v>
      </c>
      <c r="U47" s="32"/>
      <c r="V47" s="66">
        <v>3</v>
      </c>
      <c r="W47" s="70"/>
      <c r="X47" s="70" t="s">
        <v>42</v>
      </c>
      <c r="Y47" s="70"/>
      <c r="Z47" s="70"/>
    </row>
    <row r="48" spans="1:26" ht="48">
      <c r="A48" s="31" t="s">
        <v>228</v>
      </c>
      <c r="B48" s="39" t="s">
        <v>229</v>
      </c>
      <c r="C48" s="32" t="s">
        <v>230</v>
      </c>
      <c r="D48" s="31" t="s">
        <v>81</v>
      </c>
      <c r="E48" s="35">
        <v>30000</v>
      </c>
      <c r="F48" s="35"/>
      <c r="G48" s="35">
        <v>20000</v>
      </c>
      <c r="H48" s="35"/>
      <c r="I48" s="35">
        <v>20000</v>
      </c>
      <c r="J48" s="15">
        <v>5102</v>
      </c>
      <c r="K48" s="15">
        <v>5102</v>
      </c>
      <c r="L48" s="59">
        <f t="shared" si="2"/>
        <v>0.25509999999999999</v>
      </c>
      <c r="M48" s="59">
        <f t="shared" si="3"/>
        <v>5.0999999999999934E-3</v>
      </c>
      <c r="N48" s="31" t="s">
        <v>37</v>
      </c>
      <c r="O48" s="32" t="s">
        <v>231</v>
      </c>
      <c r="P48" s="39"/>
      <c r="Q48" s="4"/>
      <c r="R48" s="53" t="s">
        <v>232</v>
      </c>
      <c r="S48" s="174" t="s">
        <v>164</v>
      </c>
      <c r="T48" s="31" t="s">
        <v>148</v>
      </c>
      <c r="U48" s="32"/>
      <c r="V48" s="66">
        <v>3</v>
      </c>
      <c r="W48" s="77"/>
      <c r="X48" s="77" t="s">
        <v>42</v>
      </c>
      <c r="Y48" s="77"/>
      <c r="Z48" s="77"/>
    </row>
    <row r="49" spans="1:26" ht="24">
      <c r="A49" s="31" t="s">
        <v>233</v>
      </c>
      <c r="B49" s="39" t="s">
        <v>234</v>
      </c>
      <c r="C49" s="32" t="s">
        <v>137</v>
      </c>
      <c r="D49" s="31" t="s">
        <v>81</v>
      </c>
      <c r="E49" s="35">
        <v>11000</v>
      </c>
      <c r="F49" s="35"/>
      <c r="G49" s="35">
        <v>6000</v>
      </c>
      <c r="H49" s="35"/>
      <c r="I49" s="35">
        <v>6000</v>
      </c>
      <c r="J49" s="15">
        <v>11000</v>
      </c>
      <c r="K49" s="15">
        <v>11000</v>
      </c>
      <c r="L49" s="59">
        <f t="shared" si="2"/>
        <v>1.8333333333333333</v>
      </c>
      <c r="M49" s="59">
        <f t="shared" si="3"/>
        <v>1.5833333333333333</v>
      </c>
      <c r="N49" s="31" t="s">
        <v>37</v>
      </c>
      <c r="O49" s="32" t="s">
        <v>235</v>
      </c>
      <c r="P49" s="32"/>
      <c r="Q49" s="4"/>
      <c r="R49" s="53" t="s">
        <v>236</v>
      </c>
      <c r="S49" s="174" t="s">
        <v>237</v>
      </c>
      <c r="T49" s="31" t="s">
        <v>142</v>
      </c>
      <c r="U49" s="32"/>
      <c r="V49" s="66">
        <v>3</v>
      </c>
      <c r="W49" s="77"/>
      <c r="X49" s="77" t="s">
        <v>42</v>
      </c>
      <c r="Y49" s="77"/>
      <c r="Z49" s="77"/>
    </row>
    <row r="50" spans="1:26" ht="24">
      <c r="A50" s="31" t="s">
        <v>238</v>
      </c>
      <c r="B50" s="39" t="s">
        <v>239</v>
      </c>
      <c r="C50" s="32" t="s">
        <v>240</v>
      </c>
      <c r="D50" s="40">
        <v>2018</v>
      </c>
      <c r="E50" s="35">
        <v>1000</v>
      </c>
      <c r="F50" s="35"/>
      <c r="G50" s="35">
        <v>1000</v>
      </c>
      <c r="H50" s="35"/>
      <c r="I50" s="35">
        <v>1000</v>
      </c>
      <c r="J50" s="15">
        <v>0</v>
      </c>
      <c r="K50" s="15">
        <v>200</v>
      </c>
      <c r="L50" s="59">
        <f t="shared" si="2"/>
        <v>0</v>
      </c>
      <c r="M50" s="59">
        <f t="shared" si="3"/>
        <v>-0.25</v>
      </c>
      <c r="N50" s="31" t="s">
        <v>37</v>
      </c>
      <c r="O50" s="32" t="s">
        <v>241</v>
      </c>
      <c r="P50" s="32"/>
      <c r="Q50" s="4"/>
      <c r="R50" s="53" t="s">
        <v>140</v>
      </c>
      <c r="S50" s="52" t="s">
        <v>84</v>
      </c>
      <c r="T50" s="31" t="s">
        <v>242</v>
      </c>
      <c r="U50" s="32"/>
      <c r="V50" s="66">
        <v>3</v>
      </c>
      <c r="W50" s="77"/>
      <c r="X50" s="77" t="s">
        <v>42</v>
      </c>
      <c r="Y50" s="77"/>
      <c r="Z50" s="77"/>
    </row>
    <row r="51" spans="1:26" ht="24">
      <c r="A51" s="31" t="s">
        <v>243</v>
      </c>
      <c r="B51" s="39" t="s">
        <v>244</v>
      </c>
      <c r="C51" s="32" t="s">
        <v>245</v>
      </c>
      <c r="D51" s="31" t="s">
        <v>81</v>
      </c>
      <c r="E51" s="50">
        <v>21822</v>
      </c>
      <c r="F51" s="50"/>
      <c r="G51" s="50">
        <v>9822</v>
      </c>
      <c r="H51" s="50"/>
      <c r="I51" s="50">
        <v>9822</v>
      </c>
      <c r="J51" s="15">
        <v>2822</v>
      </c>
      <c r="K51" s="15">
        <v>9822</v>
      </c>
      <c r="L51" s="59">
        <f t="shared" si="2"/>
        <v>0.28731419262879249</v>
      </c>
      <c r="M51" s="59">
        <f t="shared" si="3"/>
        <v>3.7314192628792486E-2</v>
      </c>
      <c r="N51" s="31" t="s">
        <v>37</v>
      </c>
      <c r="O51" s="32" t="s">
        <v>246</v>
      </c>
      <c r="P51" s="51"/>
      <c r="Q51" s="4"/>
      <c r="R51" s="53" t="s">
        <v>247</v>
      </c>
      <c r="S51" s="175" t="s">
        <v>248</v>
      </c>
      <c r="T51" s="31" t="s">
        <v>249</v>
      </c>
      <c r="U51" s="32"/>
      <c r="V51">
        <v>3</v>
      </c>
      <c r="W51" s="77"/>
      <c r="X51" s="77" t="s">
        <v>42</v>
      </c>
      <c r="Y51" s="77"/>
      <c r="Z51" s="77"/>
    </row>
    <row r="52" spans="1:26" ht="60">
      <c r="A52" s="31" t="s">
        <v>250</v>
      </c>
      <c r="B52" s="36" t="s">
        <v>251</v>
      </c>
      <c r="C52" s="36" t="s">
        <v>252</v>
      </c>
      <c r="D52" s="37" t="s">
        <v>202</v>
      </c>
      <c r="E52" s="34">
        <v>8000</v>
      </c>
      <c r="F52" s="34">
        <v>1500</v>
      </c>
      <c r="G52" s="34">
        <v>3000</v>
      </c>
      <c r="H52" s="34">
        <v>300</v>
      </c>
      <c r="I52" s="34">
        <v>2700</v>
      </c>
      <c r="J52" s="15">
        <v>762</v>
      </c>
      <c r="K52" s="15">
        <v>762</v>
      </c>
      <c r="L52" s="59">
        <f t="shared" si="2"/>
        <v>0.254</v>
      </c>
      <c r="M52" s="59">
        <f t="shared" si="3"/>
        <v>4.0000000000000036E-3</v>
      </c>
      <c r="N52" s="31" t="s">
        <v>37</v>
      </c>
      <c r="O52" s="36" t="s">
        <v>253</v>
      </c>
      <c r="P52" s="36"/>
      <c r="Q52" s="4"/>
      <c r="R52" s="81" t="s">
        <v>254</v>
      </c>
      <c r="S52" s="82" t="s">
        <v>40</v>
      </c>
      <c r="T52" s="31" t="s">
        <v>255</v>
      </c>
      <c r="U52" s="36"/>
      <c r="V52">
        <v>3</v>
      </c>
      <c r="W52" s="70"/>
      <c r="X52" s="70" t="s">
        <v>42</v>
      </c>
      <c r="Y52" s="70"/>
      <c r="Z52" s="70"/>
    </row>
    <row r="53" spans="1:26" ht="36">
      <c r="A53" s="31" t="s">
        <v>256</v>
      </c>
      <c r="B53" s="39" t="s">
        <v>257</v>
      </c>
      <c r="C53" s="39" t="s">
        <v>258</v>
      </c>
      <c r="D53" s="40">
        <v>2018</v>
      </c>
      <c r="E53" s="35">
        <v>7000</v>
      </c>
      <c r="F53" s="35"/>
      <c r="G53" s="35">
        <v>7000</v>
      </c>
      <c r="H53" s="35"/>
      <c r="I53" s="35">
        <v>7000</v>
      </c>
      <c r="J53" s="15">
        <v>2330</v>
      </c>
      <c r="K53" s="15">
        <v>2330</v>
      </c>
      <c r="L53" s="59">
        <f t="shared" si="2"/>
        <v>0.33285714285714285</v>
      </c>
      <c r="M53" s="59">
        <f t="shared" si="3"/>
        <v>8.2857142857142851E-2</v>
      </c>
      <c r="N53" s="31" t="s">
        <v>37</v>
      </c>
      <c r="O53" s="39" t="s">
        <v>259</v>
      </c>
      <c r="P53" s="39"/>
      <c r="Q53" s="4"/>
      <c r="R53" s="83" t="s">
        <v>260</v>
      </c>
      <c r="S53" s="174" t="s">
        <v>164</v>
      </c>
      <c r="T53" s="31" t="s">
        <v>148</v>
      </c>
      <c r="U53" s="32"/>
      <c r="V53" s="66">
        <v>3</v>
      </c>
      <c r="W53" s="70"/>
      <c r="X53" s="70" t="s">
        <v>42</v>
      </c>
      <c r="Y53" s="70"/>
      <c r="Z53" s="70"/>
    </row>
    <row r="54" spans="1:26" ht="24">
      <c r="A54" s="31" t="s">
        <v>261</v>
      </c>
      <c r="B54" s="39" t="s">
        <v>262</v>
      </c>
      <c r="C54" s="32" t="s">
        <v>263</v>
      </c>
      <c r="D54" s="31" t="s">
        <v>219</v>
      </c>
      <c r="E54" s="35">
        <v>3200</v>
      </c>
      <c r="F54" s="35"/>
      <c r="G54" s="35">
        <v>2200</v>
      </c>
      <c r="H54" s="35"/>
      <c r="I54" s="35">
        <v>2200</v>
      </c>
      <c r="J54" s="15">
        <v>1116</v>
      </c>
      <c r="K54" s="15">
        <v>1116</v>
      </c>
      <c r="L54" s="59">
        <f t="shared" si="2"/>
        <v>0.50727272727272732</v>
      </c>
      <c r="M54" s="59">
        <f t="shared" si="3"/>
        <v>0.25727272727272732</v>
      </c>
      <c r="N54" s="31" t="s">
        <v>37</v>
      </c>
      <c r="O54" s="32" t="s">
        <v>264</v>
      </c>
      <c r="P54" s="39"/>
      <c r="Q54" s="4"/>
      <c r="R54" s="53" t="s">
        <v>163</v>
      </c>
      <c r="S54" s="174" t="s">
        <v>237</v>
      </c>
      <c r="T54" s="31" t="s">
        <v>177</v>
      </c>
      <c r="U54" s="32"/>
      <c r="V54" s="66">
        <v>3</v>
      </c>
      <c r="W54" s="84"/>
      <c r="X54" s="77" t="s">
        <v>42</v>
      </c>
      <c r="Y54" s="77"/>
      <c r="Z54" s="77"/>
    </row>
    <row r="55" spans="1:26" ht="24">
      <c r="A55" s="31" t="s">
        <v>265</v>
      </c>
      <c r="B55" s="39" t="s">
        <v>266</v>
      </c>
      <c r="C55" s="51" t="s">
        <v>267</v>
      </c>
      <c r="D55" s="52" t="s">
        <v>36</v>
      </c>
      <c r="E55" s="50">
        <v>2500</v>
      </c>
      <c r="F55" s="50">
        <v>1000</v>
      </c>
      <c r="G55" s="50">
        <v>1500</v>
      </c>
      <c r="H55" s="50"/>
      <c r="I55" s="50">
        <v>1500</v>
      </c>
      <c r="J55" s="15">
        <v>1200</v>
      </c>
      <c r="K55" s="15">
        <v>1500</v>
      </c>
      <c r="L55" s="59">
        <f t="shared" si="2"/>
        <v>0.8</v>
      </c>
      <c r="M55" s="59">
        <f t="shared" si="3"/>
        <v>0.55000000000000004</v>
      </c>
      <c r="N55" s="31" t="s">
        <v>37</v>
      </c>
      <c r="O55" s="51" t="s">
        <v>268</v>
      </c>
      <c r="P55" s="51"/>
      <c r="Q55" s="4"/>
      <c r="R55" s="53" t="s">
        <v>269</v>
      </c>
      <c r="S55" s="80" t="s">
        <v>40</v>
      </c>
      <c r="T55" s="31" t="s">
        <v>249</v>
      </c>
      <c r="U55" s="32"/>
      <c r="V55">
        <v>3</v>
      </c>
      <c r="W55" s="84"/>
      <c r="X55" s="77" t="s">
        <v>42</v>
      </c>
      <c r="Y55" s="77"/>
      <c r="Z55" s="77"/>
    </row>
    <row r="56" spans="1:26" ht="120">
      <c r="A56" s="31" t="s">
        <v>270</v>
      </c>
      <c r="B56" s="41" t="s">
        <v>271</v>
      </c>
      <c r="C56" s="41" t="s">
        <v>272</v>
      </c>
      <c r="D56" s="42" t="s">
        <v>81</v>
      </c>
      <c r="E56" s="38">
        <v>4600</v>
      </c>
      <c r="F56" s="38"/>
      <c r="G56" s="38">
        <v>2300</v>
      </c>
      <c r="H56" s="43"/>
      <c r="I56" s="38">
        <v>2300</v>
      </c>
      <c r="J56" s="15">
        <v>0</v>
      </c>
      <c r="K56" s="15">
        <v>500</v>
      </c>
      <c r="L56" s="59">
        <f t="shared" si="2"/>
        <v>0</v>
      </c>
      <c r="M56" s="59">
        <f t="shared" si="3"/>
        <v>-0.25</v>
      </c>
      <c r="N56" s="31" t="s">
        <v>37</v>
      </c>
      <c r="O56" s="63" t="s">
        <v>273</v>
      </c>
      <c r="P56" s="63" t="s">
        <v>274</v>
      </c>
      <c r="Q56" s="4"/>
      <c r="R56" s="53" t="s">
        <v>275</v>
      </c>
      <c r="S56" s="54" t="s">
        <v>84</v>
      </c>
      <c r="T56" s="85" t="s">
        <v>276</v>
      </c>
      <c r="U56" s="53"/>
      <c r="V56" s="66">
        <v>3</v>
      </c>
      <c r="W56" s="72"/>
      <c r="X56" s="72" t="s">
        <v>277</v>
      </c>
      <c r="Y56" s="72" t="s">
        <v>282</v>
      </c>
      <c r="Z56" s="72"/>
    </row>
    <row r="57" spans="1:26" ht="24">
      <c r="A57" s="31" t="s">
        <v>278</v>
      </c>
      <c r="B57" s="39" t="s">
        <v>279</v>
      </c>
      <c r="C57" s="39" t="s">
        <v>280</v>
      </c>
      <c r="D57" s="31" t="s">
        <v>219</v>
      </c>
      <c r="E57" s="35">
        <v>30000</v>
      </c>
      <c r="F57" s="35"/>
      <c r="G57" s="35">
        <v>2000</v>
      </c>
      <c r="H57" s="35"/>
      <c r="I57" s="35">
        <v>2000</v>
      </c>
      <c r="J57" s="15">
        <v>0</v>
      </c>
      <c r="K57" s="15">
        <v>0</v>
      </c>
      <c r="L57" s="59">
        <f t="shared" si="2"/>
        <v>0</v>
      </c>
      <c r="M57" s="59">
        <f t="shared" si="3"/>
        <v>-0.25</v>
      </c>
      <c r="N57" s="31" t="s">
        <v>37</v>
      </c>
      <c r="O57" s="39" t="s">
        <v>157</v>
      </c>
      <c r="P57" s="39"/>
      <c r="R57" s="86" t="s">
        <v>281</v>
      </c>
      <c r="S57" s="40" t="s">
        <v>108</v>
      </c>
      <c r="T57" s="31" t="s">
        <v>148</v>
      </c>
      <c r="U57" s="39"/>
      <c r="V57" s="66">
        <v>3</v>
      </c>
      <c r="W57" s="72"/>
      <c r="X57" s="72" t="s">
        <v>277</v>
      </c>
      <c r="Y57" s="72" t="s">
        <v>282</v>
      </c>
      <c r="Z57" s="72"/>
    </row>
    <row r="58" spans="1:26" ht="24">
      <c r="A58" s="31" t="s">
        <v>283</v>
      </c>
      <c r="B58" s="41" t="s">
        <v>284</v>
      </c>
      <c r="C58" s="41" t="s">
        <v>285</v>
      </c>
      <c r="D58" s="42" t="s">
        <v>219</v>
      </c>
      <c r="E58" s="38">
        <v>60000</v>
      </c>
      <c r="F58" s="38"/>
      <c r="G58" s="38">
        <v>600</v>
      </c>
      <c r="H58" s="38"/>
      <c r="I58" s="38">
        <v>600</v>
      </c>
      <c r="J58" s="15">
        <v>0</v>
      </c>
      <c r="K58" s="15">
        <v>0</v>
      </c>
      <c r="L58" s="59">
        <f t="shared" si="2"/>
        <v>0</v>
      </c>
      <c r="M58" s="59">
        <f t="shared" si="3"/>
        <v>-0.25</v>
      </c>
      <c r="N58" s="37" t="s">
        <v>37</v>
      </c>
      <c r="O58" s="41" t="s">
        <v>286</v>
      </c>
      <c r="P58" s="41"/>
      <c r="R58" s="41" t="s">
        <v>287</v>
      </c>
      <c r="S58" s="38" t="s">
        <v>288</v>
      </c>
      <c r="T58" s="54" t="s">
        <v>148</v>
      </c>
      <c r="U58" s="73"/>
      <c r="V58">
        <v>3</v>
      </c>
      <c r="W58" s="75"/>
      <c r="X58" s="75"/>
      <c r="Y58" s="72" t="s">
        <v>282</v>
      </c>
      <c r="Z58" s="75"/>
    </row>
    <row r="59" spans="1:26" ht="60">
      <c r="A59" s="31" t="s">
        <v>289</v>
      </c>
      <c r="B59" s="53" t="s">
        <v>290</v>
      </c>
      <c r="C59" s="53" t="s">
        <v>291</v>
      </c>
      <c r="D59" s="54" t="s">
        <v>292</v>
      </c>
      <c r="E59" s="38">
        <v>37800</v>
      </c>
      <c r="F59" s="55">
        <v>2980</v>
      </c>
      <c r="G59" s="55">
        <v>1000</v>
      </c>
      <c r="H59" s="55"/>
      <c r="I59" s="55">
        <v>1000</v>
      </c>
      <c r="J59" s="15">
        <v>0</v>
      </c>
      <c r="K59" s="15">
        <v>0</v>
      </c>
      <c r="L59" s="59">
        <f t="shared" si="2"/>
        <v>0</v>
      </c>
      <c r="M59" s="59">
        <f t="shared" si="3"/>
        <v>-0.25</v>
      </c>
      <c r="N59" s="54" t="s">
        <v>37</v>
      </c>
      <c r="O59" s="53" t="s">
        <v>293</v>
      </c>
      <c r="P59" s="41" t="s">
        <v>294</v>
      </c>
      <c r="R59" s="53" t="s">
        <v>295</v>
      </c>
      <c r="S59" s="87" t="s">
        <v>296</v>
      </c>
      <c r="T59" s="42" t="s">
        <v>142</v>
      </c>
      <c r="U59" s="73"/>
      <c r="V59">
        <v>3</v>
      </c>
      <c r="W59" s="88"/>
      <c r="X59" s="89"/>
      <c r="Y59" s="72" t="s">
        <v>282</v>
      </c>
      <c r="Z59" s="88"/>
    </row>
    <row r="60" spans="1:26" ht="120">
      <c r="A60" s="56" t="s">
        <v>297</v>
      </c>
      <c r="B60" s="32" t="s">
        <v>298</v>
      </c>
      <c r="C60" s="32" t="s">
        <v>187</v>
      </c>
      <c r="D60" s="31" t="s">
        <v>299</v>
      </c>
      <c r="E60" s="31">
        <v>6000</v>
      </c>
      <c r="F60" s="31"/>
      <c r="G60" s="37">
        <v>1800</v>
      </c>
      <c r="H60" s="31"/>
      <c r="I60" s="31">
        <v>1800</v>
      </c>
      <c r="J60" s="15">
        <v>300</v>
      </c>
      <c r="K60" s="15">
        <v>300</v>
      </c>
      <c r="L60" s="59">
        <f t="shared" si="2"/>
        <v>0.16666666666666666</v>
      </c>
      <c r="M60" s="59">
        <f t="shared" si="3"/>
        <v>-8.3333333333333343E-2</v>
      </c>
      <c r="N60" s="37" t="s">
        <v>37</v>
      </c>
      <c r="O60" s="32" t="s">
        <v>300</v>
      </c>
      <c r="P60" s="32" t="s">
        <v>301</v>
      </c>
      <c r="R60" s="53" t="s">
        <v>295</v>
      </c>
      <c r="S60" s="176" t="s">
        <v>141</v>
      </c>
      <c r="T60" s="52" t="s">
        <v>99</v>
      </c>
      <c r="U60" s="73"/>
      <c r="V60">
        <v>3</v>
      </c>
      <c r="W60" s="90"/>
      <c r="X60" s="90"/>
      <c r="Y60" s="90"/>
      <c r="Z60" s="90"/>
    </row>
    <row r="61" spans="1:26" ht="24">
      <c r="A61" s="31" t="s">
        <v>302</v>
      </c>
      <c r="B61" s="53" t="s">
        <v>303</v>
      </c>
      <c r="C61" s="53" t="s">
        <v>304</v>
      </c>
      <c r="D61" s="49" t="s">
        <v>81</v>
      </c>
      <c r="E61" s="38" t="s">
        <v>305</v>
      </c>
      <c r="F61" s="35"/>
      <c r="G61" s="38" t="s">
        <v>306</v>
      </c>
      <c r="H61" s="38"/>
      <c r="I61" s="38" t="s">
        <v>306</v>
      </c>
      <c r="J61" s="15">
        <v>200</v>
      </c>
      <c r="K61" s="15">
        <v>200</v>
      </c>
      <c r="L61" s="59">
        <f t="shared" si="2"/>
        <v>0.1</v>
      </c>
      <c r="M61" s="59">
        <f t="shared" si="3"/>
        <v>-0.15</v>
      </c>
      <c r="N61" s="31" t="s">
        <v>37</v>
      </c>
      <c r="O61" s="39" t="s">
        <v>307</v>
      </c>
      <c r="P61" s="41"/>
      <c r="R61" s="53" t="s">
        <v>295</v>
      </c>
      <c r="S61" s="31" t="s">
        <v>84</v>
      </c>
      <c r="T61" s="42" t="s">
        <v>99</v>
      </c>
      <c r="U61" s="53"/>
      <c r="V61">
        <v>3</v>
      </c>
      <c r="W61" s="72"/>
      <c r="X61" s="72"/>
      <c r="Y61" s="72" t="s">
        <v>282</v>
      </c>
      <c r="Z61" s="72"/>
    </row>
    <row r="62" spans="1:26" ht="36">
      <c r="A62" s="31" t="s">
        <v>308</v>
      </c>
      <c r="B62" s="53" t="s">
        <v>309</v>
      </c>
      <c r="C62" s="53" t="s">
        <v>310</v>
      </c>
      <c r="D62" s="49" t="s">
        <v>219</v>
      </c>
      <c r="E62" s="38" t="s">
        <v>306</v>
      </c>
      <c r="F62" s="35"/>
      <c r="G62" s="38" t="s">
        <v>311</v>
      </c>
      <c r="H62" s="38"/>
      <c r="I62" s="38" t="s">
        <v>311</v>
      </c>
      <c r="J62" s="15">
        <v>50</v>
      </c>
      <c r="K62" s="15">
        <v>50</v>
      </c>
      <c r="L62" s="59">
        <f t="shared" si="2"/>
        <v>8.3333333333333329E-2</v>
      </c>
      <c r="M62" s="59">
        <f t="shared" si="3"/>
        <v>-0.16666666666666669</v>
      </c>
      <c r="N62" s="31" t="s">
        <v>37</v>
      </c>
      <c r="O62" s="39" t="s">
        <v>307</v>
      </c>
      <c r="P62" s="41"/>
      <c r="R62" s="86" t="s">
        <v>312</v>
      </c>
      <c r="S62" s="31" t="s">
        <v>98</v>
      </c>
      <c r="T62" s="42" t="s">
        <v>99</v>
      </c>
      <c r="U62" s="53"/>
      <c r="V62">
        <v>3</v>
      </c>
      <c r="W62" s="72"/>
      <c r="X62" s="72"/>
      <c r="Y62" s="72" t="s">
        <v>282</v>
      </c>
      <c r="Z62" s="72"/>
    </row>
    <row r="63" spans="1:26" ht="24">
      <c r="A63" s="31" t="s">
        <v>313</v>
      </c>
      <c r="B63" s="53" t="s">
        <v>314</v>
      </c>
      <c r="C63" s="53" t="s">
        <v>315</v>
      </c>
      <c r="D63" s="49" t="s">
        <v>292</v>
      </c>
      <c r="E63" s="38" t="s">
        <v>316</v>
      </c>
      <c r="F63" s="35"/>
      <c r="G63" s="38" t="s">
        <v>317</v>
      </c>
      <c r="H63" s="38"/>
      <c r="I63" s="38" t="s">
        <v>317</v>
      </c>
      <c r="J63" s="15">
        <v>500</v>
      </c>
      <c r="K63" s="15">
        <v>50</v>
      </c>
      <c r="L63" s="59">
        <f t="shared" si="2"/>
        <v>1</v>
      </c>
      <c r="M63" s="59">
        <f t="shared" si="3"/>
        <v>0.75</v>
      </c>
      <c r="N63" s="31" t="s">
        <v>37</v>
      </c>
      <c r="O63" s="39" t="s">
        <v>307</v>
      </c>
      <c r="P63" s="41"/>
      <c r="R63" s="91" t="s">
        <v>318</v>
      </c>
      <c r="S63" s="31" t="s">
        <v>164</v>
      </c>
      <c r="T63" s="42" t="s">
        <v>99</v>
      </c>
      <c r="U63" s="53"/>
      <c r="V63">
        <v>3</v>
      </c>
      <c r="W63" s="72"/>
      <c r="X63" s="72"/>
      <c r="Y63" s="72" t="s">
        <v>282</v>
      </c>
      <c r="Z63" s="72"/>
    </row>
    <row r="64" spans="1:26" ht="36">
      <c r="A64" s="31" t="s">
        <v>319</v>
      </c>
      <c r="B64" s="53" t="s">
        <v>320</v>
      </c>
      <c r="C64" s="53" t="s">
        <v>321</v>
      </c>
      <c r="D64" s="54" t="s">
        <v>36</v>
      </c>
      <c r="E64" s="38">
        <v>25000</v>
      </c>
      <c r="F64" s="38">
        <v>15000</v>
      </c>
      <c r="G64" s="38">
        <v>10000</v>
      </c>
      <c r="H64" s="38"/>
      <c r="I64" s="38">
        <v>10000</v>
      </c>
      <c r="J64" s="15"/>
      <c r="K64" s="15"/>
      <c r="L64" s="59">
        <f t="shared" si="2"/>
        <v>0</v>
      </c>
      <c r="M64" s="59">
        <f t="shared" si="3"/>
        <v>-0.25</v>
      </c>
      <c r="N64" s="31" t="s">
        <v>37</v>
      </c>
      <c r="O64" s="53" t="s">
        <v>322</v>
      </c>
      <c r="P64" s="53"/>
      <c r="R64" s="86" t="s">
        <v>323</v>
      </c>
      <c r="S64" s="54" t="s">
        <v>40</v>
      </c>
      <c r="T64" s="85" t="s">
        <v>142</v>
      </c>
      <c r="U64" s="53"/>
      <c r="V64">
        <v>0</v>
      </c>
      <c r="W64" s="72"/>
      <c r="X64" s="72"/>
      <c r="Y64" s="72" t="s">
        <v>282</v>
      </c>
      <c r="Z64" s="72"/>
    </row>
    <row r="65" spans="1:26" ht="36">
      <c r="A65" s="31" t="s">
        <v>324</v>
      </c>
      <c r="B65" s="53" t="s">
        <v>325</v>
      </c>
      <c r="C65" s="41" t="s">
        <v>326</v>
      </c>
      <c r="D65" s="42" t="s">
        <v>60</v>
      </c>
      <c r="E65" s="38" t="s">
        <v>327</v>
      </c>
      <c r="F65" s="38">
        <v>1500</v>
      </c>
      <c r="G65" s="38">
        <v>1500</v>
      </c>
      <c r="H65" s="43"/>
      <c r="I65" s="38">
        <v>1500</v>
      </c>
      <c r="J65" s="15">
        <v>400</v>
      </c>
      <c r="K65" s="15">
        <v>400</v>
      </c>
      <c r="L65" s="59">
        <f t="shared" si="2"/>
        <v>0.26666666666666666</v>
      </c>
      <c r="M65" s="59">
        <f t="shared" si="3"/>
        <v>1.6666666666666663E-2</v>
      </c>
      <c r="N65" s="31" t="s">
        <v>37</v>
      </c>
      <c r="O65" s="53" t="s">
        <v>328</v>
      </c>
      <c r="P65" s="63"/>
      <c r="R65" s="86" t="s">
        <v>329</v>
      </c>
      <c r="S65" s="125" t="s">
        <v>40</v>
      </c>
      <c r="T65" s="85" t="s">
        <v>142</v>
      </c>
      <c r="U65" s="53"/>
      <c r="V65">
        <v>3</v>
      </c>
      <c r="W65" s="72"/>
      <c r="X65" s="72"/>
      <c r="Y65" s="72" t="s">
        <v>282</v>
      </c>
      <c r="Z65" s="72"/>
    </row>
    <row r="66" spans="1:26" ht="56.25" customHeight="1">
      <c r="A66" s="31" t="s">
        <v>330</v>
      </c>
      <c r="B66" s="53" t="s">
        <v>331</v>
      </c>
      <c r="C66" s="41" t="s">
        <v>332</v>
      </c>
      <c r="D66" s="42" t="s">
        <v>219</v>
      </c>
      <c r="E66" s="38">
        <v>6000</v>
      </c>
      <c r="F66" s="38"/>
      <c r="G66" s="38">
        <v>1200</v>
      </c>
      <c r="H66" s="43"/>
      <c r="I66" s="38">
        <v>1200</v>
      </c>
      <c r="J66" s="15">
        <v>0</v>
      </c>
      <c r="K66" s="15">
        <v>0</v>
      </c>
      <c r="L66" s="59">
        <f t="shared" si="2"/>
        <v>0</v>
      </c>
      <c r="M66" s="59">
        <f t="shared" si="3"/>
        <v>-0.25</v>
      </c>
      <c r="N66" s="31" t="s">
        <v>37</v>
      </c>
      <c r="O66" s="53" t="s">
        <v>333</v>
      </c>
      <c r="P66" s="63" t="s">
        <v>930</v>
      </c>
      <c r="R66" s="86" t="s">
        <v>334</v>
      </c>
      <c r="S66" s="125" t="s">
        <v>113</v>
      </c>
      <c r="T66" s="85" t="s">
        <v>142</v>
      </c>
      <c r="U66" s="53"/>
      <c r="V66">
        <v>0</v>
      </c>
      <c r="W66" s="72"/>
      <c r="X66" s="72"/>
      <c r="Y66" s="72" t="s">
        <v>282</v>
      </c>
      <c r="Z66" s="72"/>
    </row>
    <row r="67" spans="1:26" ht="24">
      <c r="A67" s="31" t="s">
        <v>335</v>
      </c>
      <c r="B67" s="53" t="s">
        <v>336</v>
      </c>
      <c r="C67" s="41" t="s">
        <v>337</v>
      </c>
      <c r="D67" s="42" t="s">
        <v>219</v>
      </c>
      <c r="E67" s="38" t="s">
        <v>338</v>
      </c>
      <c r="F67" s="38"/>
      <c r="G67" s="38">
        <v>2600</v>
      </c>
      <c r="H67" s="43"/>
      <c r="I67" s="38">
        <v>2600</v>
      </c>
      <c r="J67" s="15">
        <v>0</v>
      </c>
      <c r="K67" s="15">
        <v>280</v>
      </c>
      <c r="L67" s="59">
        <f t="shared" si="2"/>
        <v>0</v>
      </c>
      <c r="M67" s="59">
        <f t="shared" si="3"/>
        <v>-0.25</v>
      </c>
      <c r="N67" s="31" t="s">
        <v>37</v>
      </c>
      <c r="O67" s="53" t="s">
        <v>339</v>
      </c>
      <c r="P67" s="63"/>
      <c r="R67" s="41" t="s">
        <v>340</v>
      </c>
      <c r="S67" s="125" t="s">
        <v>341</v>
      </c>
      <c r="T67" s="85" t="s">
        <v>142</v>
      </c>
      <c r="U67" s="53"/>
      <c r="V67">
        <v>3</v>
      </c>
      <c r="W67" s="72"/>
      <c r="X67" s="72"/>
      <c r="Y67" s="72" t="s">
        <v>282</v>
      </c>
      <c r="Z67" s="72"/>
    </row>
    <row r="68" spans="1:26" ht="24">
      <c r="A68" s="31" t="s">
        <v>342</v>
      </c>
      <c r="B68" s="53" t="s">
        <v>343</v>
      </c>
      <c r="C68" s="53" t="s">
        <v>344</v>
      </c>
      <c r="D68" s="54" t="s">
        <v>181</v>
      </c>
      <c r="E68" s="38">
        <v>9000</v>
      </c>
      <c r="F68" s="38">
        <v>7000</v>
      </c>
      <c r="G68" s="38">
        <v>2000</v>
      </c>
      <c r="H68" s="43"/>
      <c r="I68" s="38">
        <v>2000</v>
      </c>
      <c r="J68" s="15">
        <v>450</v>
      </c>
      <c r="K68" s="15">
        <v>450</v>
      </c>
      <c r="L68" s="59">
        <f t="shared" si="2"/>
        <v>0.22500000000000001</v>
      </c>
      <c r="M68" s="59">
        <f t="shared" si="3"/>
        <v>-2.4999999999999994E-2</v>
      </c>
      <c r="N68" s="31" t="s">
        <v>37</v>
      </c>
      <c r="O68" s="63" t="s">
        <v>345</v>
      </c>
      <c r="P68" s="63"/>
      <c r="R68" s="41" t="s">
        <v>346</v>
      </c>
      <c r="S68" s="92" t="s">
        <v>40</v>
      </c>
      <c r="T68" s="85" t="s">
        <v>347</v>
      </c>
      <c r="U68" s="53"/>
      <c r="V68">
        <v>3</v>
      </c>
      <c r="W68" s="72"/>
      <c r="X68" s="72"/>
      <c r="Y68" s="72" t="s">
        <v>282</v>
      </c>
      <c r="Z68" s="72"/>
    </row>
    <row r="69" spans="1:26" ht="24">
      <c r="A69" s="31" t="s">
        <v>348</v>
      </c>
      <c r="B69" s="39" t="s">
        <v>349</v>
      </c>
      <c r="C69" s="39" t="s">
        <v>350</v>
      </c>
      <c r="D69" s="40" t="s">
        <v>81</v>
      </c>
      <c r="E69" s="35">
        <v>3100</v>
      </c>
      <c r="F69" s="35"/>
      <c r="G69" s="35">
        <v>1000</v>
      </c>
      <c r="H69" s="35"/>
      <c r="I69" s="35">
        <v>1000</v>
      </c>
      <c r="J69" s="15">
        <v>250</v>
      </c>
      <c r="K69" s="15">
        <v>250</v>
      </c>
      <c r="L69" s="59">
        <f t="shared" si="2"/>
        <v>0.25</v>
      </c>
      <c r="M69" s="59">
        <f t="shared" si="3"/>
        <v>0</v>
      </c>
      <c r="N69" s="31" t="s">
        <v>37</v>
      </c>
      <c r="O69" s="41" t="s">
        <v>146</v>
      </c>
      <c r="P69" s="39"/>
      <c r="R69" s="41" t="s">
        <v>340</v>
      </c>
      <c r="S69" s="177" t="s">
        <v>237</v>
      </c>
      <c r="T69" s="31" t="s">
        <v>148</v>
      </c>
      <c r="U69" s="39"/>
      <c r="V69">
        <v>3</v>
      </c>
      <c r="W69" s="72"/>
      <c r="X69" s="72"/>
      <c r="Y69" s="72" t="s">
        <v>282</v>
      </c>
      <c r="Z69" s="72"/>
    </row>
    <row r="70" spans="1:26" ht="24">
      <c r="A70" s="31" t="s">
        <v>351</v>
      </c>
      <c r="B70" s="39" t="s">
        <v>352</v>
      </c>
      <c r="C70" s="39" t="s">
        <v>353</v>
      </c>
      <c r="D70" s="31" t="s">
        <v>219</v>
      </c>
      <c r="E70" s="35">
        <v>8020</v>
      </c>
      <c r="F70" s="35"/>
      <c r="G70" s="35">
        <v>2000</v>
      </c>
      <c r="H70" s="35"/>
      <c r="I70" s="35">
        <v>2000</v>
      </c>
      <c r="J70" s="15">
        <v>510</v>
      </c>
      <c r="K70" s="15">
        <v>510</v>
      </c>
      <c r="L70" s="59">
        <f t="shared" ref="L70:L132" si="12">J70/G70</f>
        <v>0.255</v>
      </c>
      <c r="M70" s="59">
        <f t="shared" ref="M70:M132" si="13">L70-3/12</f>
        <v>5.0000000000000044E-3</v>
      </c>
      <c r="N70" s="31" t="s">
        <v>37</v>
      </c>
      <c r="O70" s="39" t="s">
        <v>354</v>
      </c>
      <c r="P70" s="39"/>
      <c r="R70" s="73" t="s">
        <v>355</v>
      </c>
      <c r="S70" s="177" t="s">
        <v>237</v>
      </c>
      <c r="T70" s="31" t="s">
        <v>148</v>
      </c>
      <c r="U70" s="39"/>
      <c r="V70">
        <v>3</v>
      </c>
      <c r="W70" s="72"/>
      <c r="X70" s="72"/>
      <c r="Y70" s="72" t="s">
        <v>282</v>
      </c>
      <c r="Z70" s="72"/>
    </row>
    <row r="71" spans="1:26" ht="24">
      <c r="A71" s="31" t="s">
        <v>356</v>
      </c>
      <c r="B71" s="39" t="s">
        <v>357</v>
      </c>
      <c r="C71" s="39" t="s">
        <v>358</v>
      </c>
      <c r="D71" s="31" t="s">
        <v>219</v>
      </c>
      <c r="E71" s="35">
        <v>8850</v>
      </c>
      <c r="F71" s="35"/>
      <c r="G71" s="35">
        <v>2000</v>
      </c>
      <c r="H71" s="35"/>
      <c r="I71" s="35">
        <v>2000</v>
      </c>
      <c r="J71" s="15">
        <v>0</v>
      </c>
      <c r="K71" s="15">
        <v>0</v>
      </c>
      <c r="L71" s="59">
        <f t="shared" si="12"/>
        <v>0</v>
      </c>
      <c r="M71" s="59">
        <f t="shared" si="13"/>
        <v>-0.25</v>
      </c>
      <c r="N71" s="31" t="s">
        <v>37</v>
      </c>
      <c r="O71" s="41" t="s">
        <v>157</v>
      </c>
      <c r="P71" s="39"/>
      <c r="R71" s="53" t="s">
        <v>359</v>
      </c>
      <c r="S71" s="40" t="s">
        <v>84</v>
      </c>
      <c r="T71" s="31" t="s">
        <v>148</v>
      </c>
      <c r="U71" s="39"/>
      <c r="V71">
        <v>3</v>
      </c>
      <c r="W71" s="72"/>
      <c r="X71" s="72"/>
      <c r="Y71" s="72" t="s">
        <v>282</v>
      </c>
      <c r="Z71" s="72"/>
    </row>
    <row r="72" spans="1:26" ht="24">
      <c r="A72" s="31" t="s">
        <v>360</v>
      </c>
      <c r="B72" s="41" t="s">
        <v>361</v>
      </c>
      <c r="C72" s="41" t="s">
        <v>362</v>
      </c>
      <c r="D72" s="42" t="s">
        <v>36</v>
      </c>
      <c r="E72" s="38">
        <v>2200</v>
      </c>
      <c r="F72" s="43">
        <v>650</v>
      </c>
      <c r="G72" s="43">
        <v>1550</v>
      </c>
      <c r="H72" s="43"/>
      <c r="I72" s="43">
        <v>1550</v>
      </c>
      <c r="J72" s="15">
        <v>685</v>
      </c>
      <c r="K72" s="15">
        <v>685</v>
      </c>
      <c r="L72" s="59">
        <f t="shared" si="12"/>
        <v>0.44193548387096776</v>
      </c>
      <c r="M72" s="59">
        <f t="shared" si="13"/>
        <v>0.19193548387096776</v>
      </c>
      <c r="N72" s="54" t="s">
        <v>363</v>
      </c>
      <c r="O72" s="53" t="s">
        <v>364</v>
      </c>
      <c r="P72" s="41"/>
      <c r="R72" s="81" t="s">
        <v>365</v>
      </c>
      <c r="S72" s="92" t="s">
        <v>40</v>
      </c>
      <c r="T72" s="42" t="s">
        <v>366</v>
      </c>
      <c r="U72" s="99"/>
      <c r="V72">
        <v>3</v>
      </c>
      <c r="W72" s="126"/>
      <c r="X72" s="127"/>
      <c r="Y72" s="72" t="s">
        <v>282</v>
      </c>
      <c r="Z72" s="127"/>
    </row>
    <row r="73" spans="1:26" ht="36">
      <c r="A73" s="31" t="s">
        <v>367</v>
      </c>
      <c r="B73" s="53" t="s">
        <v>368</v>
      </c>
      <c r="C73" s="53" t="s">
        <v>369</v>
      </c>
      <c r="D73" s="92" t="s">
        <v>219</v>
      </c>
      <c r="E73" s="43">
        <v>6000</v>
      </c>
      <c r="F73" s="43"/>
      <c r="G73" s="43">
        <v>1000</v>
      </c>
      <c r="H73" s="43"/>
      <c r="I73" s="43">
        <v>1000</v>
      </c>
      <c r="J73" s="15">
        <v>250</v>
      </c>
      <c r="K73" s="15">
        <v>250</v>
      </c>
      <c r="L73" s="59">
        <f t="shared" si="12"/>
        <v>0.25</v>
      </c>
      <c r="M73" s="59">
        <f t="shared" si="13"/>
        <v>0</v>
      </c>
      <c r="N73" s="31" t="s">
        <v>37</v>
      </c>
      <c r="O73" s="53" t="s">
        <v>371</v>
      </c>
      <c r="P73" s="53"/>
      <c r="R73" s="86" t="s">
        <v>372</v>
      </c>
      <c r="S73" s="128" t="s">
        <v>373</v>
      </c>
      <c r="T73" s="129" t="s">
        <v>347</v>
      </c>
      <c r="U73" s="99"/>
      <c r="V73">
        <v>3</v>
      </c>
      <c r="W73" s="126"/>
      <c r="X73" s="127"/>
      <c r="Y73" s="72" t="s">
        <v>282</v>
      </c>
      <c r="Z73" s="127"/>
    </row>
    <row r="74" spans="1:26" ht="24">
      <c r="A74" s="31" t="s">
        <v>374</v>
      </c>
      <c r="B74" s="41" t="s">
        <v>375</v>
      </c>
      <c r="C74" s="93" t="s">
        <v>376</v>
      </c>
      <c r="D74" s="92" t="s">
        <v>181</v>
      </c>
      <c r="E74" s="38">
        <v>3500</v>
      </c>
      <c r="F74" s="38">
        <v>1000</v>
      </c>
      <c r="G74" s="43">
        <v>2500</v>
      </c>
      <c r="H74" s="38"/>
      <c r="I74" s="43">
        <v>2500</v>
      </c>
      <c r="J74" s="15">
        <v>0</v>
      </c>
      <c r="K74" s="15">
        <v>0</v>
      </c>
      <c r="L74" s="59">
        <f t="shared" si="12"/>
        <v>0</v>
      </c>
      <c r="M74" s="59">
        <f t="shared" si="13"/>
        <v>-0.25</v>
      </c>
      <c r="N74" s="42" t="s">
        <v>363</v>
      </c>
      <c r="O74" s="114" t="s">
        <v>377</v>
      </c>
      <c r="P74" s="81"/>
      <c r="R74" s="53" t="s">
        <v>378</v>
      </c>
      <c r="S74" s="174" t="s">
        <v>40</v>
      </c>
      <c r="T74" s="42" t="s">
        <v>379</v>
      </c>
      <c r="U74" s="53"/>
      <c r="V74">
        <v>3</v>
      </c>
      <c r="W74" s="72"/>
      <c r="X74" s="72"/>
      <c r="Y74" s="72" t="s">
        <v>282</v>
      </c>
      <c r="Z74" s="72"/>
    </row>
    <row r="75" spans="1:26" ht="24">
      <c r="A75" s="31" t="s">
        <v>380</v>
      </c>
      <c r="B75" s="41" t="s">
        <v>381</v>
      </c>
      <c r="C75" s="41" t="s">
        <v>382</v>
      </c>
      <c r="D75" s="42" t="s">
        <v>81</v>
      </c>
      <c r="E75" s="42">
        <v>12000</v>
      </c>
      <c r="F75" s="42">
        <v>700</v>
      </c>
      <c r="G75" s="37">
        <v>5800</v>
      </c>
      <c r="H75" s="54"/>
      <c r="I75" s="54">
        <v>5800</v>
      </c>
      <c r="J75" s="15">
        <v>0</v>
      </c>
      <c r="K75" s="15">
        <v>0</v>
      </c>
      <c r="L75" s="59">
        <f t="shared" si="12"/>
        <v>0</v>
      </c>
      <c r="M75" s="59">
        <f t="shared" si="13"/>
        <v>-0.25</v>
      </c>
      <c r="N75" s="37" t="s">
        <v>37</v>
      </c>
      <c r="O75" s="53" t="s">
        <v>383</v>
      </c>
      <c r="P75" s="81"/>
      <c r="R75" s="93" t="s">
        <v>384</v>
      </c>
      <c r="S75" s="92" t="s">
        <v>113</v>
      </c>
      <c r="T75" s="92" t="s">
        <v>249</v>
      </c>
      <c r="U75" s="130"/>
      <c r="V75">
        <v>3</v>
      </c>
      <c r="W75" s="72"/>
      <c r="X75" s="72"/>
      <c r="Y75" s="72" t="s">
        <v>282</v>
      </c>
      <c r="Z75" s="72"/>
    </row>
    <row r="76" spans="1:26" ht="24">
      <c r="A76" s="31" t="s">
        <v>385</v>
      </c>
      <c r="B76" s="41" t="s">
        <v>386</v>
      </c>
      <c r="C76" s="41" t="s">
        <v>387</v>
      </c>
      <c r="D76" s="92" t="s">
        <v>219</v>
      </c>
      <c r="E76" s="92">
        <v>17220</v>
      </c>
      <c r="F76" s="54">
        <v>3800</v>
      </c>
      <c r="G76" s="54">
        <v>4000</v>
      </c>
      <c r="H76" s="54"/>
      <c r="I76" s="54">
        <v>4000</v>
      </c>
      <c r="J76" s="15">
        <v>1100</v>
      </c>
      <c r="K76" s="15">
        <v>1100</v>
      </c>
      <c r="L76" s="59">
        <f t="shared" si="12"/>
        <v>0.27500000000000002</v>
      </c>
      <c r="M76" s="59">
        <f t="shared" si="13"/>
        <v>2.5000000000000022E-2</v>
      </c>
      <c r="N76" s="54" t="s">
        <v>37</v>
      </c>
      <c r="O76" s="53" t="s">
        <v>388</v>
      </c>
      <c r="P76" s="115"/>
      <c r="R76" s="53"/>
      <c r="S76" s="131" t="s">
        <v>296</v>
      </c>
      <c r="T76" s="129" t="s">
        <v>142</v>
      </c>
      <c r="U76" s="73"/>
      <c r="V76">
        <v>3</v>
      </c>
      <c r="W76" s="88"/>
      <c r="X76" s="88"/>
      <c r="Y76" s="72" t="s">
        <v>282</v>
      </c>
      <c r="Z76" s="88"/>
    </row>
    <row r="77" spans="1:26" ht="48">
      <c r="A77" s="31" t="s">
        <v>389</v>
      </c>
      <c r="B77" s="53" t="s">
        <v>390</v>
      </c>
      <c r="C77" s="41" t="s">
        <v>391</v>
      </c>
      <c r="D77" s="42" t="s">
        <v>219</v>
      </c>
      <c r="E77" s="43">
        <v>12340</v>
      </c>
      <c r="F77" s="94">
        <v>1000</v>
      </c>
      <c r="G77" s="94">
        <v>3000</v>
      </c>
      <c r="H77" s="95"/>
      <c r="I77" s="55">
        <v>3000</v>
      </c>
      <c r="J77" s="163">
        <v>0</v>
      </c>
      <c r="K77" s="163">
        <v>0</v>
      </c>
      <c r="L77" s="59">
        <f t="shared" si="12"/>
        <v>0</v>
      </c>
      <c r="M77" s="59">
        <f t="shared" si="13"/>
        <v>-0.25</v>
      </c>
      <c r="N77" s="54" t="s">
        <v>37</v>
      </c>
      <c r="O77" s="53" t="s">
        <v>392</v>
      </c>
      <c r="P77" s="41" t="s">
        <v>393</v>
      </c>
      <c r="R77" s="53"/>
      <c r="S77" s="132" t="s">
        <v>373</v>
      </c>
      <c r="T77" s="42" t="s">
        <v>142</v>
      </c>
      <c r="U77" s="73"/>
      <c r="V77">
        <v>3</v>
      </c>
      <c r="W77" s="88"/>
      <c r="X77" s="89"/>
      <c r="Y77" s="72" t="s">
        <v>282</v>
      </c>
      <c r="Z77" s="88"/>
    </row>
    <row r="78" spans="1:26" ht="48">
      <c r="A78" s="31" t="s">
        <v>394</v>
      </c>
      <c r="B78" s="53" t="s">
        <v>395</v>
      </c>
      <c r="C78" s="41" t="s">
        <v>396</v>
      </c>
      <c r="D78" s="42" t="s">
        <v>219</v>
      </c>
      <c r="E78" s="38" t="s">
        <v>397</v>
      </c>
      <c r="F78" s="94">
        <v>1000</v>
      </c>
      <c r="G78" s="94">
        <v>3000</v>
      </c>
      <c r="H78" s="95"/>
      <c r="I78" s="55">
        <v>3000</v>
      </c>
      <c r="J78" s="15">
        <v>116</v>
      </c>
      <c r="K78" s="15">
        <v>800</v>
      </c>
      <c r="L78" s="59">
        <f t="shared" si="12"/>
        <v>3.8666666666666669E-2</v>
      </c>
      <c r="M78" s="59">
        <f t="shared" si="13"/>
        <v>-0.21133333333333332</v>
      </c>
      <c r="N78" s="54" t="s">
        <v>37</v>
      </c>
      <c r="O78" s="53" t="s">
        <v>392</v>
      </c>
      <c r="P78" s="41" t="s">
        <v>398</v>
      </c>
      <c r="R78" s="53" t="s">
        <v>83</v>
      </c>
      <c r="S78" s="132" t="s">
        <v>84</v>
      </c>
      <c r="T78" s="42" t="s">
        <v>142</v>
      </c>
      <c r="U78" s="73"/>
      <c r="V78">
        <v>3</v>
      </c>
      <c r="W78" s="88"/>
      <c r="X78" s="89"/>
      <c r="Y78" s="72" t="s">
        <v>282</v>
      </c>
      <c r="Z78" s="88"/>
    </row>
    <row r="79" spans="1:26" ht="72">
      <c r="A79" s="31" t="s">
        <v>399</v>
      </c>
      <c r="B79" s="53" t="s">
        <v>400</v>
      </c>
      <c r="C79" s="41" t="s">
        <v>401</v>
      </c>
      <c r="D79" s="42" t="s">
        <v>219</v>
      </c>
      <c r="E79" s="38" t="s">
        <v>402</v>
      </c>
      <c r="F79" s="94">
        <v>486</v>
      </c>
      <c r="G79" s="94">
        <v>1200</v>
      </c>
      <c r="H79" s="95"/>
      <c r="I79" s="55">
        <v>1200</v>
      </c>
      <c r="J79" s="15">
        <v>0</v>
      </c>
      <c r="K79" s="15">
        <v>300</v>
      </c>
      <c r="L79" s="59">
        <f t="shared" si="12"/>
        <v>0</v>
      </c>
      <c r="M79" s="59">
        <f t="shared" si="13"/>
        <v>-0.25</v>
      </c>
      <c r="N79" s="54" t="s">
        <v>37</v>
      </c>
      <c r="O79" s="53" t="s">
        <v>392</v>
      </c>
      <c r="P79" s="41" t="s">
        <v>398</v>
      </c>
      <c r="R79" s="133" t="s">
        <v>403</v>
      </c>
      <c r="S79" s="132" t="s">
        <v>113</v>
      </c>
      <c r="T79" s="42" t="s">
        <v>142</v>
      </c>
      <c r="U79" s="73"/>
      <c r="V79">
        <v>3</v>
      </c>
      <c r="W79" s="88"/>
      <c r="X79" s="89"/>
      <c r="Y79" s="72" t="s">
        <v>282</v>
      </c>
      <c r="Z79" s="88"/>
    </row>
    <row r="80" spans="1:26" ht="48">
      <c r="A80" s="31" t="s">
        <v>404</v>
      </c>
      <c r="B80" s="41" t="s">
        <v>405</v>
      </c>
      <c r="C80" s="41" t="s">
        <v>406</v>
      </c>
      <c r="D80" s="42" t="s">
        <v>407</v>
      </c>
      <c r="E80" s="42">
        <v>30000</v>
      </c>
      <c r="F80" s="94">
        <v>0</v>
      </c>
      <c r="G80" s="94">
        <v>500</v>
      </c>
      <c r="H80" s="94"/>
      <c r="I80" s="94">
        <v>500</v>
      </c>
      <c r="J80" s="15">
        <v>0</v>
      </c>
      <c r="K80" s="15">
        <v>0</v>
      </c>
      <c r="L80" s="59">
        <f t="shared" si="12"/>
        <v>0</v>
      </c>
      <c r="M80" s="59">
        <f t="shared" si="13"/>
        <v>-0.25</v>
      </c>
      <c r="N80" s="37" t="s">
        <v>37</v>
      </c>
      <c r="O80" s="41" t="s">
        <v>286</v>
      </c>
      <c r="P80" s="115"/>
      <c r="R80" s="53" t="s">
        <v>408</v>
      </c>
      <c r="S80" s="94" t="s">
        <v>288</v>
      </c>
      <c r="T80" s="129" t="s">
        <v>148</v>
      </c>
      <c r="U80" s="73"/>
      <c r="V80">
        <v>3</v>
      </c>
      <c r="W80" s="75"/>
      <c r="X80" s="75"/>
      <c r="Y80" s="72" t="s">
        <v>282</v>
      </c>
      <c r="Z80" s="75"/>
    </row>
    <row r="81" spans="1:26" ht="36">
      <c r="A81" s="31" t="s">
        <v>409</v>
      </c>
      <c r="B81" s="41" t="s">
        <v>410</v>
      </c>
      <c r="C81" s="41" t="s">
        <v>411</v>
      </c>
      <c r="D81" s="42" t="s">
        <v>412</v>
      </c>
      <c r="E81" s="42">
        <v>34650</v>
      </c>
      <c r="F81" s="94">
        <v>0</v>
      </c>
      <c r="G81" s="94">
        <v>1000</v>
      </c>
      <c r="H81" s="94"/>
      <c r="I81" s="94">
        <v>1000</v>
      </c>
      <c r="J81" s="163">
        <v>0</v>
      </c>
      <c r="K81" s="163">
        <v>0</v>
      </c>
      <c r="L81" s="59">
        <f t="shared" si="12"/>
        <v>0</v>
      </c>
      <c r="M81" s="59">
        <f t="shared" si="13"/>
        <v>-0.25</v>
      </c>
      <c r="N81" s="37" t="s">
        <v>37</v>
      </c>
      <c r="O81" s="41" t="s">
        <v>286</v>
      </c>
      <c r="P81" s="115"/>
      <c r="R81" s="53"/>
      <c r="S81" s="94" t="s">
        <v>288</v>
      </c>
      <c r="T81" s="129" t="s">
        <v>148</v>
      </c>
      <c r="U81" s="73"/>
      <c r="V81">
        <v>3</v>
      </c>
      <c r="W81" s="75"/>
      <c r="X81" s="75"/>
      <c r="Y81" s="72" t="s">
        <v>282</v>
      </c>
      <c r="Z81" s="75"/>
    </row>
    <row r="82" spans="1:26" ht="24">
      <c r="A82" s="31" t="s">
        <v>949</v>
      </c>
      <c r="B82" s="41" t="s">
        <v>419</v>
      </c>
      <c r="C82" s="41" t="s">
        <v>420</v>
      </c>
      <c r="D82" s="42" t="s">
        <v>219</v>
      </c>
      <c r="E82" s="35">
        <v>8000</v>
      </c>
      <c r="F82" s="94">
        <v>0</v>
      </c>
      <c r="G82" s="94">
        <v>300</v>
      </c>
      <c r="H82" s="94"/>
      <c r="I82" s="94">
        <v>300</v>
      </c>
      <c r="J82" s="163">
        <v>0</v>
      </c>
      <c r="K82" s="163">
        <v>0</v>
      </c>
      <c r="L82" s="59">
        <f t="shared" si="12"/>
        <v>0</v>
      </c>
      <c r="M82" s="59">
        <f t="shared" si="13"/>
        <v>-0.25</v>
      </c>
      <c r="N82" s="54" t="s">
        <v>37</v>
      </c>
      <c r="O82" s="39" t="s">
        <v>945</v>
      </c>
      <c r="P82" s="39"/>
      <c r="R82" s="53"/>
      <c r="S82" s="94" t="s">
        <v>288</v>
      </c>
      <c r="T82" s="31" t="s">
        <v>148</v>
      </c>
      <c r="U82" s="73"/>
      <c r="V82">
        <v>3</v>
      </c>
      <c r="W82" s="134"/>
      <c r="X82" s="134"/>
      <c r="Y82" s="72" t="s">
        <v>282</v>
      </c>
      <c r="Z82" s="134"/>
    </row>
    <row r="83" spans="1:26" ht="36">
      <c r="A83" s="31">
        <v>69</v>
      </c>
      <c r="B83" s="41" t="s">
        <v>421</v>
      </c>
      <c r="C83" s="41" t="s">
        <v>422</v>
      </c>
      <c r="D83" s="42" t="s">
        <v>423</v>
      </c>
      <c r="E83" s="38">
        <v>60000</v>
      </c>
      <c r="F83" s="38">
        <v>51868</v>
      </c>
      <c r="G83" s="38">
        <v>2000</v>
      </c>
      <c r="H83" s="38"/>
      <c r="I83" s="38">
        <v>2000</v>
      </c>
      <c r="J83" s="163">
        <v>608</v>
      </c>
      <c r="K83" s="163">
        <v>608</v>
      </c>
      <c r="L83" s="59">
        <f t="shared" si="12"/>
        <v>0.30399999999999999</v>
      </c>
      <c r="M83" s="59">
        <f t="shared" si="13"/>
        <v>5.3999999999999992E-2</v>
      </c>
      <c r="N83" s="54" t="s">
        <v>37</v>
      </c>
      <c r="O83" s="116" t="s">
        <v>424</v>
      </c>
      <c r="P83" s="116"/>
      <c r="R83" s="53"/>
      <c r="S83" s="135" t="s">
        <v>40</v>
      </c>
      <c r="T83" s="54" t="s">
        <v>255</v>
      </c>
      <c r="U83" s="79"/>
      <c r="V83">
        <v>3</v>
      </c>
      <c r="W83" s="136"/>
      <c r="X83" s="136"/>
      <c r="Y83" s="136"/>
      <c r="Z83" s="136"/>
    </row>
    <row r="84" spans="1:26" ht="24">
      <c r="A84" s="31">
        <v>70</v>
      </c>
      <c r="B84" s="41" t="s">
        <v>425</v>
      </c>
      <c r="C84" s="41" t="s">
        <v>426</v>
      </c>
      <c r="D84" s="31" t="s">
        <v>36</v>
      </c>
      <c r="E84" s="35">
        <v>18000</v>
      </c>
      <c r="F84" s="35">
        <v>11000</v>
      </c>
      <c r="G84" s="38">
        <v>7000</v>
      </c>
      <c r="H84" s="38"/>
      <c r="I84" s="38">
        <v>7000</v>
      </c>
      <c r="J84" s="15">
        <v>5000</v>
      </c>
      <c r="K84" s="15">
        <v>5000</v>
      </c>
      <c r="L84" s="59">
        <f t="shared" si="12"/>
        <v>0.7142857142857143</v>
      </c>
      <c r="M84" s="59">
        <f t="shared" si="13"/>
        <v>0.4642857142857143</v>
      </c>
      <c r="N84" s="31" t="s">
        <v>37</v>
      </c>
      <c r="O84" s="63" t="s">
        <v>427</v>
      </c>
      <c r="P84" s="63"/>
      <c r="R84" s="41" t="s">
        <v>97</v>
      </c>
      <c r="S84" s="54" t="s">
        <v>40</v>
      </c>
      <c r="T84" s="85" t="s">
        <v>193</v>
      </c>
      <c r="U84" s="53"/>
      <c r="V84">
        <v>3</v>
      </c>
      <c r="W84" s="136"/>
      <c r="X84" s="136"/>
      <c r="Y84" s="136"/>
      <c r="Z84" s="136"/>
    </row>
    <row r="85" spans="1:26" ht="72">
      <c r="A85" s="31">
        <v>71</v>
      </c>
      <c r="B85" s="53" t="s">
        <v>428</v>
      </c>
      <c r="C85" s="53" t="s">
        <v>429</v>
      </c>
      <c r="D85" s="54" t="s">
        <v>36</v>
      </c>
      <c r="E85" s="38">
        <v>2800</v>
      </c>
      <c r="F85" s="38">
        <v>900</v>
      </c>
      <c r="G85" s="38">
        <v>1900</v>
      </c>
      <c r="H85" s="38"/>
      <c r="I85" s="38">
        <v>1900</v>
      </c>
      <c r="J85" s="15">
        <v>0</v>
      </c>
      <c r="K85" s="15">
        <v>0</v>
      </c>
      <c r="L85" s="59">
        <f t="shared" si="12"/>
        <v>0</v>
      </c>
      <c r="M85" s="59">
        <f t="shared" si="13"/>
        <v>-0.25</v>
      </c>
      <c r="N85" s="31" t="s">
        <v>37</v>
      </c>
      <c r="O85" s="53" t="s">
        <v>430</v>
      </c>
      <c r="P85" s="53" t="s">
        <v>431</v>
      </c>
      <c r="R85" s="137" t="s">
        <v>432</v>
      </c>
      <c r="S85" s="54" t="s">
        <v>40</v>
      </c>
      <c r="T85" s="54" t="s">
        <v>142</v>
      </c>
      <c r="U85" s="53"/>
      <c r="V85">
        <v>3</v>
      </c>
      <c r="W85" s="72"/>
      <c r="X85" s="72"/>
      <c r="Y85" s="72"/>
      <c r="Z85" s="72"/>
    </row>
    <row r="86" spans="1:26" ht="48">
      <c r="A86" s="31">
        <v>72</v>
      </c>
      <c r="B86" s="98" t="s">
        <v>433</v>
      </c>
      <c r="C86" s="98" t="s">
        <v>434</v>
      </c>
      <c r="D86" s="99" t="s">
        <v>36</v>
      </c>
      <c r="E86" s="100">
        <v>1500</v>
      </c>
      <c r="F86" s="100">
        <v>1000</v>
      </c>
      <c r="G86" s="100">
        <v>500</v>
      </c>
      <c r="H86" s="100">
        <v>500</v>
      </c>
      <c r="I86" s="100"/>
      <c r="J86" s="15">
        <v>350</v>
      </c>
      <c r="K86" s="15">
        <v>500</v>
      </c>
      <c r="L86" s="59">
        <f t="shared" si="12"/>
        <v>0.7</v>
      </c>
      <c r="M86" s="59">
        <f t="shared" si="13"/>
        <v>0.44999999999999996</v>
      </c>
      <c r="N86" s="117" t="s">
        <v>435</v>
      </c>
      <c r="O86" s="93" t="s">
        <v>436</v>
      </c>
      <c r="P86" s="93"/>
      <c r="R86" s="41" t="s">
        <v>437</v>
      </c>
      <c r="S86" s="135" t="s">
        <v>40</v>
      </c>
      <c r="T86" s="99" t="s">
        <v>249</v>
      </c>
      <c r="U86" s="99"/>
      <c r="V86">
        <v>3</v>
      </c>
      <c r="W86" s="126"/>
      <c r="X86" s="127"/>
      <c r="Y86" s="127"/>
      <c r="Z86" s="127"/>
    </row>
    <row r="87" spans="1:26" ht="19.5" customHeight="1">
      <c r="A87" s="45" t="s">
        <v>43</v>
      </c>
      <c r="B87" s="30" t="s">
        <v>438</v>
      </c>
      <c r="C87" s="24"/>
      <c r="D87" s="25"/>
      <c r="E87" s="26">
        <f t="shared" ref="E87:K87" si="14">E88+E92</f>
        <v>465000</v>
      </c>
      <c r="F87" s="26">
        <f t="shared" si="14"/>
        <v>94819</v>
      </c>
      <c r="G87" s="26">
        <f t="shared" si="14"/>
        <v>100430</v>
      </c>
      <c r="H87" s="26">
        <f t="shared" si="14"/>
        <v>77300</v>
      </c>
      <c r="I87" s="26">
        <f t="shared" si="14"/>
        <v>23130</v>
      </c>
      <c r="J87" s="15">
        <f t="shared" si="14"/>
        <v>28500</v>
      </c>
      <c r="K87" s="15">
        <f t="shared" si="14"/>
        <v>40650</v>
      </c>
      <c r="L87" s="59">
        <f t="shared" si="12"/>
        <v>0.28377974708752363</v>
      </c>
      <c r="M87" s="59">
        <f t="shared" si="13"/>
        <v>3.3779747087523626E-2</v>
      </c>
      <c r="N87" s="31"/>
      <c r="O87" s="39"/>
      <c r="P87" s="39"/>
      <c r="R87" s="79" t="s">
        <v>439</v>
      </c>
      <c r="S87" s="31"/>
      <c r="T87" s="40"/>
      <c r="U87" s="32"/>
      <c r="W87" s="70"/>
      <c r="X87" s="70"/>
      <c r="Y87" s="70"/>
      <c r="Z87" s="70"/>
    </row>
    <row r="88" spans="1:26" ht="19.5" customHeight="1">
      <c r="A88" s="46" t="s">
        <v>133</v>
      </c>
      <c r="B88" s="47" t="s">
        <v>440</v>
      </c>
      <c r="C88" s="24"/>
      <c r="D88" s="25"/>
      <c r="E88" s="26">
        <f t="shared" ref="E88:K88" si="15">SUM(E89:E91)</f>
        <v>430000</v>
      </c>
      <c r="F88" s="26">
        <f t="shared" si="15"/>
        <v>65000</v>
      </c>
      <c r="G88" s="26">
        <f t="shared" si="15"/>
        <v>98300</v>
      </c>
      <c r="H88" s="26">
        <f t="shared" si="15"/>
        <v>77300</v>
      </c>
      <c r="I88" s="26">
        <f t="shared" si="15"/>
        <v>21000</v>
      </c>
      <c r="J88" s="163">
        <f t="shared" si="15"/>
        <v>27940</v>
      </c>
      <c r="K88" s="163">
        <f t="shared" si="15"/>
        <v>40090</v>
      </c>
      <c r="L88" s="59">
        <f t="shared" si="12"/>
        <v>0.28423194303153609</v>
      </c>
      <c r="M88" s="59">
        <f t="shared" si="13"/>
        <v>3.4231943031536094E-2</v>
      </c>
      <c r="N88" s="31"/>
      <c r="O88" s="39"/>
      <c r="P88" s="39"/>
      <c r="R88" s="53"/>
      <c r="S88" s="31"/>
      <c r="T88" s="40"/>
      <c r="U88" s="32"/>
      <c r="W88" s="70"/>
      <c r="X88" s="70"/>
      <c r="Y88" s="70"/>
      <c r="Z88" s="70"/>
    </row>
    <row r="89" spans="1:26" ht="156">
      <c r="A89" s="31" t="s">
        <v>950</v>
      </c>
      <c r="B89" s="39" t="s">
        <v>442</v>
      </c>
      <c r="C89" s="39" t="s">
        <v>443</v>
      </c>
      <c r="D89" s="40" t="s">
        <v>444</v>
      </c>
      <c r="E89" s="35">
        <v>150000</v>
      </c>
      <c r="F89" s="35"/>
      <c r="G89" s="35">
        <v>68300</v>
      </c>
      <c r="H89" s="35">
        <v>47300</v>
      </c>
      <c r="I89" s="35">
        <v>21000</v>
      </c>
      <c r="J89" s="15">
        <v>22580</v>
      </c>
      <c r="K89" s="15">
        <v>22580</v>
      </c>
      <c r="L89" s="59">
        <f t="shared" si="12"/>
        <v>0.33060029282576869</v>
      </c>
      <c r="M89" s="59">
        <f t="shared" si="13"/>
        <v>8.0600292825768693E-2</v>
      </c>
      <c r="N89" s="42" t="s">
        <v>363</v>
      </c>
      <c r="O89" s="39" t="s">
        <v>445</v>
      </c>
      <c r="P89" s="39"/>
      <c r="R89" s="53" t="s">
        <v>227</v>
      </c>
      <c r="S89" s="31" t="s">
        <v>40</v>
      </c>
      <c r="T89" s="40" t="s">
        <v>148</v>
      </c>
      <c r="U89" s="32" t="s">
        <v>446</v>
      </c>
      <c r="V89">
        <v>3</v>
      </c>
      <c r="W89" s="70"/>
      <c r="X89" s="70" t="s">
        <v>42</v>
      </c>
      <c r="Y89" s="72" t="s">
        <v>282</v>
      </c>
      <c r="Z89" s="70"/>
    </row>
    <row r="90" spans="1:26" ht="156">
      <c r="A90" s="31" t="s">
        <v>951</v>
      </c>
      <c r="B90" s="39" t="s">
        <v>448</v>
      </c>
      <c r="C90" s="39" t="s">
        <v>449</v>
      </c>
      <c r="D90" s="40" t="s">
        <v>207</v>
      </c>
      <c r="E90" s="35">
        <v>180000</v>
      </c>
      <c r="F90" s="35">
        <v>10000</v>
      </c>
      <c r="G90" s="38">
        <v>20000</v>
      </c>
      <c r="H90" s="38">
        <v>20000</v>
      </c>
      <c r="I90" s="35"/>
      <c r="J90" s="15">
        <v>2850</v>
      </c>
      <c r="K90" s="15">
        <v>15000</v>
      </c>
      <c r="L90" s="59">
        <f t="shared" si="12"/>
        <v>0.14249999999999999</v>
      </c>
      <c r="M90" s="59">
        <f t="shared" si="13"/>
        <v>-0.10750000000000001</v>
      </c>
      <c r="N90" s="65" t="s">
        <v>450</v>
      </c>
      <c r="O90" s="118" t="s">
        <v>451</v>
      </c>
      <c r="P90" s="65" t="s">
        <v>452</v>
      </c>
      <c r="R90" s="53" t="s">
        <v>97</v>
      </c>
      <c r="S90" s="138" t="s">
        <v>40</v>
      </c>
      <c r="T90" s="31" t="s">
        <v>453</v>
      </c>
      <c r="U90" s="32"/>
      <c r="V90">
        <v>3</v>
      </c>
      <c r="W90" s="70"/>
      <c r="X90" s="70" t="s">
        <v>42</v>
      </c>
      <c r="Y90" s="70"/>
      <c r="Z90" s="70"/>
    </row>
    <row r="91" spans="1:26" ht="36">
      <c r="A91" s="31" t="s">
        <v>952</v>
      </c>
      <c r="B91" s="39" t="s">
        <v>455</v>
      </c>
      <c r="C91" s="39" t="s">
        <v>456</v>
      </c>
      <c r="D91" s="40" t="s">
        <v>457</v>
      </c>
      <c r="E91" s="35">
        <v>100000</v>
      </c>
      <c r="F91" s="35">
        <v>55000</v>
      </c>
      <c r="G91" s="38">
        <v>10000</v>
      </c>
      <c r="H91" s="38">
        <v>10000</v>
      </c>
      <c r="I91" s="35"/>
      <c r="J91" s="15">
        <v>2510</v>
      </c>
      <c r="K91" s="15">
        <v>2510</v>
      </c>
      <c r="L91" s="59">
        <f t="shared" si="12"/>
        <v>0.251</v>
      </c>
      <c r="M91" s="59">
        <f t="shared" si="13"/>
        <v>1.0000000000000009E-3</v>
      </c>
      <c r="N91" s="31" t="s">
        <v>37</v>
      </c>
      <c r="O91" s="39" t="s">
        <v>458</v>
      </c>
      <c r="P91" s="39"/>
      <c r="R91" s="53" t="s">
        <v>97</v>
      </c>
      <c r="S91" s="31" t="s">
        <v>40</v>
      </c>
      <c r="T91" s="31" t="s">
        <v>148</v>
      </c>
      <c r="U91" s="32"/>
      <c r="V91">
        <v>3</v>
      </c>
      <c r="W91" s="70"/>
      <c r="X91" s="70" t="s">
        <v>42</v>
      </c>
      <c r="Y91" s="70"/>
      <c r="Z91" s="70"/>
    </row>
    <row r="92" spans="1:26" ht="19.5" customHeight="1">
      <c r="A92" s="46" t="s">
        <v>165</v>
      </c>
      <c r="B92" s="47" t="s">
        <v>459</v>
      </c>
      <c r="C92" s="24"/>
      <c r="D92" s="25"/>
      <c r="E92" s="26">
        <f t="shared" ref="E92:K92" si="16">SUM(E93:E93)</f>
        <v>35000</v>
      </c>
      <c r="F92" s="26">
        <f t="shared" si="16"/>
        <v>29819</v>
      </c>
      <c r="G92" s="26">
        <f t="shared" si="16"/>
        <v>2130</v>
      </c>
      <c r="H92" s="26">
        <f t="shared" si="16"/>
        <v>0</v>
      </c>
      <c r="I92" s="26">
        <f t="shared" si="16"/>
        <v>2130</v>
      </c>
      <c r="J92" s="15">
        <f t="shared" si="16"/>
        <v>560</v>
      </c>
      <c r="K92" s="15">
        <f t="shared" si="16"/>
        <v>560</v>
      </c>
      <c r="L92" s="59">
        <f t="shared" si="12"/>
        <v>0.26291079812206575</v>
      </c>
      <c r="M92" s="59">
        <f t="shared" si="13"/>
        <v>1.2910798122065748E-2</v>
      </c>
      <c r="N92" s="31"/>
      <c r="O92" s="39"/>
      <c r="P92" s="39"/>
      <c r="R92" s="139" t="s">
        <v>460</v>
      </c>
      <c r="S92" s="31"/>
      <c r="T92" s="40"/>
      <c r="U92" s="32"/>
      <c r="W92" s="70"/>
      <c r="X92" s="70"/>
      <c r="Y92" s="70"/>
      <c r="Z92" s="70"/>
    </row>
    <row r="93" spans="1:26" ht="120">
      <c r="A93" s="31" t="s">
        <v>953</v>
      </c>
      <c r="B93" s="39" t="s">
        <v>462</v>
      </c>
      <c r="C93" s="39" t="s">
        <v>463</v>
      </c>
      <c r="D93" s="40" t="s">
        <v>464</v>
      </c>
      <c r="E93" s="35">
        <v>35000</v>
      </c>
      <c r="F93" s="35">
        <v>29819</v>
      </c>
      <c r="G93" s="35">
        <v>2130</v>
      </c>
      <c r="H93" s="35"/>
      <c r="I93" s="35">
        <v>2130</v>
      </c>
      <c r="J93" s="15">
        <v>560</v>
      </c>
      <c r="K93" s="15">
        <v>560</v>
      </c>
      <c r="L93" s="59">
        <f t="shared" si="12"/>
        <v>0.26291079812206575</v>
      </c>
      <c r="M93" s="59">
        <f t="shared" si="13"/>
        <v>1.2910798122065748E-2</v>
      </c>
      <c r="N93" s="71" t="s">
        <v>37</v>
      </c>
      <c r="O93" s="119" t="s">
        <v>465</v>
      </c>
      <c r="P93" s="119" t="s">
        <v>466</v>
      </c>
      <c r="R93" s="53" t="s">
        <v>467</v>
      </c>
      <c r="S93" s="71" t="s">
        <v>40</v>
      </c>
      <c r="T93" s="31" t="s">
        <v>468</v>
      </c>
      <c r="U93" s="32"/>
      <c r="V93">
        <v>3</v>
      </c>
      <c r="W93" s="70" t="s">
        <v>469</v>
      </c>
      <c r="X93" s="70" t="s">
        <v>42</v>
      </c>
      <c r="Y93" s="70"/>
      <c r="Z93" s="70"/>
    </row>
    <row r="94" spans="1:26" ht="19.5" customHeight="1">
      <c r="A94" s="44" t="s">
        <v>470</v>
      </c>
      <c r="B94" s="28" t="s">
        <v>471</v>
      </c>
      <c r="C94" s="24"/>
      <c r="D94" s="25"/>
      <c r="E94" s="26">
        <f t="shared" ref="E94:K94" si="17">E95+E100+E109</f>
        <v>2027697.7199999997</v>
      </c>
      <c r="F94" s="26">
        <f t="shared" si="17"/>
        <v>642688.91999999993</v>
      </c>
      <c r="G94" s="26">
        <f t="shared" si="17"/>
        <v>631372</v>
      </c>
      <c r="H94" s="26">
        <f t="shared" si="17"/>
        <v>34516</v>
      </c>
      <c r="I94" s="26">
        <f t="shared" si="17"/>
        <v>596856</v>
      </c>
      <c r="J94" s="15">
        <f t="shared" si="17"/>
        <v>97468.170000000013</v>
      </c>
      <c r="K94" s="15">
        <f t="shared" si="17"/>
        <v>94450.2</v>
      </c>
      <c r="L94" s="59">
        <f t="shared" si="12"/>
        <v>0.15437518610264633</v>
      </c>
      <c r="M94" s="59">
        <f t="shared" si="13"/>
        <v>-9.5624813897353667E-2</v>
      </c>
      <c r="N94" s="31"/>
      <c r="O94" s="39"/>
      <c r="P94" s="39"/>
      <c r="R94" s="53" t="s">
        <v>472</v>
      </c>
      <c r="S94" s="31"/>
      <c r="T94" s="40"/>
      <c r="U94" s="32"/>
      <c r="W94" s="70"/>
      <c r="X94" s="70"/>
      <c r="Y94" s="70"/>
      <c r="Z94" s="70"/>
    </row>
    <row r="95" spans="1:26" ht="19.5" customHeight="1">
      <c r="A95" s="45" t="s">
        <v>31</v>
      </c>
      <c r="B95" s="30" t="s">
        <v>473</v>
      </c>
      <c r="C95" s="24"/>
      <c r="D95" s="25"/>
      <c r="E95" s="26">
        <f t="shared" ref="E95:K95" si="18">SUM(E96:E99)</f>
        <v>636719</v>
      </c>
      <c r="F95" s="26">
        <f t="shared" si="18"/>
        <v>151855</v>
      </c>
      <c r="G95" s="26">
        <f t="shared" si="18"/>
        <v>116499</v>
      </c>
      <c r="H95" s="26">
        <f t="shared" si="18"/>
        <v>1499</v>
      </c>
      <c r="I95" s="26">
        <f t="shared" si="18"/>
        <v>115000</v>
      </c>
      <c r="J95" s="15">
        <f t="shared" si="18"/>
        <v>20030</v>
      </c>
      <c r="K95" s="15">
        <f t="shared" si="18"/>
        <v>829</v>
      </c>
      <c r="L95" s="59">
        <f t="shared" si="12"/>
        <v>0.17193280629018276</v>
      </c>
      <c r="M95" s="59">
        <f t="shared" si="13"/>
        <v>-7.806719370981724E-2</v>
      </c>
      <c r="N95" s="31"/>
      <c r="O95" s="39"/>
      <c r="P95" s="39"/>
      <c r="R95" s="53" t="s">
        <v>472</v>
      </c>
      <c r="S95" s="31"/>
      <c r="T95" s="40"/>
      <c r="U95" s="32"/>
      <c r="W95" s="70"/>
      <c r="X95" s="70"/>
      <c r="Y95" s="70"/>
      <c r="Z95" s="70"/>
    </row>
    <row r="96" spans="1:26" ht="48">
      <c r="A96" s="31" t="s">
        <v>954</v>
      </c>
      <c r="B96" s="101" t="s">
        <v>475</v>
      </c>
      <c r="C96" s="39" t="s">
        <v>476</v>
      </c>
      <c r="D96" s="40">
        <v>2018</v>
      </c>
      <c r="E96" s="35">
        <v>719</v>
      </c>
      <c r="F96" s="35"/>
      <c r="G96" s="35">
        <v>719</v>
      </c>
      <c r="H96" s="35">
        <v>719</v>
      </c>
      <c r="I96" s="35"/>
      <c r="J96" s="15">
        <v>0</v>
      </c>
      <c r="K96" s="15">
        <v>719</v>
      </c>
      <c r="L96" s="59">
        <f t="shared" si="12"/>
        <v>0</v>
      </c>
      <c r="M96" s="59">
        <f t="shared" si="13"/>
        <v>-0.25</v>
      </c>
      <c r="N96" s="120" t="s">
        <v>37</v>
      </c>
      <c r="O96" s="61" t="s">
        <v>477</v>
      </c>
      <c r="P96" s="61"/>
      <c r="R96" s="41" t="s">
        <v>478</v>
      </c>
      <c r="S96" s="40" t="s">
        <v>98</v>
      </c>
      <c r="T96" s="40" t="s">
        <v>479</v>
      </c>
      <c r="U96" s="32"/>
      <c r="V96">
        <v>3</v>
      </c>
      <c r="W96" s="70"/>
      <c r="X96" s="70" t="s">
        <v>42</v>
      </c>
      <c r="Y96" s="70"/>
      <c r="Z96" s="70"/>
    </row>
    <row r="97" spans="1:26" ht="396">
      <c r="A97" s="31" t="s">
        <v>955</v>
      </c>
      <c r="B97" s="101" t="s">
        <v>481</v>
      </c>
      <c r="C97" s="102" t="s">
        <v>482</v>
      </c>
      <c r="D97" s="40" t="s">
        <v>483</v>
      </c>
      <c r="E97" s="35">
        <v>600000</v>
      </c>
      <c r="F97" s="103">
        <v>150000</v>
      </c>
      <c r="G97" s="104">
        <v>100000</v>
      </c>
      <c r="H97" s="38"/>
      <c r="I97" s="104">
        <v>100000</v>
      </c>
      <c r="J97" s="180">
        <v>20000</v>
      </c>
      <c r="K97" s="180">
        <v>0</v>
      </c>
      <c r="L97" s="59">
        <f t="shared" si="12"/>
        <v>0.2</v>
      </c>
      <c r="M97" s="59">
        <f t="shared" si="13"/>
        <v>-4.9999999999999989E-2</v>
      </c>
      <c r="N97" s="32" t="s">
        <v>484</v>
      </c>
      <c r="O97" s="39" t="s">
        <v>485</v>
      </c>
      <c r="P97" s="39" t="s">
        <v>486</v>
      </c>
      <c r="R97" s="53"/>
      <c r="S97" s="138" t="s">
        <v>40</v>
      </c>
      <c r="T97" s="31" t="s">
        <v>453</v>
      </c>
      <c r="U97" s="32"/>
      <c r="V97">
        <v>3</v>
      </c>
      <c r="W97" s="70" t="s">
        <v>469</v>
      </c>
      <c r="X97" s="70" t="s">
        <v>42</v>
      </c>
      <c r="Y97" s="70"/>
      <c r="Z97" s="70"/>
    </row>
    <row r="98" spans="1:26" ht="48">
      <c r="A98" s="31" t="s">
        <v>956</v>
      </c>
      <c r="B98" s="105" t="s">
        <v>488</v>
      </c>
      <c r="C98" s="41" t="s">
        <v>489</v>
      </c>
      <c r="D98" s="42" t="s">
        <v>219</v>
      </c>
      <c r="E98" s="38">
        <v>30000</v>
      </c>
      <c r="F98" s="38"/>
      <c r="G98" s="38">
        <v>15000</v>
      </c>
      <c r="H98" s="38"/>
      <c r="I98" s="38">
        <v>15000</v>
      </c>
      <c r="J98" s="163">
        <v>0</v>
      </c>
      <c r="K98" s="163">
        <v>0</v>
      </c>
      <c r="L98" s="59">
        <f t="shared" si="12"/>
        <v>0</v>
      </c>
      <c r="M98" s="59">
        <f t="shared" si="13"/>
        <v>-0.25</v>
      </c>
      <c r="N98" s="41" t="s">
        <v>490</v>
      </c>
      <c r="O98" s="41"/>
      <c r="P98" s="41" t="s">
        <v>491</v>
      </c>
      <c r="R98" s="53"/>
      <c r="S98" s="135" t="s">
        <v>113</v>
      </c>
      <c r="T98" s="85" t="s">
        <v>242</v>
      </c>
      <c r="U98" s="53"/>
      <c r="V98">
        <v>3</v>
      </c>
      <c r="W98" s="72"/>
      <c r="X98" s="72"/>
      <c r="Y98" s="72" t="s">
        <v>282</v>
      </c>
      <c r="Z98" s="72"/>
    </row>
    <row r="99" spans="1:26" ht="72">
      <c r="A99" s="31">
        <v>80</v>
      </c>
      <c r="B99" s="106" t="s">
        <v>492</v>
      </c>
      <c r="C99" s="79" t="s">
        <v>493</v>
      </c>
      <c r="D99" s="107" t="s">
        <v>494</v>
      </c>
      <c r="E99" s="38">
        <v>6000</v>
      </c>
      <c r="F99" s="38">
        <v>1855</v>
      </c>
      <c r="G99" s="38">
        <v>780</v>
      </c>
      <c r="H99" s="38">
        <v>780</v>
      </c>
      <c r="I99" s="38"/>
      <c r="J99" s="15">
        <v>30</v>
      </c>
      <c r="K99" s="15">
        <v>110</v>
      </c>
      <c r="L99" s="59">
        <f t="shared" si="12"/>
        <v>3.8461538461538464E-2</v>
      </c>
      <c r="M99" s="59">
        <f t="shared" si="13"/>
        <v>-0.21153846153846154</v>
      </c>
      <c r="N99" s="31" t="s">
        <v>37</v>
      </c>
      <c r="O99" s="53" t="s">
        <v>495</v>
      </c>
      <c r="P99" s="53" t="s">
        <v>496</v>
      </c>
      <c r="R99" s="41" t="s">
        <v>83</v>
      </c>
      <c r="S99" s="135" t="s">
        <v>40</v>
      </c>
      <c r="T99" s="140" t="s">
        <v>479</v>
      </c>
      <c r="U99" s="141"/>
      <c r="V99">
        <v>3</v>
      </c>
      <c r="W99" s="127"/>
      <c r="X99" s="127"/>
      <c r="Y99" s="127"/>
      <c r="Z99" s="127"/>
    </row>
    <row r="100" spans="1:26" ht="19.5" customHeight="1">
      <c r="A100" s="45" t="s">
        <v>43</v>
      </c>
      <c r="B100" s="30" t="s">
        <v>497</v>
      </c>
      <c r="C100" s="24"/>
      <c r="D100" s="25"/>
      <c r="E100" s="26">
        <f t="shared" ref="E100:K100" si="19">SUM(E101:E108)</f>
        <v>151091.16</v>
      </c>
      <c r="F100" s="26">
        <f t="shared" si="19"/>
        <v>14500</v>
      </c>
      <c r="G100" s="26">
        <f t="shared" si="19"/>
        <v>73189</v>
      </c>
      <c r="H100" s="26">
        <f t="shared" si="19"/>
        <v>7386</v>
      </c>
      <c r="I100" s="26">
        <f t="shared" si="19"/>
        <v>65803</v>
      </c>
      <c r="J100" s="15">
        <f t="shared" si="19"/>
        <v>4639.29</v>
      </c>
      <c r="K100" s="15">
        <f t="shared" si="19"/>
        <v>6961</v>
      </c>
      <c r="L100" s="59">
        <f t="shared" si="12"/>
        <v>6.3387804178223497E-2</v>
      </c>
      <c r="M100" s="59">
        <f t="shared" si="13"/>
        <v>-0.18661219582177652</v>
      </c>
      <c r="N100" s="31"/>
      <c r="O100" s="39"/>
      <c r="P100" s="39"/>
      <c r="R100" s="53" t="s">
        <v>498</v>
      </c>
      <c r="S100" s="31"/>
      <c r="T100" s="40"/>
      <c r="U100" s="32"/>
      <c r="W100" s="70"/>
      <c r="X100" s="70"/>
      <c r="Y100" s="70"/>
      <c r="Z100" s="70"/>
    </row>
    <row r="101" spans="1:26" ht="36">
      <c r="A101" s="31" t="s">
        <v>957</v>
      </c>
      <c r="B101" s="39" t="s">
        <v>500</v>
      </c>
      <c r="C101" s="24" t="s">
        <v>501</v>
      </c>
      <c r="D101" s="40" t="s">
        <v>219</v>
      </c>
      <c r="E101" s="35">
        <v>19082</v>
      </c>
      <c r="F101" s="35"/>
      <c r="G101" s="35">
        <v>1000</v>
      </c>
      <c r="H101" s="35"/>
      <c r="I101" s="35">
        <v>1000</v>
      </c>
      <c r="J101" s="15">
        <v>0</v>
      </c>
      <c r="K101" s="15">
        <v>0</v>
      </c>
      <c r="L101" s="59">
        <f t="shared" si="12"/>
        <v>0</v>
      </c>
      <c r="M101" s="59">
        <f t="shared" si="13"/>
        <v>-0.25</v>
      </c>
      <c r="N101" s="31" t="s">
        <v>37</v>
      </c>
      <c r="O101" s="61" t="s">
        <v>502</v>
      </c>
      <c r="P101" s="39"/>
      <c r="R101" s="53" t="s">
        <v>503</v>
      </c>
      <c r="S101" s="31" t="s">
        <v>296</v>
      </c>
      <c r="T101" s="31" t="s">
        <v>504</v>
      </c>
      <c r="U101" s="32"/>
      <c r="V101">
        <v>3</v>
      </c>
      <c r="W101" s="70"/>
      <c r="X101" s="70" t="s">
        <v>42</v>
      </c>
      <c r="Y101" s="70"/>
      <c r="Z101" s="70"/>
    </row>
    <row r="102" spans="1:26" ht="108">
      <c r="A102" s="31" t="s">
        <v>958</v>
      </c>
      <c r="B102" s="32" t="s">
        <v>506</v>
      </c>
      <c r="C102" s="68" t="s">
        <v>507</v>
      </c>
      <c r="D102" s="31" t="s">
        <v>181</v>
      </c>
      <c r="E102" s="35">
        <v>50233</v>
      </c>
      <c r="F102" s="35">
        <v>1500</v>
      </c>
      <c r="G102" s="35">
        <v>48733</v>
      </c>
      <c r="H102" s="35"/>
      <c r="I102" s="35">
        <v>48733</v>
      </c>
      <c r="J102" s="15">
        <v>776</v>
      </c>
      <c r="K102" s="15">
        <v>0</v>
      </c>
      <c r="L102" s="59">
        <f t="shared" si="12"/>
        <v>1.5923501528738226E-2</v>
      </c>
      <c r="M102" s="59">
        <f t="shared" si="13"/>
        <v>-0.23407649847126177</v>
      </c>
      <c r="N102" s="65" t="s">
        <v>508</v>
      </c>
      <c r="O102" s="65" t="s">
        <v>509</v>
      </c>
      <c r="P102" s="48" t="s">
        <v>510</v>
      </c>
      <c r="R102" s="53" t="s">
        <v>511</v>
      </c>
      <c r="S102" s="71" t="s">
        <v>40</v>
      </c>
      <c r="T102" s="40" t="s">
        <v>504</v>
      </c>
      <c r="U102" s="39"/>
      <c r="V102">
        <v>3</v>
      </c>
      <c r="W102" s="70"/>
      <c r="X102" s="70" t="s">
        <v>42</v>
      </c>
      <c r="Y102" s="70"/>
      <c r="Z102" s="70"/>
    </row>
    <row r="103" spans="1:26" ht="96">
      <c r="A103" s="31" t="s">
        <v>505</v>
      </c>
      <c r="B103" s="32" t="s">
        <v>513</v>
      </c>
      <c r="C103" s="68" t="s">
        <v>514</v>
      </c>
      <c r="D103" s="31">
        <v>2018</v>
      </c>
      <c r="E103" s="35">
        <v>3570</v>
      </c>
      <c r="F103" s="35"/>
      <c r="G103" s="35">
        <v>3570</v>
      </c>
      <c r="H103" s="35"/>
      <c r="I103" s="35">
        <v>3570</v>
      </c>
      <c r="J103" s="15">
        <v>42</v>
      </c>
      <c r="K103" s="15">
        <v>793</v>
      </c>
      <c r="L103" s="59">
        <f t="shared" si="12"/>
        <v>1.1764705882352941E-2</v>
      </c>
      <c r="M103" s="59">
        <f t="shared" si="13"/>
        <v>-0.23823529411764705</v>
      </c>
      <c r="N103" s="31" t="s">
        <v>37</v>
      </c>
      <c r="O103" s="61" t="s">
        <v>515</v>
      </c>
      <c r="P103" s="65" t="s">
        <v>516</v>
      </c>
      <c r="R103" s="53" t="s">
        <v>517</v>
      </c>
      <c r="S103" s="52" t="s">
        <v>84</v>
      </c>
      <c r="T103" s="40" t="s">
        <v>504</v>
      </c>
      <c r="U103" s="39"/>
      <c r="V103">
        <v>3</v>
      </c>
      <c r="W103" s="70"/>
      <c r="X103" s="70" t="s">
        <v>42</v>
      </c>
      <c r="Y103" s="70"/>
      <c r="Z103" s="70"/>
    </row>
    <row r="104" spans="1:26" ht="24">
      <c r="A104" s="31" t="s">
        <v>512</v>
      </c>
      <c r="B104" s="108" t="s">
        <v>519</v>
      </c>
      <c r="C104" s="109" t="s">
        <v>520</v>
      </c>
      <c r="D104" s="110" t="s">
        <v>219</v>
      </c>
      <c r="E104" s="110">
        <v>100</v>
      </c>
      <c r="F104" s="110"/>
      <c r="G104" s="110">
        <v>10</v>
      </c>
      <c r="H104" s="110">
        <v>10</v>
      </c>
      <c r="I104" s="110"/>
      <c r="J104" s="163">
        <v>3</v>
      </c>
      <c r="K104" s="163">
        <v>3</v>
      </c>
      <c r="L104" s="59">
        <f t="shared" si="12"/>
        <v>0.3</v>
      </c>
      <c r="M104" s="59">
        <f t="shared" si="13"/>
        <v>4.9999999999999989E-2</v>
      </c>
      <c r="N104" s="121" t="s">
        <v>104</v>
      </c>
      <c r="O104" s="122" t="s">
        <v>521</v>
      </c>
      <c r="P104" s="122" t="s">
        <v>522</v>
      </c>
      <c r="R104" s="53"/>
      <c r="S104" s="142" t="s">
        <v>523</v>
      </c>
      <c r="T104" s="121" t="s">
        <v>85</v>
      </c>
      <c r="U104" s="122"/>
      <c r="V104">
        <v>3</v>
      </c>
      <c r="W104" s="143"/>
      <c r="X104" s="144" t="s">
        <v>42</v>
      </c>
      <c r="Y104" s="143"/>
      <c r="Z104" s="143"/>
    </row>
    <row r="105" spans="1:26" ht="180">
      <c r="A105" s="31" t="s">
        <v>518</v>
      </c>
      <c r="B105" s="39" t="s">
        <v>525</v>
      </c>
      <c r="C105" s="48" t="s">
        <v>526</v>
      </c>
      <c r="D105" s="40" t="s">
        <v>483</v>
      </c>
      <c r="E105" s="35">
        <v>52652.800000000003</v>
      </c>
      <c r="F105" s="35">
        <v>13000</v>
      </c>
      <c r="G105" s="38">
        <v>12500</v>
      </c>
      <c r="H105" s="35"/>
      <c r="I105" s="35">
        <v>12500</v>
      </c>
      <c r="J105" s="15">
        <v>3085</v>
      </c>
      <c r="K105" s="15">
        <v>3085</v>
      </c>
      <c r="L105" s="59">
        <f t="shared" si="12"/>
        <v>0.24679999999999999</v>
      </c>
      <c r="M105" s="59">
        <f t="shared" si="13"/>
        <v>-3.2000000000000084E-3</v>
      </c>
      <c r="N105" s="65" t="s">
        <v>527</v>
      </c>
      <c r="O105" s="48" t="s">
        <v>528</v>
      </c>
      <c r="P105" s="39" t="s">
        <v>529</v>
      </c>
      <c r="R105" s="53" t="s">
        <v>530</v>
      </c>
      <c r="S105" s="71" t="s">
        <v>40</v>
      </c>
      <c r="T105" s="42" t="s">
        <v>531</v>
      </c>
      <c r="U105" s="39"/>
      <c r="V105">
        <v>3</v>
      </c>
      <c r="W105" s="70"/>
      <c r="X105" s="70" t="s">
        <v>42</v>
      </c>
      <c r="Y105" s="70"/>
      <c r="Z105" s="70"/>
    </row>
    <row r="106" spans="1:26" ht="36">
      <c r="A106" s="31" t="s">
        <v>524</v>
      </c>
      <c r="B106" s="39" t="s">
        <v>533</v>
      </c>
      <c r="C106" s="39" t="s">
        <v>534</v>
      </c>
      <c r="D106" s="40" t="s">
        <v>81</v>
      </c>
      <c r="E106" s="35">
        <v>1400</v>
      </c>
      <c r="F106" s="35"/>
      <c r="G106" s="35">
        <v>1400</v>
      </c>
      <c r="H106" s="35">
        <v>1400</v>
      </c>
      <c r="I106" s="35"/>
      <c r="J106" s="15">
        <v>723.79</v>
      </c>
      <c r="K106" s="15">
        <v>1400</v>
      </c>
      <c r="L106" s="59">
        <f t="shared" si="12"/>
        <v>0.51699285714285714</v>
      </c>
      <c r="M106" s="59">
        <f t="shared" si="13"/>
        <v>0.26699285714285714</v>
      </c>
      <c r="N106" s="31" t="s">
        <v>37</v>
      </c>
      <c r="O106" s="32" t="s">
        <v>535</v>
      </c>
      <c r="P106" s="32"/>
      <c r="R106" s="53" t="s">
        <v>536</v>
      </c>
      <c r="S106" s="31" t="s">
        <v>40</v>
      </c>
      <c r="T106" s="42" t="s">
        <v>537</v>
      </c>
      <c r="U106" s="32"/>
      <c r="V106">
        <v>3</v>
      </c>
      <c r="W106" s="70"/>
      <c r="X106" s="70" t="s">
        <v>42</v>
      </c>
      <c r="Y106" s="70"/>
      <c r="Z106" s="70"/>
    </row>
    <row r="107" spans="1:26" ht="48">
      <c r="A107" s="31">
        <v>87</v>
      </c>
      <c r="B107" s="39" t="s">
        <v>538</v>
      </c>
      <c r="C107" s="39" t="s">
        <v>539</v>
      </c>
      <c r="D107" s="40" t="s">
        <v>540</v>
      </c>
      <c r="E107" s="35">
        <v>1676</v>
      </c>
      <c r="F107" s="35"/>
      <c r="G107" s="35">
        <v>1676</v>
      </c>
      <c r="H107" s="35">
        <v>1676</v>
      </c>
      <c r="I107" s="38"/>
      <c r="J107" s="15">
        <v>0</v>
      </c>
      <c r="K107" s="15">
        <v>1670.5</v>
      </c>
      <c r="L107" s="59">
        <f t="shared" si="12"/>
        <v>0</v>
      </c>
      <c r="M107" s="59">
        <f t="shared" si="13"/>
        <v>-0.25</v>
      </c>
      <c r="N107" s="31" t="s">
        <v>37</v>
      </c>
      <c r="O107" s="41" t="s">
        <v>541</v>
      </c>
      <c r="P107" s="123"/>
      <c r="R107" s="53" t="s">
        <v>83</v>
      </c>
      <c r="S107" s="52" t="s">
        <v>108</v>
      </c>
      <c r="T107" s="31" t="s">
        <v>542</v>
      </c>
      <c r="U107" s="53"/>
      <c r="V107">
        <v>3</v>
      </c>
      <c r="W107" s="145"/>
      <c r="X107" s="72"/>
      <c r="Y107" s="72"/>
      <c r="Z107" s="72"/>
    </row>
    <row r="108" spans="1:26" ht="84">
      <c r="A108" s="31">
        <v>88</v>
      </c>
      <c r="B108" s="41" t="s">
        <v>543</v>
      </c>
      <c r="C108" s="41" t="s">
        <v>544</v>
      </c>
      <c r="D108" s="42" t="s">
        <v>545</v>
      </c>
      <c r="E108" s="38">
        <v>22377.360000000001</v>
      </c>
      <c r="F108" s="38"/>
      <c r="G108" s="38">
        <v>4300</v>
      </c>
      <c r="H108" s="38">
        <v>4300</v>
      </c>
      <c r="I108" s="38"/>
      <c r="J108" s="15">
        <v>9.5</v>
      </c>
      <c r="K108" s="15">
        <v>9.5</v>
      </c>
      <c r="L108" s="59">
        <f t="shared" si="12"/>
        <v>2.2093023255813954E-3</v>
      </c>
      <c r="M108" s="59">
        <f t="shared" si="13"/>
        <v>-0.24779069767441861</v>
      </c>
      <c r="N108" s="31" t="s">
        <v>37</v>
      </c>
      <c r="O108" s="41" t="s">
        <v>546</v>
      </c>
      <c r="P108" s="41"/>
      <c r="R108" s="53" t="s">
        <v>83</v>
      </c>
      <c r="S108" s="178" t="s">
        <v>248</v>
      </c>
      <c r="T108" s="42" t="s">
        <v>547</v>
      </c>
      <c r="U108" s="39" t="s">
        <v>86</v>
      </c>
      <c r="V108">
        <v>3</v>
      </c>
      <c r="W108" s="72"/>
      <c r="X108" s="72"/>
      <c r="Y108" s="72"/>
      <c r="Z108" s="70" t="s">
        <v>87</v>
      </c>
    </row>
    <row r="109" spans="1:26" ht="19.5" customHeight="1">
      <c r="A109" s="45" t="s">
        <v>69</v>
      </c>
      <c r="B109" s="30" t="s">
        <v>548</v>
      </c>
      <c r="C109" s="24"/>
      <c r="D109" s="25"/>
      <c r="E109" s="26">
        <f t="shared" ref="E109:K109" si="20">E110+E116+E144</f>
        <v>1239887.5599999998</v>
      </c>
      <c r="F109" s="26">
        <f t="shared" si="20"/>
        <v>476333.92</v>
      </c>
      <c r="G109" s="26">
        <f t="shared" si="20"/>
        <v>441684</v>
      </c>
      <c r="H109" s="26">
        <f t="shared" si="20"/>
        <v>25631</v>
      </c>
      <c r="I109" s="26">
        <f t="shared" si="20"/>
        <v>416053</v>
      </c>
      <c r="J109" s="15">
        <f t="shared" si="20"/>
        <v>72798.880000000005</v>
      </c>
      <c r="K109" s="15">
        <f t="shared" si="20"/>
        <v>86660.2</v>
      </c>
      <c r="L109" s="59">
        <f t="shared" si="12"/>
        <v>0.16482118437616033</v>
      </c>
      <c r="M109" s="59">
        <f t="shared" si="13"/>
        <v>-8.5178815623839665E-2</v>
      </c>
      <c r="N109" s="31"/>
      <c r="O109" s="39"/>
      <c r="P109" s="39"/>
      <c r="R109" s="41" t="s">
        <v>549</v>
      </c>
      <c r="S109" s="31"/>
      <c r="T109" s="40"/>
      <c r="U109" s="32"/>
      <c r="W109" s="70"/>
      <c r="X109" s="70"/>
      <c r="Y109" s="70"/>
      <c r="Z109" s="70"/>
    </row>
    <row r="110" spans="1:26" ht="19.5" customHeight="1">
      <c r="A110" s="46" t="s">
        <v>133</v>
      </c>
      <c r="B110" s="47" t="s">
        <v>550</v>
      </c>
      <c r="C110" s="24"/>
      <c r="D110" s="25"/>
      <c r="E110" s="26">
        <f t="shared" ref="E110:K110" si="21">SUM(E111:E115)</f>
        <v>35430</v>
      </c>
      <c r="F110" s="26">
        <f t="shared" si="21"/>
        <v>2950</v>
      </c>
      <c r="G110" s="26">
        <f t="shared" si="21"/>
        <v>12901</v>
      </c>
      <c r="H110" s="26">
        <f t="shared" si="21"/>
        <v>12678</v>
      </c>
      <c r="I110" s="26">
        <f t="shared" si="21"/>
        <v>223</v>
      </c>
      <c r="J110" s="15">
        <f t="shared" si="21"/>
        <v>3433.25</v>
      </c>
      <c r="K110" s="15">
        <f t="shared" si="21"/>
        <v>12022</v>
      </c>
      <c r="L110" s="59">
        <f t="shared" si="12"/>
        <v>0.26612278117975352</v>
      </c>
      <c r="M110" s="59">
        <f t="shared" si="13"/>
        <v>1.612278117975352E-2</v>
      </c>
      <c r="N110" s="31"/>
      <c r="O110" s="39"/>
      <c r="P110" s="39"/>
      <c r="R110" s="86" t="s">
        <v>551</v>
      </c>
      <c r="S110" s="31"/>
      <c r="T110" s="40"/>
      <c r="U110" s="32"/>
      <c r="W110" s="70"/>
      <c r="X110" s="70"/>
      <c r="Y110" s="70"/>
      <c r="Z110" s="70"/>
    </row>
    <row r="111" spans="1:26" ht="48">
      <c r="A111" s="31" t="s">
        <v>959</v>
      </c>
      <c r="B111" s="39" t="s">
        <v>553</v>
      </c>
      <c r="C111" s="39" t="s">
        <v>554</v>
      </c>
      <c r="D111" s="31" t="s">
        <v>60</v>
      </c>
      <c r="E111" s="35">
        <v>19723</v>
      </c>
      <c r="F111" s="35">
        <v>500</v>
      </c>
      <c r="G111" s="35">
        <v>8886</v>
      </c>
      <c r="H111" s="35">
        <v>8663</v>
      </c>
      <c r="I111" s="35">
        <v>223</v>
      </c>
      <c r="J111" s="15">
        <v>2900.25</v>
      </c>
      <c r="K111" s="15">
        <v>8114</v>
      </c>
      <c r="L111" s="59">
        <f t="shared" si="12"/>
        <v>0.32638419986495609</v>
      </c>
      <c r="M111" s="59">
        <f t="shared" si="13"/>
        <v>7.6384199864956093E-2</v>
      </c>
      <c r="N111" s="31" t="s">
        <v>37</v>
      </c>
      <c r="O111" s="32" t="s">
        <v>555</v>
      </c>
      <c r="P111" s="32"/>
      <c r="R111" s="86" t="s">
        <v>556</v>
      </c>
      <c r="S111" s="31" t="s">
        <v>40</v>
      </c>
      <c r="T111" s="31" t="s">
        <v>557</v>
      </c>
      <c r="U111" s="39"/>
      <c r="V111">
        <v>3</v>
      </c>
      <c r="W111" s="70" t="s">
        <v>469</v>
      </c>
      <c r="X111" s="70" t="s">
        <v>42</v>
      </c>
      <c r="Y111" s="70"/>
      <c r="Z111" s="70"/>
    </row>
    <row r="112" spans="1:26" ht="36">
      <c r="A112" s="31" t="s">
        <v>960</v>
      </c>
      <c r="B112" s="53" t="s">
        <v>559</v>
      </c>
      <c r="C112" s="53" t="s">
        <v>560</v>
      </c>
      <c r="D112" s="56" t="s">
        <v>219</v>
      </c>
      <c r="E112" s="50">
        <v>6500</v>
      </c>
      <c r="F112" s="35"/>
      <c r="G112" s="35">
        <v>1200</v>
      </c>
      <c r="H112" s="35">
        <v>1200</v>
      </c>
      <c r="I112" s="35"/>
      <c r="J112" s="15">
        <v>50</v>
      </c>
      <c r="K112" s="15">
        <v>1050</v>
      </c>
      <c r="L112" s="59">
        <f t="shared" si="12"/>
        <v>4.1666666666666664E-2</v>
      </c>
      <c r="M112" s="59">
        <f t="shared" si="13"/>
        <v>-0.20833333333333334</v>
      </c>
      <c r="N112" s="31" t="s">
        <v>37</v>
      </c>
      <c r="O112" s="32" t="s">
        <v>561</v>
      </c>
      <c r="P112" s="32" t="s">
        <v>562</v>
      </c>
      <c r="R112" s="79" t="s">
        <v>563</v>
      </c>
      <c r="S112" s="52" t="s">
        <v>373</v>
      </c>
      <c r="T112" s="52" t="s">
        <v>557</v>
      </c>
      <c r="U112" s="52"/>
      <c r="V112">
        <v>3</v>
      </c>
      <c r="W112" s="147"/>
      <c r="X112" s="148" t="s">
        <v>277</v>
      </c>
      <c r="Y112" s="148"/>
      <c r="Z112" s="148"/>
    </row>
    <row r="113" spans="1:26" ht="48">
      <c r="A113" s="31">
        <v>91</v>
      </c>
      <c r="B113" s="105" t="s">
        <v>564</v>
      </c>
      <c r="C113" s="105" t="s">
        <v>565</v>
      </c>
      <c r="D113" s="54" t="s">
        <v>566</v>
      </c>
      <c r="E113" s="38">
        <v>2980</v>
      </c>
      <c r="F113" s="38">
        <v>2450</v>
      </c>
      <c r="G113" s="38">
        <v>530</v>
      </c>
      <c r="H113" s="38">
        <v>530</v>
      </c>
      <c r="I113" s="38"/>
      <c r="J113" s="15">
        <v>50</v>
      </c>
      <c r="K113" s="15">
        <v>530</v>
      </c>
      <c r="L113" s="59">
        <f t="shared" si="12"/>
        <v>9.4339622641509441E-2</v>
      </c>
      <c r="M113" s="59">
        <f t="shared" si="13"/>
        <v>-0.15566037735849056</v>
      </c>
      <c r="N113" s="31" t="s">
        <v>37</v>
      </c>
      <c r="O113" s="41" t="s">
        <v>567</v>
      </c>
      <c r="P113" s="53"/>
      <c r="R113" s="41" t="s">
        <v>568</v>
      </c>
      <c r="S113" s="54" t="s">
        <v>40</v>
      </c>
      <c r="T113" s="140" t="s">
        <v>557</v>
      </c>
      <c r="U113" s="140"/>
      <c r="V113">
        <v>3</v>
      </c>
      <c r="W113" s="89"/>
      <c r="X113" s="88"/>
      <c r="Y113" s="88"/>
      <c r="Z113" s="88"/>
    </row>
    <row r="114" spans="1:26" ht="72">
      <c r="A114" s="31">
        <v>92</v>
      </c>
      <c r="B114" s="53" t="s">
        <v>569</v>
      </c>
      <c r="C114" s="53" t="s">
        <v>570</v>
      </c>
      <c r="D114" s="56" t="s">
        <v>219</v>
      </c>
      <c r="E114" s="50">
        <v>4620</v>
      </c>
      <c r="F114" s="35"/>
      <c r="G114" s="35">
        <v>1328</v>
      </c>
      <c r="H114" s="35">
        <v>1328</v>
      </c>
      <c r="I114" s="35"/>
      <c r="J114" s="15">
        <v>333</v>
      </c>
      <c r="K114" s="15">
        <v>1328</v>
      </c>
      <c r="L114" s="59">
        <f t="shared" si="12"/>
        <v>0.25075301204819278</v>
      </c>
      <c r="M114" s="59">
        <f t="shared" si="13"/>
        <v>7.5301204819278045E-4</v>
      </c>
      <c r="N114" s="31" t="s">
        <v>37</v>
      </c>
      <c r="O114" s="32" t="s">
        <v>571</v>
      </c>
      <c r="P114" s="32"/>
      <c r="R114" s="93" t="s">
        <v>572</v>
      </c>
      <c r="S114" s="52" t="s">
        <v>164</v>
      </c>
      <c r="T114" s="52" t="s">
        <v>557</v>
      </c>
      <c r="U114" s="52"/>
      <c r="V114">
        <v>3</v>
      </c>
      <c r="W114" s="147"/>
      <c r="X114" s="148"/>
      <c r="Y114" s="148"/>
      <c r="Z114" s="148"/>
    </row>
    <row r="115" spans="1:26" ht="60">
      <c r="A115" s="31">
        <v>93</v>
      </c>
      <c r="B115" s="53" t="s">
        <v>573</v>
      </c>
      <c r="C115" s="41" t="s">
        <v>574</v>
      </c>
      <c r="D115" s="56" t="s">
        <v>81</v>
      </c>
      <c r="E115" s="50">
        <v>1607</v>
      </c>
      <c r="F115" s="35"/>
      <c r="G115" s="35">
        <v>957</v>
      </c>
      <c r="H115" s="35">
        <v>957</v>
      </c>
      <c r="I115" s="35"/>
      <c r="J115" s="15">
        <v>100</v>
      </c>
      <c r="K115" s="15">
        <v>1000</v>
      </c>
      <c r="L115" s="59">
        <f t="shared" si="12"/>
        <v>0.1044932079414838</v>
      </c>
      <c r="M115" s="59">
        <f t="shared" si="13"/>
        <v>-0.14550679205851619</v>
      </c>
      <c r="N115" s="31" t="s">
        <v>37</v>
      </c>
      <c r="O115" s="32" t="s">
        <v>575</v>
      </c>
      <c r="P115" s="32" t="s">
        <v>576</v>
      </c>
      <c r="R115" s="53" t="s">
        <v>577</v>
      </c>
      <c r="S115" s="52" t="s">
        <v>164</v>
      </c>
      <c r="T115" s="52" t="s">
        <v>557</v>
      </c>
      <c r="U115" s="52"/>
      <c r="V115">
        <v>3</v>
      </c>
      <c r="W115" s="147"/>
      <c r="X115" s="148"/>
      <c r="Y115" s="148"/>
      <c r="Z115" s="148"/>
    </row>
    <row r="116" spans="1:26" ht="19.5" customHeight="1">
      <c r="A116" s="46" t="s">
        <v>165</v>
      </c>
      <c r="B116" s="47" t="s">
        <v>578</v>
      </c>
      <c r="C116" s="24"/>
      <c r="D116" s="25"/>
      <c r="E116" s="26">
        <f t="shared" ref="E116:K116" si="22">SUM(E117:E143)</f>
        <v>1199891.3599999999</v>
      </c>
      <c r="F116" s="26">
        <f t="shared" si="22"/>
        <v>473012</v>
      </c>
      <c r="G116" s="26">
        <f t="shared" si="22"/>
        <v>425944</v>
      </c>
      <c r="H116" s="26">
        <f t="shared" si="22"/>
        <v>10194</v>
      </c>
      <c r="I116" s="26">
        <f t="shared" si="22"/>
        <v>415750</v>
      </c>
      <c r="J116" s="15">
        <f t="shared" si="22"/>
        <v>68809.63</v>
      </c>
      <c r="K116" s="15">
        <f t="shared" si="22"/>
        <v>71799</v>
      </c>
      <c r="L116" s="59">
        <f t="shared" si="12"/>
        <v>0.16154618917040739</v>
      </c>
      <c r="M116" s="59">
        <f t="shared" si="13"/>
        <v>-8.8453810829592611E-2</v>
      </c>
      <c r="N116" s="31"/>
      <c r="O116" s="39"/>
      <c r="P116" s="39"/>
      <c r="R116" s="149" t="s">
        <v>579</v>
      </c>
      <c r="S116" s="31"/>
      <c r="T116" s="40"/>
      <c r="U116" s="32"/>
      <c r="W116" s="70"/>
      <c r="X116" s="70"/>
      <c r="Y116" s="70"/>
      <c r="Z116" s="70"/>
    </row>
    <row r="117" spans="1:26" ht="120">
      <c r="A117" s="40" t="s">
        <v>961</v>
      </c>
      <c r="B117" s="39" t="s">
        <v>581</v>
      </c>
      <c r="C117" s="39" t="s">
        <v>582</v>
      </c>
      <c r="D117" s="40" t="s">
        <v>583</v>
      </c>
      <c r="E117" s="35">
        <v>160400</v>
      </c>
      <c r="F117" s="35">
        <v>102600</v>
      </c>
      <c r="G117" s="38">
        <v>38000</v>
      </c>
      <c r="H117" s="35"/>
      <c r="I117" s="38">
        <v>38000</v>
      </c>
      <c r="J117" s="15">
        <v>6300</v>
      </c>
      <c r="K117" s="15">
        <v>6400</v>
      </c>
      <c r="L117" s="59">
        <f t="shared" si="12"/>
        <v>0.16578947368421051</v>
      </c>
      <c r="M117" s="59">
        <f t="shared" si="13"/>
        <v>-8.4210526315789486E-2</v>
      </c>
      <c r="N117" s="31" t="s">
        <v>37</v>
      </c>
      <c r="O117" s="32" t="s">
        <v>584</v>
      </c>
      <c r="P117" s="39" t="s">
        <v>585</v>
      </c>
      <c r="R117" s="53" t="s">
        <v>586</v>
      </c>
      <c r="S117" s="31" t="s">
        <v>40</v>
      </c>
      <c r="T117" s="31" t="s">
        <v>92</v>
      </c>
      <c r="U117" s="32"/>
      <c r="V117">
        <v>3</v>
      </c>
      <c r="W117" s="70"/>
      <c r="X117" s="70" t="s">
        <v>42</v>
      </c>
      <c r="Y117" s="70"/>
      <c r="Z117" s="70"/>
    </row>
    <row r="118" spans="1:26" ht="48">
      <c r="A118" s="40" t="s">
        <v>962</v>
      </c>
      <c r="B118" s="39" t="s">
        <v>588</v>
      </c>
      <c r="C118" s="39" t="s">
        <v>589</v>
      </c>
      <c r="D118" s="40" t="s">
        <v>423</v>
      </c>
      <c r="E118" s="35">
        <v>26000</v>
      </c>
      <c r="F118" s="35">
        <v>12650</v>
      </c>
      <c r="G118" s="35">
        <v>1500</v>
      </c>
      <c r="H118" s="35"/>
      <c r="I118" s="35">
        <v>1500</v>
      </c>
      <c r="J118" s="15">
        <v>546.63</v>
      </c>
      <c r="K118" s="15">
        <v>2600</v>
      </c>
      <c r="L118" s="59">
        <f t="shared" si="12"/>
        <v>0.36442000000000002</v>
      </c>
      <c r="M118" s="59">
        <f t="shared" si="13"/>
        <v>0.11442000000000002</v>
      </c>
      <c r="N118" s="78" t="s">
        <v>37</v>
      </c>
      <c r="O118" s="65" t="s">
        <v>590</v>
      </c>
      <c r="P118" s="65" t="s">
        <v>591</v>
      </c>
      <c r="R118" s="53" t="s">
        <v>592</v>
      </c>
      <c r="S118" s="40" t="s">
        <v>40</v>
      </c>
      <c r="T118" s="31" t="s">
        <v>593</v>
      </c>
      <c r="U118" s="39" t="s">
        <v>594</v>
      </c>
      <c r="V118">
        <v>3</v>
      </c>
      <c r="W118" s="70"/>
      <c r="X118" s="70" t="s">
        <v>42</v>
      </c>
      <c r="Y118" s="72" t="s">
        <v>282</v>
      </c>
      <c r="Z118" s="70"/>
    </row>
    <row r="119" spans="1:26" ht="36">
      <c r="A119" s="40" t="s">
        <v>963</v>
      </c>
      <c r="B119" s="39" t="s">
        <v>596</v>
      </c>
      <c r="C119" s="39" t="s">
        <v>597</v>
      </c>
      <c r="D119" s="40" t="s">
        <v>598</v>
      </c>
      <c r="E119" s="35">
        <v>250000</v>
      </c>
      <c r="F119" s="35">
        <v>212000</v>
      </c>
      <c r="G119" s="35">
        <v>38000</v>
      </c>
      <c r="H119" s="35"/>
      <c r="I119" s="35">
        <v>38000</v>
      </c>
      <c r="J119" s="15">
        <v>9880</v>
      </c>
      <c r="K119" s="15">
        <v>9880</v>
      </c>
      <c r="L119" s="59">
        <f t="shared" si="12"/>
        <v>0.26</v>
      </c>
      <c r="M119" s="59">
        <f t="shared" si="13"/>
        <v>1.0000000000000009E-2</v>
      </c>
      <c r="N119" s="31" t="s">
        <v>37</v>
      </c>
      <c r="O119" s="65" t="s">
        <v>599</v>
      </c>
      <c r="P119" s="65"/>
      <c r="R119" s="53" t="s">
        <v>600</v>
      </c>
      <c r="S119" s="31" t="s">
        <v>40</v>
      </c>
      <c r="T119" s="31" t="s">
        <v>210</v>
      </c>
      <c r="U119" s="32"/>
      <c r="V119">
        <v>3</v>
      </c>
      <c r="W119" s="70"/>
      <c r="X119" s="70" t="s">
        <v>42</v>
      </c>
      <c r="Y119" s="70"/>
      <c r="Z119" s="70"/>
    </row>
    <row r="120" spans="1:26" ht="24">
      <c r="A120" s="40" t="s">
        <v>964</v>
      </c>
      <c r="B120" s="39" t="s">
        <v>602</v>
      </c>
      <c r="C120" s="39" t="s">
        <v>603</v>
      </c>
      <c r="D120" s="31" t="s">
        <v>54</v>
      </c>
      <c r="E120" s="35">
        <v>71784</v>
      </c>
      <c r="F120" s="35">
        <v>50872</v>
      </c>
      <c r="G120" s="38">
        <v>10000</v>
      </c>
      <c r="H120" s="35"/>
      <c r="I120" s="38">
        <v>10000</v>
      </c>
      <c r="J120" s="15">
        <v>2023</v>
      </c>
      <c r="K120" s="15">
        <v>2023</v>
      </c>
      <c r="L120" s="59">
        <f t="shared" si="12"/>
        <v>0.20230000000000001</v>
      </c>
      <c r="M120" s="59">
        <f t="shared" si="13"/>
        <v>-4.7699999999999992E-2</v>
      </c>
      <c r="N120" s="31" t="s">
        <v>37</v>
      </c>
      <c r="O120" s="65" t="s">
        <v>604</v>
      </c>
      <c r="P120" s="32"/>
      <c r="R120" s="41" t="s">
        <v>605</v>
      </c>
      <c r="S120" s="31" t="s">
        <v>40</v>
      </c>
      <c r="T120" s="31" t="s">
        <v>142</v>
      </c>
      <c r="U120" s="39"/>
      <c r="V120">
        <v>3</v>
      </c>
      <c r="W120" s="70"/>
      <c r="X120" s="70" t="s">
        <v>42</v>
      </c>
      <c r="Y120" s="70"/>
      <c r="Z120" s="70"/>
    </row>
    <row r="121" spans="1:26" ht="72">
      <c r="A121" s="40" t="s">
        <v>965</v>
      </c>
      <c r="B121" s="111" t="s">
        <v>607</v>
      </c>
      <c r="C121" s="111" t="s">
        <v>608</v>
      </c>
      <c r="D121" s="112" t="s">
        <v>81</v>
      </c>
      <c r="E121" s="113">
        <v>27000</v>
      </c>
      <c r="F121" s="113"/>
      <c r="G121" s="38">
        <v>20000</v>
      </c>
      <c r="H121" s="38"/>
      <c r="I121" s="38">
        <v>20000</v>
      </c>
      <c r="J121" s="15">
        <v>0</v>
      </c>
      <c r="K121" s="15">
        <v>0</v>
      </c>
      <c r="L121" s="59">
        <f t="shared" si="12"/>
        <v>0</v>
      </c>
      <c r="M121" s="59">
        <f t="shared" si="13"/>
        <v>-0.25</v>
      </c>
      <c r="N121" s="31" t="s">
        <v>37</v>
      </c>
      <c r="O121" s="41" t="s">
        <v>609</v>
      </c>
      <c r="P121" s="41"/>
      <c r="R121" s="41" t="s">
        <v>610</v>
      </c>
      <c r="S121" s="42" t="s">
        <v>141</v>
      </c>
      <c r="T121" s="42" t="s">
        <v>210</v>
      </c>
      <c r="U121" s="53"/>
      <c r="V121">
        <v>3</v>
      </c>
      <c r="W121" s="72"/>
      <c r="X121" s="72"/>
      <c r="Y121" s="72" t="s">
        <v>282</v>
      </c>
      <c r="Z121" s="72"/>
    </row>
    <row r="122" spans="1:26" ht="96">
      <c r="A122" s="40" t="s">
        <v>966</v>
      </c>
      <c r="B122" s="53" t="s">
        <v>612</v>
      </c>
      <c r="C122" s="53" t="s">
        <v>613</v>
      </c>
      <c r="D122" s="40">
        <v>2018</v>
      </c>
      <c r="E122" s="38">
        <v>3600</v>
      </c>
      <c r="F122" s="38"/>
      <c r="G122" s="38">
        <v>3600</v>
      </c>
      <c r="H122" s="38"/>
      <c r="I122" s="38">
        <v>3600</v>
      </c>
      <c r="J122" s="15">
        <v>600</v>
      </c>
      <c r="K122" s="15">
        <v>600</v>
      </c>
      <c r="L122" s="59">
        <f t="shared" si="12"/>
        <v>0.16666666666666666</v>
      </c>
      <c r="M122" s="59">
        <f t="shared" si="13"/>
        <v>-8.3333333333333343E-2</v>
      </c>
      <c r="N122" s="31" t="s">
        <v>37</v>
      </c>
      <c r="O122" s="63" t="s">
        <v>371</v>
      </c>
      <c r="P122" s="63"/>
      <c r="R122" s="42" t="s">
        <v>614</v>
      </c>
      <c r="S122" s="54" t="s">
        <v>141</v>
      </c>
      <c r="T122" s="42" t="s">
        <v>347</v>
      </c>
      <c r="U122" s="53"/>
      <c r="V122">
        <v>3</v>
      </c>
      <c r="W122" s="72"/>
      <c r="X122" s="72"/>
      <c r="Y122" s="72" t="s">
        <v>282</v>
      </c>
      <c r="Z122" s="72"/>
    </row>
    <row r="123" spans="1:26" ht="24">
      <c r="A123" s="40" t="s">
        <v>611</v>
      </c>
      <c r="B123" s="53" t="s">
        <v>616</v>
      </c>
      <c r="C123" s="53" t="s">
        <v>617</v>
      </c>
      <c r="D123" s="54" t="s">
        <v>219</v>
      </c>
      <c r="E123" s="38" t="s">
        <v>618</v>
      </c>
      <c r="F123" s="38"/>
      <c r="G123" s="38">
        <v>113000</v>
      </c>
      <c r="H123" s="43"/>
      <c r="I123" s="38">
        <v>113000</v>
      </c>
      <c r="J123" s="15">
        <v>15000</v>
      </c>
      <c r="K123" s="15">
        <v>15000</v>
      </c>
      <c r="L123" s="59">
        <f t="shared" si="12"/>
        <v>0.13274336283185842</v>
      </c>
      <c r="M123" s="59">
        <f t="shared" si="13"/>
        <v>-0.11725663716814158</v>
      </c>
      <c r="N123" s="31" t="s">
        <v>37</v>
      </c>
      <c r="O123" s="63" t="s">
        <v>371</v>
      </c>
      <c r="P123" s="63" t="s">
        <v>619</v>
      </c>
      <c r="R123" s="53" t="s">
        <v>620</v>
      </c>
      <c r="S123" s="54" t="s">
        <v>141</v>
      </c>
      <c r="T123" s="42" t="s">
        <v>347</v>
      </c>
      <c r="U123" s="53"/>
      <c r="V123">
        <v>3</v>
      </c>
      <c r="W123" s="72"/>
      <c r="X123" s="72"/>
      <c r="Y123" s="72" t="s">
        <v>282</v>
      </c>
      <c r="Z123" s="72"/>
    </row>
    <row r="124" spans="1:26" ht="48">
      <c r="A124" s="40" t="s">
        <v>615</v>
      </c>
      <c r="B124" s="106" t="s">
        <v>622</v>
      </c>
      <c r="C124" s="106" t="s">
        <v>623</v>
      </c>
      <c r="D124" s="107" t="s">
        <v>60</v>
      </c>
      <c r="E124" s="38">
        <v>19600</v>
      </c>
      <c r="F124" s="38">
        <v>4600</v>
      </c>
      <c r="G124" s="38">
        <v>9000</v>
      </c>
      <c r="H124" s="38"/>
      <c r="I124" s="38">
        <v>9000</v>
      </c>
      <c r="J124" s="163">
        <v>2200</v>
      </c>
      <c r="K124" s="163">
        <v>2200</v>
      </c>
      <c r="L124" s="59">
        <f t="shared" si="12"/>
        <v>0.24444444444444444</v>
      </c>
      <c r="M124" s="59">
        <f t="shared" si="13"/>
        <v>-5.5555555555555636E-3</v>
      </c>
      <c r="N124" s="31" t="s">
        <v>37</v>
      </c>
      <c r="O124" s="53" t="s">
        <v>624</v>
      </c>
      <c r="P124" s="73"/>
      <c r="R124" s="53"/>
      <c r="S124" s="135" t="s">
        <v>40</v>
      </c>
      <c r="T124" s="140" t="s">
        <v>347</v>
      </c>
      <c r="U124" s="52"/>
      <c r="V124">
        <v>3</v>
      </c>
      <c r="W124" s="89"/>
      <c r="X124" s="150"/>
      <c r="Y124" s="72" t="s">
        <v>282</v>
      </c>
      <c r="Z124" s="72"/>
    </row>
    <row r="125" spans="1:26" ht="60">
      <c r="A125" s="40" t="s">
        <v>621</v>
      </c>
      <c r="B125" s="41" t="s">
        <v>626</v>
      </c>
      <c r="C125" s="41" t="s">
        <v>627</v>
      </c>
      <c r="D125" s="42" t="s">
        <v>81</v>
      </c>
      <c r="E125" s="42">
        <v>630</v>
      </c>
      <c r="F125" s="42"/>
      <c r="G125" s="54">
        <v>350</v>
      </c>
      <c r="H125" s="54"/>
      <c r="I125" s="54">
        <v>350</v>
      </c>
      <c r="J125" s="15">
        <v>0</v>
      </c>
      <c r="K125" s="15">
        <v>0</v>
      </c>
      <c r="L125" s="59">
        <f t="shared" si="12"/>
        <v>0</v>
      </c>
      <c r="M125" s="59">
        <f t="shared" si="13"/>
        <v>-0.25</v>
      </c>
      <c r="N125" s="54" t="s">
        <v>37</v>
      </c>
      <c r="O125" s="53" t="s">
        <v>628</v>
      </c>
      <c r="P125" s="53" t="s">
        <v>629</v>
      </c>
      <c r="R125" s="53" t="s">
        <v>630</v>
      </c>
      <c r="S125" s="92" t="s">
        <v>98</v>
      </c>
      <c r="T125" s="92" t="s">
        <v>249</v>
      </c>
      <c r="U125" s="73"/>
      <c r="V125">
        <v>3</v>
      </c>
      <c r="W125" s="72"/>
      <c r="X125" s="72"/>
      <c r="Y125" s="72" t="s">
        <v>282</v>
      </c>
      <c r="Z125" s="72"/>
    </row>
    <row r="126" spans="1:26" ht="84">
      <c r="A126" s="40" t="s">
        <v>625</v>
      </c>
      <c r="B126" s="53" t="s">
        <v>632</v>
      </c>
      <c r="C126" s="53" t="s">
        <v>633</v>
      </c>
      <c r="D126" s="92" t="s">
        <v>219</v>
      </c>
      <c r="E126" s="92">
        <v>10000</v>
      </c>
      <c r="F126" s="54"/>
      <c r="G126" s="54">
        <v>6000</v>
      </c>
      <c r="H126" s="54"/>
      <c r="I126" s="54">
        <v>6000</v>
      </c>
      <c r="J126" s="15">
        <v>0</v>
      </c>
      <c r="K126" s="15">
        <v>0</v>
      </c>
      <c r="L126" s="59">
        <f t="shared" si="12"/>
        <v>0</v>
      </c>
      <c r="M126" s="59">
        <f t="shared" si="13"/>
        <v>-0.25</v>
      </c>
      <c r="N126" s="54" t="s">
        <v>37</v>
      </c>
      <c r="O126" s="53" t="s">
        <v>157</v>
      </c>
      <c r="P126" s="124"/>
      <c r="R126" s="86" t="s">
        <v>634</v>
      </c>
      <c r="S126" s="107" t="s">
        <v>113</v>
      </c>
      <c r="T126" s="129" t="s">
        <v>148</v>
      </c>
      <c r="U126" s="130"/>
      <c r="V126">
        <v>3</v>
      </c>
      <c r="W126" s="88"/>
      <c r="X126" s="88"/>
      <c r="Y126" s="72" t="s">
        <v>282</v>
      </c>
      <c r="Z126" s="88"/>
    </row>
    <row r="127" spans="1:26" ht="24">
      <c r="A127" s="40" t="s">
        <v>631</v>
      </c>
      <c r="B127" s="53" t="s">
        <v>636</v>
      </c>
      <c r="C127" s="53" t="s">
        <v>637</v>
      </c>
      <c r="D127" s="56" t="s">
        <v>219</v>
      </c>
      <c r="E127" s="56">
        <v>1668</v>
      </c>
      <c r="F127" s="31"/>
      <c r="G127" s="54">
        <v>1200</v>
      </c>
      <c r="H127" s="31"/>
      <c r="I127" s="31">
        <v>1200</v>
      </c>
      <c r="J127" s="15">
        <v>0</v>
      </c>
      <c r="K127" s="15">
        <v>0</v>
      </c>
      <c r="L127" s="59">
        <f t="shared" si="12"/>
        <v>0</v>
      </c>
      <c r="M127" s="59">
        <f t="shared" si="13"/>
        <v>-0.25</v>
      </c>
      <c r="N127" s="54" t="s">
        <v>37</v>
      </c>
      <c r="O127" s="32" t="s">
        <v>286</v>
      </c>
      <c r="P127" s="32"/>
      <c r="R127" s="53" t="s">
        <v>638</v>
      </c>
      <c r="S127" s="49" t="s">
        <v>84</v>
      </c>
      <c r="T127" s="52" t="s">
        <v>148</v>
      </c>
      <c r="U127" s="130"/>
      <c r="V127">
        <v>3</v>
      </c>
      <c r="W127" s="75"/>
      <c r="X127" s="75"/>
      <c r="Y127" s="72" t="s">
        <v>282</v>
      </c>
      <c r="Z127" s="75"/>
    </row>
    <row r="128" spans="1:26" ht="24">
      <c r="A128" s="40">
        <v>105</v>
      </c>
      <c r="B128" s="41" t="s">
        <v>639</v>
      </c>
      <c r="C128" s="41" t="s">
        <v>640</v>
      </c>
      <c r="D128" s="42" t="s">
        <v>54</v>
      </c>
      <c r="E128" s="38">
        <v>35000</v>
      </c>
      <c r="F128" s="38">
        <v>27790</v>
      </c>
      <c r="G128" s="38">
        <v>8600</v>
      </c>
      <c r="H128" s="38"/>
      <c r="I128" s="38">
        <v>8600</v>
      </c>
      <c r="J128" s="15">
        <v>2960</v>
      </c>
      <c r="K128" s="15">
        <v>2960</v>
      </c>
      <c r="L128" s="59">
        <f t="shared" si="12"/>
        <v>0.34418604651162793</v>
      </c>
      <c r="M128" s="59">
        <f t="shared" si="13"/>
        <v>9.418604651162793E-2</v>
      </c>
      <c r="N128" s="31" t="s">
        <v>37</v>
      </c>
      <c r="O128" s="41" t="s">
        <v>641</v>
      </c>
      <c r="P128" s="41"/>
      <c r="R128" s="139" t="s">
        <v>642</v>
      </c>
      <c r="S128" s="42" t="s">
        <v>40</v>
      </c>
      <c r="T128" s="42" t="s">
        <v>210</v>
      </c>
      <c r="U128" s="53"/>
      <c r="V128">
        <v>3</v>
      </c>
      <c r="W128" s="72"/>
      <c r="X128" s="72"/>
      <c r="Y128" s="72"/>
      <c r="Z128" s="72"/>
    </row>
    <row r="129" spans="1:26" ht="36">
      <c r="A129" s="40">
        <v>106</v>
      </c>
      <c r="B129" s="151" t="s">
        <v>643</v>
      </c>
      <c r="C129" s="151" t="s">
        <v>644</v>
      </c>
      <c r="D129" s="141" t="s">
        <v>54</v>
      </c>
      <c r="E129" s="152">
        <v>113587.36</v>
      </c>
      <c r="F129" s="100">
        <v>59000</v>
      </c>
      <c r="G129" s="100">
        <v>30000</v>
      </c>
      <c r="H129" s="100"/>
      <c r="I129" s="100">
        <v>30000</v>
      </c>
      <c r="J129" s="15">
        <v>9000</v>
      </c>
      <c r="K129" s="15">
        <v>9000</v>
      </c>
      <c r="L129" s="59">
        <f t="shared" si="12"/>
        <v>0.3</v>
      </c>
      <c r="M129" s="59">
        <f t="shared" si="13"/>
        <v>4.9999999999999989E-2</v>
      </c>
      <c r="N129" s="156" t="s">
        <v>37</v>
      </c>
      <c r="O129" s="93" t="s">
        <v>645</v>
      </c>
      <c r="P129" s="93"/>
      <c r="R129" s="139" t="s">
        <v>646</v>
      </c>
      <c r="S129" s="99" t="s">
        <v>40</v>
      </c>
      <c r="T129" s="99" t="s">
        <v>347</v>
      </c>
      <c r="U129" s="99"/>
      <c r="V129">
        <v>3</v>
      </c>
      <c r="W129" s="157"/>
      <c r="X129" s="127"/>
      <c r="Y129" s="127"/>
      <c r="Z129" s="127"/>
    </row>
    <row r="130" spans="1:26" ht="36">
      <c r="A130" s="40">
        <v>107</v>
      </c>
      <c r="B130" s="53" t="s">
        <v>647</v>
      </c>
      <c r="C130" s="53" t="s">
        <v>648</v>
      </c>
      <c r="D130" s="56" t="s">
        <v>202</v>
      </c>
      <c r="E130" s="50">
        <v>35000</v>
      </c>
      <c r="F130" s="35">
        <v>2500</v>
      </c>
      <c r="G130" s="35">
        <v>20000</v>
      </c>
      <c r="H130" s="35"/>
      <c r="I130" s="35">
        <v>20000</v>
      </c>
      <c r="J130" s="15">
        <v>5100</v>
      </c>
      <c r="K130" s="15">
        <v>5100</v>
      </c>
      <c r="L130" s="59">
        <f t="shared" si="12"/>
        <v>0.255</v>
      </c>
      <c r="M130" s="59">
        <f t="shared" si="13"/>
        <v>5.0000000000000044E-3</v>
      </c>
      <c r="N130" s="31" t="s">
        <v>37</v>
      </c>
      <c r="O130" s="32" t="s">
        <v>649</v>
      </c>
      <c r="P130" s="32"/>
      <c r="R130" s="139" t="s">
        <v>638</v>
      </c>
      <c r="S130" s="52" t="s">
        <v>40</v>
      </c>
      <c r="T130" s="52" t="s">
        <v>347</v>
      </c>
      <c r="U130" s="52"/>
      <c r="V130">
        <v>3</v>
      </c>
      <c r="W130" s="147"/>
      <c r="X130" s="148"/>
      <c r="Y130" s="148"/>
      <c r="Z130" s="148"/>
    </row>
    <row r="131" spans="1:26" ht="24">
      <c r="A131" s="40">
        <v>108</v>
      </c>
      <c r="B131" s="53" t="s">
        <v>650</v>
      </c>
      <c r="C131" s="53" t="s">
        <v>651</v>
      </c>
      <c r="D131" s="56" t="s">
        <v>494</v>
      </c>
      <c r="E131" s="50">
        <v>26050</v>
      </c>
      <c r="F131" s="35">
        <v>1000</v>
      </c>
      <c r="G131" s="35">
        <v>12000</v>
      </c>
      <c r="H131" s="35"/>
      <c r="I131" s="35">
        <v>12000</v>
      </c>
      <c r="J131" s="15">
        <v>3000</v>
      </c>
      <c r="K131" s="15">
        <v>3000</v>
      </c>
      <c r="L131" s="59">
        <f t="shared" si="12"/>
        <v>0.25</v>
      </c>
      <c r="M131" s="59">
        <f t="shared" si="13"/>
        <v>0</v>
      </c>
      <c r="N131" s="31" t="s">
        <v>37</v>
      </c>
      <c r="O131" s="32" t="s">
        <v>371</v>
      </c>
      <c r="P131" s="32"/>
      <c r="S131" s="52" t="s">
        <v>141</v>
      </c>
      <c r="T131" s="52" t="s">
        <v>347</v>
      </c>
      <c r="U131" s="52"/>
      <c r="V131">
        <v>3</v>
      </c>
      <c r="W131" s="147"/>
      <c r="X131" s="148"/>
      <c r="Y131" s="148"/>
      <c r="Z131" s="148"/>
    </row>
    <row r="132" spans="1:26" ht="24">
      <c r="A132" s="40">
        <v>109</v>
      </c>
      <c r="B132" s="53" t="s">
        <v>652</v>
      </c>
      <c r="C132" s="53" t="s">
        <v>653</v>
      </c>
      <c r="D132" s="56" t="s">
        <v>81</v>
      </c>
      <c r="E132" s="50">
        <v>26000</v>
      </c>
      <c r="F132" s="35"/>
      <c r="G132" s="35">
        <v>12000</v>
      </c>
      <c r="H132" s="35"/>
      <c r="I132" s="35">
        <v>12000</v>
      </c>
      <c r="J132" s="15">
        <v>3000</v>
      </c>
      <c r="K132" s="15">
        <v>3000</v>
      </c>
      <c r="L132" s="59">
        <f t="shared" si="12"/>
        <v>0.25</v>
      </c>
      <c r="M132" s="59">
        <f t="shared" si="13"/>
        <v>0</v>
      </c>
      <c r="N132" s="31" t="s">
        <v>37</v>
      </c>
      <c r="O132" s="32" t="s">
        <v>654</v>
      </c>
      <c r="P132" s="32"/>
      <c r="S132" s="176" t="s">
        <v>98</v>
      </c>
      <c r="T132" s="52" t="s">
        <v>210</v>
      </c>
      <c r="U132" s="52"/>
      <c r="V132">
        <v>3</v>
      </c>
      <c r="W132" s="147"/>
      <c r="X132" s="148"/>
      <c r="Y132" s="148"/>
      <c r="Z132" s="148"/>
    </row>
    <row r="133" spans="1:26" ht="36">
      <c r="A133" s="40">
        <v>110</v>
      </c>
      <c r="B133" s="53" t="s">
        <v>655</v>
      </c>
      <c r="C133" s="53" t="s">
        <v>656</v>
      </c>
      <c r="D133" s="56" t="s">
        <v>81</v>
      </c>
      <c r="E133" s="50">
        <v>49422</v>
      </c>
      <c r="F133" s="35"/>
      <c r="G133" s="35">
        <v>32000</v>
      </c>
      <c r="H133" s="35"/>
      <c r="I133" s="35">
        <v>32000</v>
      </c>
      <c r="J133" s="15">
        <v>8000</v>
      </c>
      <c r="K133" s="15">
        <v>8000</v>
      </c>
      <c r="L133" s="59">
        <f t="shared" ref="L133:L150" si="23">J133/G133</f>
        <v>0.25</v>
      </c>
      <c r="M133" s="59">
        <f t="shared" ref="M133:M150" si="24">L133-3/12</f>
        <v>0</v>
      </c>
      <c r="N133" s="31" t="s">
        <v>37</v>
      </c>
      <c r="O133" s="32" t="s">
        <v>657</v>
      </c>
      <c r="P133" s="32"/>
      <c r="S133" s="176" t="s">
        <v>164</v>
      </c>
      <c r="T133" s="52" t="s">
        <v>210</v>
      </c>
      <c r="U133" s="52"/>
      <c r="V133">
        <v>3</v>
      </c>
      <c r="W133" s="147"/>
      <c r="X133" s="148"/>
      <c r="Y133" s="148"/>
      <c r="Z133" s="148"/>
    </row>
    <row r="134" spans="1:26" ht="36">
      <c r="A134" s="40">
        <v>111</v>
      </c>
      <c r="B134" s="53" t="s">
        <v>658</v>
      </c>
      <c r="C134" s="53" t="s">
        <v>659</v>
      </c>
      <c r="D134" s="56" t="s">
        <v>81</v>
      </c>
      <c r="E134" s="50">
        <v>35797</v>
      </c>
      <c r="F134" s="35"/>
      <c r="G134" s="35">
        <v>12500</v>
      </c>
      <c r="H134" s="35"/>
      <c r="I134" s="35">
        <v>12500</v>
      </c>
      <c r="J134" s="15">
        <v>0</v>
      </c>
      <c r="K134" s="15">
        <v>0</v>
      </c>
      <c r="L134" s="59">
        <f t="shared" si="23"/>
        <v>0</v>
      </c>
      <c r="M134" s="59">
        <f t="shared" si="24"/>
        <v>-0.25</v>
      </c>
      <c r="N134" s="31" t="s">
        <v>37</v>
      </c>
      <c r="O134" s="32" t="s">
        <v>660</v>
      </c>
      <c r="P134" s="32"/>
      <c r="S134" s="52" t="s">
        <v>164</v>
      </c>
      <c r="T134" s="52" t="s">
        <v>210</v>
      </c>
      <c r="U134" s="52"/>
      <c r="V134">
        <v>3</v>
      </c>
      <c r="W134" s="147"/>
      <c r="X134" s="148"/>
      <c r="Y134" s="148"/>
      <c r="Z134" s="148"/>
    </row>
    <row r="135" spans="1:26" ht="96">
      <c r="A135" s="40">
        <v>112</v>
      </c>
      <c r="B135" s="39" t="s">
        <v>661</v>
      </c>
      <c r="C135" s="39" t="s">
        <v>605</v>
      </c>
      <c r="D135" s="40">
        <v>2018</v>
      </c>
      <c r="E135" s="38">
        <v>2874</v>
      </c>
      <c r="F135" s="38"/>
      <c r="G135" s="38">
        <v>2874</v>
      </c>
      <c r="H135" s="38">
        <v>2874</v>
      </c>
      <c r="I135" s="38"/>
      <c r="J135" s="15">
        <v>0</v>
      </c>
      <c r="K135" s="15">
        <v>236</v>
      </c>
      <c r="L135" s="59">
        <f t="shared" si="23"/>
        <v>0</v>
      </c>
      <c r="M135" s="59">
        <f t="shared" si="24"/>
        <v>-0.25</v>
      </c>
      <c r="N135" s="31" t="s">
        <v>37</v>
      </c>
      <c r="O135" s="39" t="s">
        <v>662</v>
      </c>
      <c r="P135" s="39" t="s">
        <v>663</v>
      </c>
      <c r="S135" s="40" t="s">
        <v>237</v>
      </c>
      <c r="T135" s="40" t="s">
        <v>664</v>
      </c>
      <c r="U135" s="39" t="s">
        <v>86</v>
      </c>
      <c r="V135">
        <v>3</v>
      </c>
      <c r="W135" s="158"/>
      <c r="X135" s="159"/>
      <c r="Y135" s="159"/>
      <c r="Z135" s="70" t="s">
        <v>87</v>
      </c>
    </row>
    <row r="136" spans="1:26" ht="132">
      <c r="A136" s="40">
        <v>113</v>
      </c>
      <c r="B136" s="41" t="s">
        <v>665</v>
      </c>
      <c r="C136" s="41" t="s">
        <v>666</v>
      </c>
      <c r="D136" s="42">
        <v>2018</v>
      </c>
      <c r="E136" s="38">
        <v>5320</v>
      </c>
      <c r="F136" s="38"/>
      <c r="G136" s="38">
        <v>5320</v>
      </c>
      <c r="H136" s="38">
        <v>5320</v>
      </c>
      <c r="I136" s="38"/>
      <c r="J136" s="15">
        <v>280</v>
      </c>
      <c r="K136" s="15">
        <v>0</v>
      </c>
      <c r="L136" s="59">
        <f t="shared" si="23"/>
        <v>5.2631578947368418E-2</v>
      </c>
      <c r="M136" s="59">
        <f t="shared" si="24"/>
        <v>-0.19736842105263158</v>
      </c>
      <c r="N136" s="31" t="s">
        <v>37</v>
      </c>
      <c r="O136" s="41" t="s">
        <v>667</v>
      </c>
      <c r="P136" s="41"/>
      <c r="S136" s="42" t="s">
        <v>84</v>
      </c>
      <c r="T136" s="42" t="s">
        <v>668</v>
      </c>
      <c r="U136" s="39" t="s">
        <v>86</v>
      </c>
      <c r="V136">
        <v>3</v>
      </c>
      <c r="W136" s="160"/>
      <c r="X136" s="88"/>
      <c r="Y136" s="88"/>
      <c r="Z136" s="70" t="s">
        <v>87</v>
      </c>
    </row>
    <row r="137" spans="1:26" ht="96">
      <c r="A137" s="40">
        <v>114</v>
      </c>
      <c r="B137" s="41" t="s">
        <v>669</v>
      </c>
      <c r="C137" s="41" t="s">
        <v>670</v>
      </c>
      <c r="D137" s="42" t="s">
        <v>81</v>
      </c>
      <c r="E137" s="38">
        <v>4000</v>
      </c>
      <c r="F137" s="38"/>
      <c r="G137" s="38">
        <v>2000</v>
      </c>
      <c r="H137" s="38">
        <v>2000</v>
      </c>
      <c r="I137" s="38"/>
      <c r="J137" s="15">
        <v>320</v>
      </c>
      <c r="K137" s="15">
        <v>1200</v>
      </c>
      <c r="L137" s="59">
        <f t="shared" si="23"/>
        <v>0.16</v>
      </c>
      <c r="M137" s="59">
        <f t="shared" si="24"/>
        <v>-0.09</v>
      </c>
      <c r="N137" s="31" t="s">
        <v>37</v>
      </c>
      <c r="O137" s="41" t="s">
        <v>671</v>
      </c>
      <c r="P137" s="42"/>
      <c r="S137" s="42" t="s">
        <v>296</v>
      </c>
      <c r="T137" s="42" t="s">
        <v>672</v>
      </c>
      <c r="U137" s="39" t="s">
        <v>86</v>
      </c>
      <c r="V137">
        <v>3</v>
      </c>
      <c r="W137" s="160"/>
      <c r="X137" s="88"/>
      <c r="Y137" s="88"/>
      <c r="Z137" s="70" t="s">
        <v>87</v>
      </c>
    </row>
    <row r="138" spans="1:26" ht="24">
      <c r="A138" s="40">
        <v>115</v>
      </c>
      <c r="B138" s="53" t="s">
        <v>673</v>
      </c>
      <c r="C138" s="53" t="s">
        <v>674</v>
      </c>
      <c r="D138" s="56" t="s">
        <v>60</v>
      </c>
      <c r="E138" s="56">
        <v>8900</v>
      </c>
      <c r="F138" s="153"/>
      <c r="G138" s="153">
        <v>5000</v>
      </c>
      <c r="H138" s="153"/>
      <c r="I138" s="153">
        <v>5000</v>
      </c>
      <c r="J138" s="15">
        <v>0</v>
      </c>
      <c r="K138" s="15">
        <v>0</v>
      </c>
      <c r="L138" s="59">
        <f t="shared" si="23"/>
        <v>0</v>
      </c>
      <c r="M138" s="59">
        <f t="shared" si="24"/>
        <v>-0.25</v>
      </c>
      <c r="N138" s="54" t="s">
        <v>37</v>
      </c>
      <c r="O138" s="32" t="s">
        <v>675</v>
      </c>
      <c r="P138" s="32"/>
      <c r="S138" s="161" t="s">
        <v>84</v>
      </c>
      <c r="T138" s="52" t="s">
        <v>210</v>
      </c>
      <c r="U138" s="130"/>
      <c r="V138">
        <v>3</v>
      </c>
      <c r="W138" s="75"/>
      <c r="X138" s="75"/>
      <c r="Y138" s="75"/>
      <c r="Z138" s="75"/>
    </row>
    <row r="139" spans="1:26" ht="36">
      <c r="A139" s="40">
        <v>116</v>
      </c>
      <c r="B139" s="53" t="s">
        <v>677</v>
      </c>
      <c r="C139" s="53" t="s">
        <v>678</v>
      </c>
      <c r="D139" s="56" t="s">
        <v>219</v>
      </c>
      <c r="E139" s="56">
        <v>16705</v>
      </c>
      <c r="F139" s="153"/>
      <c r="G139" s="153">
        <v>8000</v>
      </c>
      <c r="H139" s="153"/>
      <c r="I139" s="153">
        <v>8000</v>
      </c>
      <c r="J139" s="15">
        <v>0</v>
      </c>
      <c r="K139" s="15">
        <v>0</v>
      </c>
      <c r="L139" s="59">
        <f t="shared" si="23"/>
        <v>0</v>
      </c>
      <c r="M139" s="59">
        <f t="shared" si="24"/>
        <v>-0.25</v>
      </c>
      <c r="N139" s="54" t="s">
        <v>37</v>
      </c>
      <c r="O139" s="32" t="s">
        <v>679</v>
      </c>
      <c r="P139" s="32"/>
      <c r="S139" s="161" t="s">
        <v>84</v>
      </c>
      <c r="T139" s="52" t="s">
        <v>210</v>
      </c>
      <c r="U139" s="130"/>
      <c r="V139">
        <v>3</v>
      </c>
      <c r="W139" s="75"/>
      <c r="X139" s="75"/>
      <c r="Y139" s="75"/>
      <c r="Z139" s="75"/>
    </row>
    <row r="140" spans="1:26" ht="36">
      <c r="A140" s="40">
        <v>117</v>
      </c>
      <c r="B140" s="53" t="s">
        <v>680</v>
      </c>
      <c r="C140" s="53" t="s">
        <v>681</v>
      </c>
      <c r="D140" s="56" t="s">
        <v>219</v>
      </c>
      <c r="E140" s="56">
        <v>16734</v>
      </c>
      <c r="F140" s="153"/>
      <c r="G140" s="153">
        <v>8000</v>
      </c>
      <c r="H140" s="153"/>
      <c r="I140" s="153">
        <v>8000</v>
      </c>
      <c r="J140" s="15">
        <v>0</v>
      </c>
      <c r="K140" s="15">
        <v>0</v>
      </c>
      <c r="L140" s="59">
        <f t="shared" si="23"/>
        <v>0</v>
      </c>
      <c r="M140" s="59">
        <f t="shared" si="24"/>
        <v>-0.25</v>
      </c>
      <c r="N140" s="54" t="s">
        <v>37</v>
      </c>
      <c r="O140" s="32" t="s">
        <v>679</v>
      </c>
      <c r="P140" s="32"/>
      <c r="S140" s="161" t="s">
        <v>84</v>
      </c>
      <c r="T140" s="52" t="s">
        <v>210</v>
      </c>
      <c r="U140" s="130"/>
      <c r="V140">
        <v>3</v>
      </c>
      <c r="W140" s="75"/>
      <c r="X140" s="75"/>
      <c r="Y140" s="75"/>
      <c r="Z140" s="75"/>
    </row>
    <row r="141" spans="1:26" ht="36">
      <c r="A141" s="40">
        <v>118</v>
      </c>
      <c r="B141" s="53" t="s">
        <v>682</v>
      </c>
      <c r="C141" s="53" t="s">
        <v>683</v>
      </c>
      <c r="D141" s="56" t="s">
        <v>219</v>
      </c>
      <c r="E141" s="56">
        <v>40296</v>
      </c>
      <c r="F141" s="153"/>
      <c r="G141" s="153">
        <v>20000</v>
      </c>
      <c r="H141" s="153"/>
      <c r="I141" s="153">
        <v>20000</v>
      </c>
      <c r="J141" s="15">
        <v>0</v>
      </c>
      <c r="K141" s="15">
        <v>0</v>
      </c>
      <c r="L141" s="59">
        <f t="shared" si="23"/>
        <v>0</v>
      </c>
      <c r="M141" s="59">
        <f t="shared" si="24"/>
        <v>-0.25</v>
      </c>
      <c r="N141" s="54" t="s">
        <v>37</v>
      </c>
      <c r="O141" s="32" t="s">
        <v>684</v>
      </c>
      <c r="P141" s="32"/>
      <c r="S141" s="161" t="s">
        <v>84</v>
      </c>
      <c r="T141" s="52" t="s">
        <v>210</v>
      </c>
      <c r="U141" s="130"/>
      <c r="V141">
        <v>3</v>
      </c>
      <c r="W141" s="75"/>
      <c r="X141" s="75"/>
      <c r="Y141" s="75"/>
      <c r="Z141" s="75"/>
    </row>
    <row r="142" spans="1:26" ht="36">
      <c r="A142" s="40">
        <v>119</v>
      </c>
      <c r="B142" s="53" t="s">
        <v>685</v>
      </c>
      <c r="C142" s="53" t="s">
        <v>686</v>
      </c>
      <c r="D142" s="92" t="s">
        <v>219</v>
      </c>
      <c r="E142" s="92">
        <v>197524</v>
      </c>
      <c r="F142" s="54"/>
      <c r="G142" s="54">
        <v>2000</v>
      </c>
      <c r="H142" s="54"/>
      <c r="I142" s="54">
        <v>2000</v>
      </c>
      <c r="J142" s="15">
        <v>0</v>
      </c>
      <c r="K142" s="15">
        <v>0</v>
      </c>
      <c r="L142" s="59">
        <f t="shared" si="23"/>
        <v>0</v>
      </c>
      <c r="M142" s="59">
        <f t="shared" si="24"/>
        <v>-0.25</v>
      </c>
      <c r="N142" s="54" t="s">
        <v>104</v>
      </c>
      <c r="O142" s="53" t="s">
        <v>687</v>
      </c>
      <c r="P142" s="124"/>
      <c r="S142" s="49" t="s">
        <v>341</v>
      </c>
      <c r="T142" s="129" t="s">
        <v>148</v>
      </c>
      <c r="U142" s="130"/>
      <c r="V142">
        <v>3</v>
      </c>
      <c r="W142" s="88"/>
      <c r="X142" s="88"/>
      <c r="Y142" s="88"/>
      <c r="Z142" s="88"/>
    </row>
    <row r="143" spans="1:26">
      <c r="A143" s="40">
        <v>120</v>
      </c>
      <c r="B143" s="53" t="s">
        <v>688</v>
      </c>
      <c r="C143" s="53" t="s">
        <v>689</v>
      </c>
      <c r="D143" s="56" t="s">
        <v>219</v>
      </c>
      <c r="E143" s="50">
        <v>16000</v>
      </c>
      <c r="F143" s="35"/>
      <c r="G143" s="35">
        <v>5000</v>
      </c>
      <c r="H143" s="35"/>
      <c r="I143" s="35">
        <v>5000</v>
      </c>
      <c r="J143" s="15">
        <v>600</v>
      </c>
      <c r="K143" s="15">
        <v>600</v>
      </c>
      <c r="L143" s="59">
        <f t="shared" si="23"/>
        <v>0.12</v>
      </c>
      <c r="M143" s="59">
        <f t="shared" si="24"/>
        <v>-0.13</v>
      </c>
      <c r="N143" s="31" t="s">
        <v>37</v>
      </c>
      <c r="O143" s="32" t="s">
        <v>690</v>
      </c>
      <c r="P143" s="32"/>
      <c r="S143" s="52" t="s">
        <v>98</v>
      </c>
      <c r="T143" s="52" t="s">
        <v>142</v>
      </c>
      <c r="U143" s="52"/>
      <c r="V143">
        <v>3</v>
      </c>
      <c r="W143" s="147"/>
      <c r="X143" s="148"/>
      <c r="Y143" s="148"/>
      <c r="Z143" s="148"/>
    </row>
    <row r="144" spans="1:26" ht="19.5" customHeight="1">
      <c r="A144" s="46" t="s">
        <v>691</v>
      </c>
      <c r="B144" s="47" t="s">
        <v>692</v>
      </c>
      <c r="C144" s="24"/>
      <c r="D144" s="25"/>
      <c r="E144" s="26">
        <f t="shared" ref="E144:K144" si="25">SUM(E145:E150)</f>
        <v>4566.2</v>
      </c>
      <c r="F144" s="26">
        <f t="shared" si="25"/>
        <v>371.92</v>
      </c>
      <c r="G144" s="26">
        <f t="shared" si="25"/>
        <v>2839</v>
      </c>
      <c r="H144" s="26">
        <f t="shared" si="25"/>
        <v>2759</v>
      </c>
      <c r="I144" s="26">
        <f t="shared" si="25"/>
        <v>80</v>
      </c>
      <c r="J144" s="15">
        <f t="shared" si="25"/>
        <v>556</v>
      </c>
      <c r="K144" s="15">
        <f t="shared" si="25"/>
        <v>2839.2</v>
      </c>
      <c r="L144" s="59">
        <f t="shared" si="23"/>
        <v>0.19584360690383937</v>
      </c>
      <c r="M144" s="59">
        <f t="shared" si="24"/>
        <v>-5.4156393096160632E-2</v>
      </c>
      <c r="N144" s="31"/>
      <c r="O144" s="39"/>
      <c r="P144" s="39"/>
      <c r="S144" s="31"/>
      <c r="T144" s="40"/>
      <c r="U144" s="32"/>
      <c r="W144" s="70"/>
      <c r="X144" s="70"/>
      <c r="Y144" s="70"/>
      <c r="Z144" s="70"/>
    </row>
    <row r="145" spans="1:26" ht="36">
      <c r="A145" s="40" t="s">
        <v>967</v>
      </c>
      <c r="B145" s="73" t="s">
        <v>694</v>
      </c>
      <c r="C145" s="41" t="s">
        <v>695</v>
      </c>
      <c r="D145" s="42" t="s">
        <v>81</v>
      </c>
      <c r="E145" s="38">
        <v>1250</v>
      </c>
      <c r="F145" s="38"/>
      <c r="G145" s="43">
        <v>400</v>
      </c>
      <c r="H145" s="38">
        <v>400</v>
      </c>
      <c r="I145" s="35"/>
      <c r="J145" s="15">
        <v>0</v>
      </c>
      <c r="K145" s="15">
        <v>400</v>
      </c>
      <c r="L145" s="59">
        <f t="shared" si="23"/>
        <v>0</v>
      </c>
      <c r="M145" s="59">
        <f t="shared" si="24"/>
        <v>-0.25</v>
      </c>
      <c r="N145" s="31" t="s">
        <v>37</v>
      </c>
      <c r="O145" s="32" t="s">
        <v>696</v>
      </c>
      <c r="P145" s="32"/>
      <c r="S145" s="52" t="s">
        <v>296</v>
      </c>
      <c r="T145" s="52" t="s">
        <v>697</v>
      </c>
      <c r="U145" s="52"/>
      <c r="V145">
        <v>3</v>
      </c>
      <c r="W145" s="147"/>
      <c r="X145" s="148" t="s">
        <v>277</v>
      </c>
      <c r="Y145" s="148"/>
      <c r="Z145" s="148"/>
    </row>
    <row r="146" spans="1:26" ht="60">
      <c r="A146" s="40">
        <v>122</v>
      </c>
      <c r="B146" s="41" t="s">
        <v>698</v>
      </c>
      <c r="C146" s="41" t="s">
        <v>699</v>
      </c>
      <c r="D146" s="42" t="s">
        <v>700</v>
      </c>
      <c r="E146" s="38">
        <v>1721.2</v>
      </c>
      <c r="F146" s="38">
        <v>371.92</v>
      </c>
      <c r="G146" s="38">
        <v>1199</v>
      </c>
      <c r="H146" s="38">
        <v>1199</v>
      </c>
      <c r="I146" s="38"/>
      <c r="J146" s="15">
        <v>106</v>
      </c>
      <c r="K146" s="15">
        <v>1199.2</v>
      </c>
      <c r="L146" s="59">
        <f t="shared" si="23"/>
        <v>8.8407005838198494E-2</v>
      </c>
      <c r="M146" s="59">
        <f t="shared" si="24"/>
        <v>-0.16159299416180151</v>
      </c>
      <c r="N146" s="31" t="s">
        <v>37</v>
      </c>
      <c r="O146" s="53" t="s">
        <v>701</v>
      </c>
      <c r="P146" s="41"/>
      <c r="S146" s="92" t="s">
        <v>40</v>
      </c>
      <c r="T146" s="54" t="s">
        <v>702</v>
      </c>
      <c r="U146" s="53"/>
      <c r="V146">
        <v>3</v>
      </c>
      <c r="W146" s="72"/>
      <c r="X146" s="72"/>
      <c r="Y146" s="72"/>
      <c r="Z146" s="72"/>
    </row>
    <row r="147" spans="1:26" ht="24">
      <c r="A147" s="40">
        <v>123</v>
      </c>
      <c r="B147" s="73" t="s">
        <v>703</v>
      </c>
      <c r="C147" s="53" t="s">
        <v>704</v>
      </c>
      <c r="D147" s="56">
        <v>2018</v>
      </c>
      <c r="E147" s="50">
        <v>500</v>
      </c>
      <c r="F147" s="35"/>
      <c r="G147" s="35">
        <v>500</v>
      </c>
      <c r="H147" s="35">
        <v>500</v>
      </c>
      <c r="I147" s="35"/>
      <c r="J147" s="15">
        <v>0</v>
      </c>
      <c r="K147" s="15">
        <v>500</v>
      </c>
      <c r="L147" s="59">
        <f t="shared" si="23"/>
        <v>0</v>
      </c>
      <c r="M147" s="59">
        <f t="shared" si="24"/>
        <v>-0.25</v>
      </c>
      <c r="N147" s="31" t="s">
        <v>37</v>
      </c>
      <c r="O147" s="32" t="s">
        <v>705</v>
      </c>
      <c r="P147" s="32"/>
      <c r="S147" s="52" t="s">
        <v>341</v>
      </c>
      <c r="T147" s="52" t="s">
        <v>697</v>
      </c>
      <c r="U147" s="52"/>
      <c r="V147">
        <v>3</v>
      </c>
      <c r="W147" s="147"/>
      <c r="X147" s="148"/>
      <c r="Y147" s="148"/>
      <c r="Z147" s="148"/>
    </row>
    <row r="148" spans="1:26" ht="24">
      <c r="A148" s="40">
        <v>124</v>
      </c>
      <c r="B148" s="154" t="s">
        <v>706</v>
      </c>
      <c r="C148" s="154" t="s">
        <v>707</v>
      </c>
      <c r="D148" s="121" t="s">
        <v>81</v>
      </c>
      <c r="E148" s="155">
        <v>300</v>
      </c>
      <c r="F148" s="155"/>
      <c r="G148" s="155">
        <v>50</v>
      </c>
      <c r="H148" s="155">
        <v>50</v>
      </c>
      <c r="I148" s="155"/>
      <c r="J148" s="15">
        <v>0</v>
      </c>
      <c r="K148" s="15">
        <v>50</v>
      </c>
      <c r="L148" s="59">
        <f t="shared" si="23"/>
        <v>0</v>
      </c>
      <c r="M148" s="59">
        <f t="shared" si="24"/>
        <v>-0.25</v>
      </c>
      <c r="N148" s="31" t="s">
        <v>37</v>
      </c>
      <c r="O148" s="154" t="s">
        <v>708</v>
      </c>
      <c r="P148" s="32"/>
      <c r="S148" s="31" t="s">
        <v>288</v>
      </c>
      <c r="T148" s="52" t="s">
        <v>697</v>
      </c>
      <c r="U148" s="122"/>
      <c r="V148">
        <v>3</v>
      </c>
      <c r="W148" s="144"/>
      <c r="X148" s="144"/>
      <c r="Y148" s="144"/>
      <c r="Z148" s="144"/>
    </row>
    <row r="149" spans="1:26" ht="48">
      <c r="A149" s="40">
        <v>125</v>
      </c>
      <c r="B149" s="154" t="s">
        <v>709</v>
      </c>
      <c r="C149" s="154" t="s">
        <v>710</v>
      </c>
      <c r="D149" s="121" t="s">
        <v>81</v>
      </c>
      <c r="E149" s="155">
        <v>235</v>
      </c>
      <c r="F149" s="155"/>
      <c r="G149" s="155">
        <v>130</v>
      </c>
      <c r="H149" s="155">
        <v>130</v>
      </c>
      <c r="I149" s="155"/>
      <c r="J149" s="15">
        <v>0</v>
      </c>
      <c r="K149" s="15">
        <v>130</v>
      </c>
      <c r="L149" s="59">
        <f t="shared" si="23"/>
        <v>0</v>
      </c>
      <c r="M149" s="59">
        <f t="shared" si="24"/>
        <v>-0.25</v>
      </c>
      <c r="N149" s="31" t="s">
        <v>37</v>
      </c>
      <c r="O149" s="154" t="s">
        <v>711</v>
      </c>
      <c r="P149" s="32"/>
      <c r="S149" s="162" t="s">
        <v>341</v>
      </c>
      <c r="T149" s="52" t="s">
        <v>697</v>
      </c>
      <c r="U149" s="122"/>
      <c r="V149">
        <v>3</v>
      </c>
      <c r="W149" s="144"/>
      <c r="X149" s="144"/>
      <c r="Y149" s="144"/>
      <c r="Z149" s="144"/>
    </row>
    <row r="150" spans="1:26" ht="48">
      <c r="A150" s="40">
        <v>126</v>
      </c>
      <c r="B150" s="154" t="s">
        <v>712</v>
      </c>
      <c r="C150" s="154" t="s">
        <v>713</v>
      </c>
      <c r="D150" s="121" t="s">
        <v>81</v>
      </c>
      <c r="E150" s="155">
        <v>560</v>
      </c>
      <c r="F150" s="155"/>
      <c r="G150" s="155">
        <v>560</v>
      </c>
      <c r="H150" s="155">
        <v>480</v>
      </c>
      <c r="I150" s="155">
        <v>80</v>
      </c>
      <c r="J150" s="15">
        <v>450</v>
      </c>
      <c r="K150" s="15">
        <v>560</v>
      </c>
      <c r="L150" s="59">
        <f t="shared" si="23"/>
        <v>0.8035714285714286</v>
      </c>
      <c r="M150" s="59">
        <f t="shared" si="24"/>
        <v>0.5535714285714286</v>
      </c>
      <c r="N150" s="31" t="s">
        <v>37</v>
      </c>
      <c r="O150" s="154" t="s">
        <v>714</v>
      </c>
      <c r="P150" s="32"/>
      <c r="S150" s="174" t="s">
        <v>237</v>
      </c>
      <c r="T150" s="52" t="s">
        <v>697</v>
      </c>
      <c r="U150" s="122"/>
      <c r="V150">
        <v>3</v>
      </c>
      <c r="W150" s="144"/>
      <c r="X150" s="144"/>
      <c r="Y150" s="144"/>
      <c r="Z150" s="144"/>
    </row>
    <row r="151" spans="1:26">
      <c r="J151" s="179"/>
      <c r="K151" s="179"/>
      <c r="L151" s="59"/>
      <c r="M151" s="59"/>
    </row>
  </sheetData>
  <autoFilter ref="A4:HP150">
    <filterColumn colId="19"/>
    <filterColumn colId="21"/>
  </autoFilter>
  <mergeCells count="23">
    <mergeCell ref="N3:N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U3:U4"/>
    <mergeCell ref="O3:O4"/>
    <mergeCell ref="P3:P4"/>
    <mergeCell ref="Q3:Q4"/>
    <mergeCell ref="R3:R4"/>
    <mergeCell ref="S3:S4"/>
    <mergeCell ref="T3:T4"/>
  </mergeCells>
  <phoneticPr fontId="11"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5.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70" zoomScaleNormal="100" zoomScaleSheetLayoutView="70" workbookViewId="0">
      <pane xSplit="3" ySplit="5" topLeftCell="D13" activePane="bottomRight" state="froze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186" t="s">
        <v>716</v>
      </c>
      <c r="B1" s="186"/>
      <c r="C1" s="186"/>
      <c r="D1" s="186"/>
      <c r="E1" s="186"/>
      <c r="F1" s="186"/>
      <c r="G1" s="186"/>
      <c r="H1" s="186"/>
      <c r="I1" s="186"/>
      <c r="J1" s="186"/>
      <c r="K1" s="186"/>
      <c r="L1" s="186"/>
      <c r="M1" s="186"/>
      <c r="N1" s="186"/>
      <c r="O1" s="186"/>
      <c r="P1" s="186"/>
      <c r="Q1" s="186"/>
      <c r="R1" s="186"/>
      <c r="S1" s="186"/>
      <c r="T1" s="186"/>
      <c r="U1" s="186"/>
    </row>
    <row r="2" spans="1:22" ht="17.25" customHeight="1">
      <c r="A2" s="187"/>
      <c r="B2" s="187"/>
      <c r="C2" s="187"/>
      <c r="D2" s="187"/>
      <c r="E2" s="187"/>
      <c r="F2" s="1"/>
      <c r="G2" s="187"/>
      <c r="H2" s="187"/>
      <c r="I2" s="1"/>
      <c r="J2" s="1"/>
      <c r="K2" s="1"/>
      <c r="L2" s="1"/>
      <c r="M2" s="1"/>
      <c r="N2" s="1"/>
      <c r="O2" s="1"/>
      <c r="P2" s="1"/>
      <c r="Q2" s="1"/>
      <c r="R2" s="1"/>
      <c r="S2" s="1"/>
      <c r="T2" s="13" t="s">
        <v>1</v>
      </c>
      <c r="U2" s="1"/>
    </row>
    <row r="3" spans="1:22" ht="24.95" customHeight="1">
      <c r="A3" s="184" t="s">
        <v>2</v>
      </c>
      <c r="B3" s="184" t="s">
        <v>3</v>
      </c>
      <c r="C3" s="184" t="s">
        <v>4</v>
      </c>
      <c r="D3" s="184" t="s">
        <v>5</v>
      </c>
      <c r="E3" s="184" t="s">
        <v>6</v>
      </c>
      <c r="F3" s="184" t="s">
        <v>717</v>
      </c>
      <c r="G3" s="184" t="s">
        <v>718</v>
      </c>
      <c r="H3" s="2"/>
      <c r="I3" s="2"/>
      <c r="J3" s="189" t="s">
        <v>719</v>
      </c>
      <c r="K3" s="189" t="s">
        <v>10</v>
      </c>
      <c r="L3" s="184" t="s">
        <v>720</v>
      </c>
      <c r="M3" s="184" t="s">
        <v>12</v>
      </c>
      <c r="N3" s="184" t="s">
        <v>13</v>
      </c>
      <c r="O3" s="184" t="s">
        <v>14</v>
      </c>
      <c r="P3" s="184" t="s">
        <v>15</v>
      </c>
      <c r="Q3" s="184" t="s">
        <v>16</v>
      </c>
      <c r="R3" s="184" t="s">
        <v>721</v>
      </c>
      <c r="S3" s="184" t="s">
        <v>18</v>
      </c>
      <c r="T3" s="184" t="s">
        <v>19</v>
      </c>
      <c r="U3" s="184" t="s">
        <v>20</v>
      </c>
      <c r="V3" t="s">
        <v>21</v>
      </c>
    </row>
    <row r="4" spans="1:22" ht="24.95" customHeight="1">
      <c r="A4" s="184"/>
      <c r="B4" s="184"/>
      <c r="C4" s="184"/>
      <c r="D4" s="184"/>
      <c r="E4" s="184"/>
      <c r="F4" s="184"/>
      <c r="G4" s="184"/>
      <c r="H4" s="2" t="s">
        <v>22</v>
      </c>
      <c r="I4" s="2" t="s">
        <v>23</v>
      </c>
      <c r="J4" s="189"/>
      <c r="K4" s="189"/>
      <c r="L4" s="184"/>
      <c r="M4" s="184"/>
      <c r="N4" s="184"/>
      <c r="O4" s="184"/>
      <c r="P4" s="184"/>
      <c r="Q4" s="184"/>
      <c r="R4" s="184"/>
      <c r="S4" s="184"/>
      <c r="T4" s="184"/>
      <c r="U4" s="184"/>
      <c r="V4">
        <v>6</v>
      </c>
    </row>
    <row r="5" spans="1:22" ht="30" customHeight="1">
      <c r="A5" s="2" t="s">
        <v>722</v>
      </c>
      <c r="B5" s="3" t="s">
        <v>723</v>
      </c>
      <c r="C5" s="2"/>
      <c r="D5" s="2"/>
      <c r="E5" s="2">
        <f t="shared" ref="E5:K5" si="0">SUM(E6:E47)</f>
        <v>2418486.52</v>
      </c>
      <c r="F5" s="2">
        <f t="shared" si="0"/>
        <v>1052685.3</v>
      </c>
      <c r="G5" s="2">
        <f t="shared" si="0"/>
        <v>423779</v>
      </c>
      <c r="H5" s="2">
        <f t="shared" si="0"/>
        <v>91039</v>
      </c>
      <c r="I5" s="2">
        <f t="shared" si="0"/>
        <v>332740</v>
      </c>
      <c r="J5" s="7">
        <f t="shared" si="0"/>
        <v>227711.42</v>
      </c>
      <c r="K5" s="7">
        <f t="shared" si="0"/>
        <v>229626.65</v>
      </c>
      <c r="L5" s="8">
        <f t="shared" ref="L5:L47" si="1">J5/G5</f>
        <v>0.53733530920597805</v>
      </c>
      <c r="M5" s="8">
        <f t="shared" ref="M5:M47" si="2">L5-$V$4/12</f>
        <v>3.7335309205977697E-2</v>
      </c>
      <c r="N5" s="3"/>
      <c r="O5" s="3"/>
      <c r="P5" s="3"/>
      <c r="Q5" s="3"/>
      <c r="R5" s="2"/>
      <c r="S5" s="2"/>
      <c r="T5" s="2"/>
      <c r="U5" s="2"/>
    </row>
    <row r="6" spans="1:22" ht="67.5" customHeight="1">
      <c r="A6" s="4">
        <v>1</v>
      </c>
      <c r="B6" s="5" t="s">
        <v>724</v>
      </c>
      <c r="C6" s="4" t="s">
        <v>73</v>
      </c>
      <c r="D6" s="4" t="s">
        <v>48</v>
      </c>
      <c r="E6" s="4">
        <v>91370</v>
      </c>
      <c r="F6" s="4">
        <v>39200</v>
      </c>
      <c r="G6" s="4">
        <v>18000</v>
      </c>
      <c r="H6" s="4">
        <v>18000</v>
      </c>
      <c r="I6" s="4"/>
      <c r="J6" s="9">
        <v>14043</v>
      </c>
      <c r="K6" s="9">
        <v>14043</v>
      </c>
      <c r="L6" s="10">
        <f t="shared" si="1"/>
        <v>0.78016666666666701</v>
      </c>
      <c r="M6" s="10">
        <f t="shared" si="2"/>
        <v>0.28016666666666701</v>
      </c>
      <c r="N6" s="6" t="s">
        <v>725</v>
      </c>
      <c r="O6" s="5" t="s">
        <v>726</v>
      </c>
      <c r="P6" s="6"/>
      <c r="Q6" s="6"/>
      <c r="R6" s="4" t="s">
        <v>727</v>
      </c>
      <c r="S6" s="4" t="s">
        <v>40</v>
      </c>
      <c r="T6" s="4" t="s">
        <v>728</v>
      </c>
      <c r="U6" s="4"/>
      <c r="V6">
        <v>6</v>
      </c>
    </row>
    <row r="7" spans="1:22" ht="55.5" customHeight="1">
      <c r="A7" s="4">
        <v>2</v>
      </c>
      <c r="B7" s="6" t="s">
        <v>729</v>
      </c>
      <c r="C7" s="4" t="s">
        <v>730</v>
      </c>
      <c r="D7" s="4" t="s">
        <v>48</v>
      </c>
      <c r="E7" s="4">
        <v>90816</v>
      </c>
      <c r="F7" s="4">
        <v>42850</v>
      </c>
      <c r="G7" s="4">
        <v>26000</v>
      </c>
      <c r="H7" s="4">
        <v>26000</v>
      </c>
      <c r="I7" s="4"/>
      <c r="J7" s="9">
        <v>13063</v>
      </c>
      <c r="K7" s="9">
        <v>13063</v>
      </c>
      <c r="L7" s="10">
        <f t="shared" si="1"/>
        <v>0.50242307692307697</v>
      </c>
      <c r="M7" s="10">
        <f t="shared" si="2"/>
        <v>2.42307692307697E-3</v>
      </c>
      <c r="N7" s="6" t="s">
        <v>731</v>
      </c>
      <c r="O7" s="5" t="s">
        <v>732</v>
      </c>
      <c r="P7" s="6"/>
      <c r="Q7" s="6"/>
      <c r="R7" s="4" t="s">
        <v>727</v>
      </c>
      <c r="S7" s="4" t="s">
        <v>40</v>
      </c>
      <c r="T7" s="4" t="s">
        <v>728</v>
      </c>
      <c r="U7" s="4"/>
      <c r="V7">
        <v>6</v>
      </c>
    </row>
    <row r="8" spans="1:22" ht="78.75" hidden="1" customHeight="1">
      <c r="A8" s="4">
        <v>3</v>
      </c>
      <c r="B8" s="6" t="s">
        <v>733</v>
      </c>
      <c r="C8" s="4" t="s">
        <v>734</v>
      </c>
      <c r="D8" s="4" t="s">
        <v>181</v>
      </c>
      <c r="E8" s="4">
        <v>25818</v>
      </c>
      <c r="F8" s="4">
        <v>8000</v>
      </c>
      <c r="G8" s="4">
        <v>8000</v>
      </c>
      <c r="H8" s="4">
        <v>8000</v>
      </c>
      <c r="I8" s="4"/>
      <c r="J8" s="9">
        <v>4031</v>
      </c>
      <c r="K8" s="9">
        <v>4031</v>
      </c>
      <c r="L8" s="10">
        <f t="shared" si="1"/>
        <v>0.50387499999999996</v>
      </c>
      <c r="M8" s="10">
        <f t="shared" si="2"/>
        <v>3.8749999999999601E-3</v>
      </c>
      <c r="N8" s="6" t="s">
        <v>735</v>
      </c>
      <c r="O8" s="5" t="s">
        <v>736</v>
      </c>
      <c r="P8" s="6"/>
      <c r="Q8" s="6"/>
      <c r="R8" s="4" t="s">
        <v>737</v>
      </c>
      <c r="S8" s="4" t="s">
        <v>40</v>
      </c>
      <c r="T8" s="4" t="s">
        <v>728</v>
      </c>
      <c r="U8" s="4"/>
      <c r="V8">
        <v>6</v>
      </c>
    </row>
    <row r="9" spans="1:22" ht="42" hidden="1" customHeight="1">
      <c r="A9" s="4">
        <v>4</v>
      </c>
      <c r="B9" s="6" t="s">
        <v>738</v>
      </c>
      <c r="C9" s="4" t="s">
        <v>739</v>
      </c>
      <c r="D9" s="4" t="s">
        <v>36</v>
      </c>
      <c r="E9" s="4">
        <v>12907.52</v>
      </c>
      <c r="F9" s="4"/>
      <c r="G9" s="4">
        <v>5000</v>
      </c>
      <c r="H9" s="4">
        <v>5000</v>
      </c>
      <c r="I9" s="4"/>
      <c r="J9" s="9">
        <v>2511</v>
      </c>
      <c r="K9" s="9">
        <v>2511</v>
      </c>
      <c r="L9" s="10">
        <f t="shared" si="1"/>
        <v>0.50219999999999998</v>
      </c>
      <c r="M9" s="10">
        <f t="shared" si="2"/>
        <v>2.1999999999999802E-3</v>
      </c>
      <c r="N9" s="6"/>
      <c r="O9" s="5" t="s">
        <v>740</v>
      </c>
      <c r="P9" s="6"/>
      <c r="Q9" s="6"/>
      <c r="R9" s="4" t="s">
        <v>741</v>
      </c>
      <c r="S9" s="4" t="s">
        <v>373</v>
      </c>
      <c r="T9" s="4" t="s">
        <v>728</v>
      </c>
      <c r="U9" s="4"/>
      <c r="V9">
        <v>6</v>
      </c>
    </row>
    <row r="10" spans="1:22" ht="42" hidden="1" customHeight="1">
      <c r="A10" s="4">
        <v>5</v>
      </c>
      <c r="B10" s="6" t="s">
        <v>144</v>
      </c>
      <c r="C10" s="4" t="s">
        <v>742</v>
      </c>
      <c r="D10" s="4" t="s">
        <v>36</v>
      </c>
      <c r="E10" s="4">
        <v>50000</v>
      </c>
      <c r="F10" s="4"/>
      <c r="G10" s="4">
        <v>6000</v>
      </c>
      <c r="H10" s="4"/>
      <c r="I10" s="4">
        <v>6000</v>
      </c>
      <c r="J10" s="11">
        <v>3050</v>
      </c>
      <c r="K10" s="11">
        <v>3100</v>
      </c>
      <c r="L10" s="10">
        <f t="shared" si="1"/>
        <v>0.50833333333333297</v>
      </c>
      <c r="M10" s="10">
        <f t="shared" si="2"/>
        <v>8.3333333333333003E-3</v>
      </c>
      <c r="N10" s="6" t="s">
        <v>743</v>
      </c>
      <c r="O10" s="5" t="s">
        <v>744</v>
      </c>
      <c r="P10" s="6"/>
      <c r="Q10" s="6"/>
      <c r="R10" s="4" t="s">
        <v>83</v>
      </c>
      <c r="S10" s="14" t="s">
        <v>745</v>
      </c>
      <c r="T10" s="4" t="s">
        <v>148</v>
      </c>
      <c r="U10" s="4"/>
      <c r="V10">
        <v>6</v>
      </c>
    </row>
    <row r="11" spans="1:22" ht="50.25" customHeight="1">
      <c r="A11" s="4">
        <v>6</v>
      </c>
      <c r="B11" s="6" t="s">
        <v>746</v>
      </c>
      <c r="C11" s="4" t="s">
        <v>747</v>
      </c>
      <c r="D11" s="4" t="s">
        <v>483</v>
      </c>
      <c r="E11" s="4">
        <v>100000</v>
      </c>
      <c r="F11" s="4">
        <v>40000</v>
      </c>
      <c r="G11" s="4">
        <v>10000</v>
      </c>
      <c r="H11" s="4"/>
      <c r="I11" s="4">
        <v>10000</v>
      </c>
      <c r="J11" s="11">
        <v>5820</v>
      </c>
      <c r="K11" s="11">
        <v>5820</v>
      </c>
      <c r="L11" s="10">
        <f t="shared" si="1"/>
        <v>0.58199999999999996</v>
      </c>
      <c r="M11" s="10">
        <f t="shared" si="2"/>
        <v>8.2000000000000003E-2</v>
      </c>
      <c r="N11" s="6" t="s">
        <v>37</v>
      </c>
      <c r="O11" s="5" t="s">
        <v>748</v>
      </c>
      <c r="P11" s="6"/>
      <c r="Q11" s="6"/>
      <c r="R11" s="4" t="s">
        <v>749</v>
      </c>
      <c r="S11" s="4" t="s">
        <v>40</v>
      </c>
      <c r="T11" s="4" t="s">
        <v>148</v>
      </c>
      <c r="U11" s="4"/>
      <c r="V11">
        <v>6</v>
      </c>
    </row>
    <row r="12" spans="1:22" ht="39.75" hidden="1" customHeight="1">
      <c r="A12" s="4">
        <v>7</v>
      </c>
      <c r="B12" s="6" t="s">
        <v>750</v>
      </c>
      <c r="C12" s="4" t="s">
        <v>751</v>
      </c>
      <c r="D12" s="4" t="s">
        <v>752</v>
      </c>
      <c r="E12" s="4">
        <v>21620</v>
      </c>
      <c r="F12" s="4">
        <v>13000</v>
      </c>
      <c r="G12" s="4">
        <v>1000</v>
      </c>
      <c r="H12" s="4"/>
      <c r="I12" s="4">
        <v>1000</v>
      </c>
      <c r="J12" s="11">
        <v>150</v>
      </c>
      <c r="K12" s="11">
        <v>150</v>
      </c>
      <c r="L12" s="10">
        <f t="shared" si="1"/>
        <v>0.15</v>
      </c>
      <c r="M12" s="10">
        <f t="shared" si="2"/>
        <v>-0.35</v>
      </c>
      <c r="N12" s="6" t="s">
        <v>37</v>
      </c>
      <c r="O12" s="5" t="s">
        <v>753</v>
      </c>
      <c r="P12" s="6"/>
      <c r="Q12" s="6"/>
      <c r="R12" s="4" t="s">
        <v>754</v>
      </c>
      <c r="S12" s="4" t="s">
        <v>40</v>
      </c>
      <c r="T12" s="4" t="s">
        <v>99</v>
      </c>
      <c r="U12" s="4"/>
      <c r="V12">
        <v>6</v>
      </c>
    </row>
    <row r="13" spans="1:22" ht="48.75" customHeight="1">
      <c r="A13" s="4">
        <v>8</v>
      </c>
      <c r="B13" s="6" t="s">
        <v>150</v>
      </c>
      <c r="C13" s="4" t="s">
        <v>151</v>
      </c>
      <c r="D13" s="4" t="s">
        <v>181</v>
      </c>
      <c r="E13" s="4">
        <v>60800</v>
      </c>
      <c r="F13" s="4">
        <v>25000</v>
      </c>
      <c r="G13" s="4">
        <v>10000</v>
      </c>
      <c r="H13" s="4"/>
      <c r="I13" s="4">
        <v>10000</v>
      </c>
      <c r="J13" s="11">
        <v>5810</v>
      </c>
      <c r="K13" s="11">
        <v>5900</v>
      </c>
      <c r="L13" s="10">
        <f t="shared" si="1"/>
        <v>0.58099999999999996</v>
      </c>
      <c r="M13" s="10">
        <f t="shared" si="2"/>
        <v>8.1000000000000003E-2</v>
      </c>
      <c r="N13" s="6" t="s">
        <v>37</v>
      </c>
      <c r="O13" s="5" t="s">
        <v>755</v>
      </c>
      <c r="P13" s="6"/>
      <c r="Q13" s="6"/>
      <c r="R13" s="4" t="s">
        <v>756</v>
      </c>
      <c r="S13" s="4" t="s">
        <v>40</v>
      </c>
      <c r="T13" s="4" t="s">
        <v>148</v>
      </c>
      <c r="U13" s="4"/>
      <c r="V13">
        <v>6</v>
      </c>
    </row>
    <row r="14" spans="1:22" ht="63.75" hidden="1" customHeight="1">
      <c r="A14" s="4">
        <v>9</v>
      </c>
      <c r="B14" s="6" t="s">
        <v>757</v>
      </c>
      <c r="C14" s="4" t="s">
        <v>758</v>
      </c>
      <c r="D14" s="4" t="s">
        <v>759</v>
      </c>
      <c r="E14" s="4">
        <v>6000</v>
      </c>
      <c r="F14" s="4">
        <v>1400</v>
      </c>
      <c r="G14" s="4">
        <v>4600</v>
      </c>
      <c r="H14" s="4"/>
      <c r="I14" s="4">
        <v>4600</v>
      </c>
      <c r="J14" s="11">
        <v>2318</v>
      </c>
      <c r="K14" s="11">
        <v>2318</v>
      </c>
      <c r="L14" s="10">
        <f t="shared" si="1"/>
        <v>0.50391304347826105</v>
      </c>
      <c r="M14" s="10">
        <f t="shared" si="2"/>
        <v>3.9130434782608204E-3</v>
      </c>
      <c r="N14" s="6" t="s">
        <v>37</v>
      </c>
      <c r="O14" s="5" t="s">
        <v>760</v>
      </c>
      <c r="P14" s="6"/>
      <c r="Q14" s="6"/>
      <c r="R14" s="4" t="s">
        <v>761</v>
      </c>
      <c r="S14" s="4" t="s">
        <v>40</v>
      </c>
      <c r="T14" s="4" t="s">
        <v>255</v>
      </c>
      <c r="U14" s="4"/>
      <c r="V14">
        <v>6</v>
      </c>
    </row>
    <row r="15" spans="1:22" ht="57.75" customHeight="1">
      <c r="A15" s="4">
        <v>10</v>
      </c>
      <c r="B15" s="6" t="s">
        <v>762</v>
      </c>
      <c r="C15" s="4" t="s">
        <v>763</v>
      </c>
      <c r="D15" s="4" t="s">
        <v>759</v>
      </c>
      <c r="E15" s="4">
        <v>15000</v>
      </c>
      <c r="F15" s="4">
        <v>2000</v>
      </c>
      <c r="G15" s="4">
        <v>13000</v>
      </c>
      <c r="H15" s="4"/>
      <c r="I15" s="4">
        <v>13000</v>
      </c>
      <c r="J15" s="11">
        <v>2000</v>
      </c>
      <c r="K15" s="11">
        <v>2000</v>
      </c>
      <c r="L15" s="18">
        <f t="shared" si="1"/>
        <v>0.15384615384615399</v>
      </c>
      <c r="M15" s="18">
        <f t="shared" si="2"/>
        <v>-0.34615384615384598</v>
      </c>
      <c r="N15" s="6" t="s">
        <v>764</v>
      </c>
      <c r="O15" s="5" t="s">
        <v>765</v>
      </c>
      <c r="P15" s="6"/>
      <c r="Q15" s="6"/>
      <c r="R15" s="4" t="s">
        <v>766</v>
      </c>
      <c r="S15" s="4" t="s">
        <v>40</v>
      </c>
      <c r="T15" s="4" t="s">
        <v>347</v>
      </c>
      <c r="U15" s="4"/>
      <c r="V15">
        <v>6</v>
      </c>
    </row>
    <row r="16" spans="1:22" ht="57.75" customHeight="1">
      <c r="A16" s="4">
        <v>11</v>
      </c>
      <c r="B16" s="6" t="s">
        <v>421</v>
      </c>
      <c r="C16" s="4" t="s">
        <v>422</v>
      </c>
      <c r="D16" s="4" t="s">
        <v>423</v>
      </c>
      <c r="E16" s="4">
        <v>60000</v>
      </c>
      <c r="F16" s="4">
        <v>45730</v>
      </c>
      <c r="G16" s="4">
        <v>14000</v>
      </c>
      <c r="H16" s="4"/>
      <c r="I16" s="4">
        <v>14000</v>
      </c>
      <c r="J16" s="11">
        <v>5021</v>
      </c>
      <c r="K16" s="11">
        <v>5021</v>
      </c>
      <c r="L16" s="19">
        <f t="shared" si="1"/>
        <v>0.35864285714285699</v>
      </c>
      <c r="M16" s="19">
        <f t="shared" si="2"/>
        <v>-0.14135714285714299</v>
      </c>
      <c r="N16" s="6" t="s">
        <v>37</v>
      </c>
      <c r="O16" s="5" t="s">
        <v>767</v>
      </c>
      <c r="P16" s="6"/>
      <c r="Q16" s="6"/>
      <c r="R16" s="4" t="s">
        <v>768</v>
      </c>
      <c r="S16" s="4" t="s">
        <v>40</v>
      </c>
      <c r="T16" s="4" t="s">
        <v>255</v>
      </c>
      <c r="U16" s="4"/>
      <c r="V16">
        <v>6</v>
      </c>
    </row>
    <row r="17" spans="1:22" ht="50.25" hidden="1" customHeight="1">
      <c r="A17" s="4">
        <v>12</v>
      </c>
      <c r="B17" s="6" t="s">
        <v>769</v>
      </c>
      <c r="C17" s="4" t="s">
        <v>770</v>
      </c>
      <c r="D17" s="4" t="s">
        <v>771</v>
      </c>
      <c r="E17" s="4">
        <v>26000</v>
      </c>
      <c r="F17" s="4">
        <v>23000</v>
      </c>
      <c r="G17" s="4">
        <v>3000</v>
      </c>
      <c r="H17" s="4"/>
      <c r="I17" s="4">
        <v>3000</v>
      </c>
      <c r="J17" s="11">
        <v>3000</v>
      </c>
      <c r="K17" s="11">
        <v>3000</v>
      </c>
      <c r="L17" s="10">
        <f t="shared" si="1"/>
        <v>1</v>
      </c>
      <c r="M17" s="10">
        <f t="shared" si="2"/>
        <v>0.5</v>
      </c>
      <c r="N17" s="6" t="s">
        <v>37</v>
      </c>
      <c r="O17" s="20" t="s">
        <v>772</v>
      </c>
      <c r="P17" s="6"/>
      <c r="Q17" s="6"/>
      <c r="R17" s="4" t="s">
        <v>97</v>
      </c>
      <c r="S17" s="4" t="s">
        <v>40</v>
      </c>
      <c r="T17" s="4" t="s">
        <v>193</v>
      </c>
      <c r="U17" s="4"/>
      <c r="V17">
        <v>6</v>
      </c>
    </row>
    <row r="18" spans="1:22" ht="45" hidden="1" customHeight="1">
      <c r="A18" s="4">
        <v>13</v>
      </c>
      <c r="B18" s="6" t="s">
        <v>173</v>
      </c>
      <c r="C18" s="4" t="s">
        <v>773</v>
      </c>
      <c r="D18" s="4" t="s">
        <v>48</v>
      </c>
      <c r="E18" s="4">
        <v>26000</v>
      </c>
      <c r="F18" s="4">
        <v>8000</v>
      </c>
      <c r="G18" s="4">
        <v>5000</v>
      </c>
      <c r="H18" s="4"/>
      <c r="I18" s="4">
        <v>5000</v>
      </c>
      <c r="J18" s="11">
        <v>2630</v>
      </c>
      <c r="K18" s="11">
        <v>2630</v>
      </c>
      <c r="L18" s="10">
        <f t="shared" si="1"/>
        <v>0.52600000000000002</v>
      </c>
      <c r="M18" s="10">
        <f t="shared" si="2"/>
        <v>2.5999999999999999E-2</v>
      </c>
      <c r="N18" s="6" t="s">
        <v>774</v>
      </c>
      <c r="O18" s="5" t="s">
        <v>775</v>
      </c>
      <c r="P18" s="6"/>
      <c r="Q18" s="6"/>
      <c r="R18" s="4" t="s">
        <v>776</v>
      </c>
      <c r="S18" s="4" t="s">
        <v>40</v>
      </c>
      <c r="T18" s="4" t="s">
        <v>177</v>
      </c>
      <c r="U18" s="4"/>
      <c r="V18">
        <v>6</v>
      </c>
    </row>
    <row r="19" spans="1:22" ht="56.25" hidden="1" customHeight="1">
      <c r="A19" s="4">
        <v>14</v>
      </c>
      <c r="B19" s="6" t="s">
        <v>777</v>
      </c>
      <c r="C19" s="4" t="s">
        <v>778</v>
      </c>
      <c r="D19" s="4" t="s">
        <v>779</v>
      </c>
      <c r="E19" s="4">
        <v>18000</v>
      </c>
      <c r="F19" s="4">
        <v>13000</v>
      </c>
      <c r="G19" s="4">
        <v>5000</v>
      </c>
      <c r="H19" s="4"/>
      <c r="I19" s="4">
        <v>5000</v>
      </c>
      <c r="J19" s="11">
        <v>3500</v>
      </c>
      <c r="K19" s="11">
        <v>3500</v>
      </c>
      <c r="L19" s="10">
        <f t="shared" si="1"/>
        <v>0.7</v>
      </c>
      <c r="M19" s="10">
        <f t="shared" si="2"/>
        <v>0.2</v>
      </c>
      <c r="N19" s="6" t="s">
        <v>37</v>
      </c>
      <c r="O19" s="5" t="s">
        <v>780</v>
      </c>
      <c r="P19" s="6"/>
      <c r="Q19" s="6"/>
      <c r="R19" s="4" t="s">
        <v>97</v>
      </c>
      <c r="S19" s="4" t="s">
        <v>40</v>
      </c>
      <c r="T19" s="4" t="s">
        <v>193</v>
      </c>
      <c r="U19" s="4"/>
      <c r="V19">
        <v>6</v>
      </c>
    </row>
    <row r="20" spans="1:22" ht="49.5" hidden="1" customHeight="1">
      <c r="A20" s="4">
        <v>15</v>
      </c>
      <c r="B20" s="6" t="s">
        <v>179</v>
      </c>
      <c r="C20" s="4" t="s">
        <v>781</v>
      </c>
      <c r="D20" s="4" t="s">
        <v>181</v>
      </c>
      <c r="E20" s="4">
        <v>10500</v>
      </c>
      <c r="F20" s="4">
        <v>1500</v>
      </c>
      <c r="G20" s="4">
        <v>3000</v>
      </c>
      <c r="H20" s="4"/>
      <c r="I20" s="4">
        <v>3000</v>
      </c>
      <c r="J20" s="11">
        <v>1850</v>
      </c>
      <c r="K20" s="11">
        <v>1900</v>
      </c>
      <c r="L20" s="10">
        <f t="shared" si="1"/>
        <v>0.61666666666666703</v>
      </c>
      <c r="M20" s="10">
        <f t="shared" si="2"/>
        <v>0.116666666666667</v>
      </c>
      <c r="N20" s="6" t="s">
        <v>37</v>
      </c>
      <c r="O20" s="5" t="s">
        <v>782</v>
      </c>
      <c r="P20" s="6"/>
      <c r="Q20" s="6"/>
      <c r="R20" s="4" t="s">
        <v>83</v>
      </c>
      <c r="S20" s="4" t="s">
        <v>40</v>
      </c>
      <c r="T20" s="4" t="s">
        <v>148</v>
      </c>
      <c r="U20" s="4"/>
      <c r="V20">
        <v>6</v>
      </c>
    </row>
    <row r="21" spans="1:22" ht="44.25" hidden="1" customHeight="1">
      <c r="A21" s="4">
        <v>16</v>
      </c>
      <c r="B21" s="5" t="s">
        <v>184</v>
      </c>
      <c r="C21" s="4" t="s">
        <v>185</v>
      </c>
      <c r="D21" s="4" t="s">
        <v>48</v>
      </c>
      <c r="E21" s="4">
        <v>19379</v>
      </c>
      <c r="F21" s="4">
        <v>9000</v>
      </c>
      <c r="G21" s="4">
        <v>5020</v>
      </c>
      <c r="H21" s="4"/>
      <c r="I21" s="4">
        <v>5020</v>
      </c>
      <c r="J21" s="12">
        <v>1510</v>
      </c>
      <c r="K21" s="11">
        <v>1510</v>
      </c>
      <c r="L21" s="10">
        <f t="shared" si="1"/>
        <v>0.30079681274900399</v>
      </c>
      <c r="M21" s="10">
        <f t="shared" si="2"/>
        <v>-0.19920318725099601</v>
      </c>
      <c r="N21" s="6" t="s">
        <v>37</v>
      </c>
      <c r="O21" s="6" t="s">
        <v>783</v>
      </c>
      <c r="P21" s="6"/>
      <c r="Q21" s="6"/>
      <c r="R21" s="4" t="s">
        <v>784</v>
      </c>
      <c r="S21" s="4" t="s">
        <v>40</v>
      </c>
      <c r="T21" s="4" t="s">
        <v>99</v>
      </c>
      <c r="U21" s="4"/>
      <c r="V21">
        <v>6</v>
      </c>
    </row>
    <row r="22" spans="1:22" ht="44.25" hidden="1" customHeight="1">
      <c r="A22" s="4">
        <v>17</v>
      </c>
      <c r="B22" s="6" t="s">
        <v>785</v>
      </c>
      <c r="C22" s="4" t="s">
        <v>786</v>
      </c>
      <c r="D22" s="4" t="s">
        <v>181</v>
      </c>
      <c r="E22" s="4">
        <v>8000</v>
      </c>
      <c r="F22" s="4">
        <v>6000</v>
      </c>
      <c r="G22" s="4">
        <v>2000</v>
      </c>
      <c r="H22" s="4"/>
      <c r="I22" s="4">
        <v>2000</v>
      </c>
      <c r="J22" s="11">
        <v>1210</v>
      </c>
      <c r="K22" s="11">
        <v>1250</v>
      </c>
      <c r="L22" s="10">
        <f t="shared" si="1"/>
        <v>0.60499999999999998</v>
      </c>
      <c r="M22" s="10">
        <f t="shared" si="2"/>
        <v>0.105</v>
      </c>
      <c r="N22" s="6" t="s">
        <v>37</v>
      </c>
      <c r="O22" s="6" t="s">
        <v>787</v>
      </c>
      <c r="P22" s="6"/>
      <c r="Q22" s="6"/>
      <c r="R22" s="4" t="s">
        <v>788</v>
      </c>
      <c r="S22" s="4" t="s">
        <v>40</v>
      </c>
      <c r="T22" s="4" t="s">
        <v>148</v>
      </c>
      <c r="U22" s="4"/>
      <c r="V22">
        <v>6</v>
      </c>
    </row>
    <row r="23" spans="1:22" ht="60.75" customHeight="1">
      <c r="A23" s="4">
        <v>18</v>
      </c>
      <c r="B23" s="5" t="s">
        <v>189</v>
      </c>
      <c r="C23" s="4" t="s">
        <v>190</v>
      </c>
      <c r="D23" s="4" t="s">
        <v>54</v>
      </c>
      <c r="E23" s="4">
        <v>25000</v>
      </c>
      <c r="F23" s="4">
        <v>6000</v>
      </c>
      <c r="G23" s="4">
        <v>10000</v>
      </c>
      <c r="H23" s="4"/>
      <c r="I23" s="4">
        <v>10000</v>
      </c>
      <c r="J23" s="11">
        <v>5500</v>
      </c>
      <c r="K23" s="11">
        <v>5500</v>
      </c>
      <c r="L23" s="10">
        <f t="shared" si="1"/>
        <v>0.55000000000000004</v>
      </c>
      <c r="M23" s="10">
        <f t="shared" si="2"/>
        <v>0.05</v>
      </c>
      <c r="N23" s="6" t="s">
        <v>37</v>
      </c>
      <c r="O23" s="5" t="s">
        <v>789</v>
      </c>
      <c r="P23" s="6"/>
      <c r="Q23" s="6"/>
      <c r="R23" s="4" t="s">
        <v>790</v>
      </c>
      <c r="S23" s="4" t="s">
        <v>40</v>
      </c>
      <c r="T23" s="4" t="s">
        <v>193</v>
      </c>
      <c r="U23" s="4"/>
      <c r="V23">
        <v>6</v>
      </c>
    </row>
    <row r="24" spans="1:22" ht="39.75" hidden="1" customHeight="1">
      <c r="A24" s="4">
        <v>19</v>
      </c>
      <c r="B24" s="6" t="s">
        <v>791</v>
      </c>
      <c r="C24" s="4" t="s">
        <v>792</v>
      </c>
      <c r="D24" s="4" t="s">
        <v>48</v>
      </c>
      <c r="E24" s="4">
        <v>10000</v>
      </c>
      <c r="F24" s="4">
        <v>4000</v>
      </c>
      <c r="G24" s="4">
        <v>3000</v>
      </c>
      <c r="H24" s="4"/>
      <c r="I24" s="4">
        <v>3000</v>
      </c>
      <c r="J24" s="11">
        <v>1526</v>
      </c>
      <c r="K24" s="11">
        <v>1526</v>
      </c>
      <c r="L24" s="10">
        <f t="shared" si="1"/>
        <v>0.50866666666666704</v>
      </c>
      <c r="M24" s="10">
        <f t="shared" si="2"/>
        <v>8.6666666666667096E-3</v>
      </c>
      <c r="N24" s="6" t="s">
        <v>37</v>
      </c>
      <c r="O24" s="5" t="s">
        <v>793</v>
      </c>
      <c r="P24" s="6"/>
      <c r="Q24" s="6"/>
      <c r="R24" s="4" t="s">
        <v>794</v>
      </c>
      <c r="S24" s="4" t="s">
        <v>40</v>
      </c>
      <c r="T24" s="4" t="s">
        <v>177</v>
      </c>
      <c r="U24" s="4"/>
      <c r="V24">
        <v>6</v>
      </c>
    </row>
    <row r="25" spans="1:22" ht="64.5" customHeight="1">
      <c r="A25" s="4">
        <v>20</v>
      </c>
      <c r="B25" s="6" t="s">
        <v>195</v>
      </c>
      <c r="C25" s="4" t="s">
        <v>795</v>
      </c>
      <c r="D25" s="4" t="s">
        <v>181</v>
      </c>
      <c r="E25" s="4">
        <v>39000</v>
      </c>
      <c r="F25" s="4">
        <v>2000</v>
      </c>
      <c r="G25" s="4">
        <v>10000</v>
      </c>
      <c r="H25" s="4"/>
      <c r="I25" s="4">
        <v>10000</v>
      </c>
      <c r="J25" s="11">
        <v>5925</v>
      </c>
      <c r="K25" s="11">
        <v>6000</v>
      </c>
      <c r="L25" s="10">
        <f t="shared" si="1"/>
        <v>0.59250000000000003</v>
      </c>
      <c r="M25" s="10">
        <f t="shared" si="2"/>
        <v>9.2499999999999999E-2</v>
      </c>
      <c r="N25" s="6" t="s">
        <v>796</v>
      </c>
      <c r="O25" s="5" t="s">
        <v>797</v>
      </c>
      <c r="P25" s="6"/>
      <c r="Q25" s="6"/>
      <c r="R25" s="4" t="s">
        <v>798</v>
      </c>
      <c r="S25" s="4" t="s">
        <v>40</v>
      </c>
      <c r="T25" s="4" t="s">
        <v>148</v>
      </c>
      <c r="U25" s="4"/>
      <c r="V25">
        <v>6</v>
      </c>
    </row>
    <row r="26" spans="1:22" ht="55.5" customHeight="1">
      <c r="A26" s="4">
        <v>21</v>
      </c>
      <c r="B26" s="6" t="s">
        <v>455</v>
      </c>
      <c r="C26" s="4" t="s">
        <v>799</v>
      </c>
      <c r="D26" s="4" t="s">
        <v>457</v>
      </c>
      <c r="E26" s="4">
        <v>100000</v>
      </c>
      <c r="F26" s="4">
        <v>40000</v>
      </c>
      <c r="G26" s="4">
        <v>15000</v>
      </c>
      <c r="H26" s="4"/>
      <c r="I26" s="4">
        <v>15000</v>
      </c>
      <c r="J26" s="12">
        <v>8835</v>
      </c>
      <c r="K26" s="11">
        <v>8900</v>
      </c>
      <c r="L26" s="10">
        <f t="shared" si="1"/>
        <v>0.58899999999999997</v>
      </c>
      <c r="M26" s="10">
        <f t="shared" si="2"/>
        <v>8.8999999999999996E-2</v>
      </c>
      <c r="N26" s="6" t="s">
        <v>800</v>
      </c>
      <c r="O26" s="6" t="s">
        <v>801</v>
      </c>
      <c r="P26" s="6"/>
      <c r="Q26" s="6"/>
      <c r="R26" s="4" t="s">
        <v>802</v>
      </c>
      <c r="S26" s="4" t="s">
        <v>40</v>
      </c>
      <c r="T26" s="4" t="s">
        <v>148</v>
      </c>
      <c r="U26" s="4"/>
      <c r="V26">
        <v>6</v>
      </c>
    </row>
    <row r="27" spans="1:22" ht="191.25" customHeight="1">
      <c r="A27" s="4">
        <v>22</v>
      </c>
      <c r="B27" s="6" t="s">
        <v>803</v>
      </c>
      <c r="C27" s="4" t="s">
        <v>804</v>
      </c>
      <c r="D27" s="4" t="s">
        <v>805</v>
      </c>
      <c r="E27" s="4">
        <v>275000</v>
      </c>
      <c r="F27" s="4">
        <v>265000</v>
      </c>
      <c r="G27" s="4">
        <v>10000</v>
      </c>
      <c r="H27" s="4">
        <v>10000</v>
      </c>
      <c r="I27" s="4"/>
      <c r="J27" s="11">
        <v>6010</v>
      </c>
      <c r="K27" s="11">
        <v>6010</v>
      </c>
      <c r="L27" s="10">
        <f t="shared" si="1"/>
        <v>0.60099999999999998</v>
      </c>
      <c r="M27" s="10">
        <f t="shared" si="2"/>
        <v>0.10100000000000001</v>
      </c>
      <c r="N27" s="6" t="s">
        <v>806</v>
      </c>
      <c r="O27" s="5" t="s">
        <v>807</v>
      </c>
      <c r="P27" s="6"/>
      <c r="Q27" s="6"/>
      <c r="R27" s="4" t="s">
        <v>790</v>
      </c>
      <c r="S27" s="4" t="s">
        <v>40</v>
      </c>
      <c r="T27" s="4" t="s">
        <v>148</v>
      </c>
      <c r="U27" s="4"/>
      <c r="V27">
        <v>6</v>
      </c>
    </row>
    <row r="28" spans="1:22" ht="213" hidden="1" customHeight="1">
      <c r="A28" s="4">
        <v>23</v>
      </c>
      <c r="B28" s="6" t="s">
        <v>808</v>
      </c>
      <c r="C28" s="4" t="s">
        <v>809</v>
      </c>
      <c r="D28" s="4" t="s">
        <v>48</v>
      </c>
      <c r="E28" s="4">
        <v>38400</v>
      </c>
      <c r="F28" s="4">
        <v>17090</v>
      </c>
      <c r="G28" s="4">
        <v>780</v>
      </c>
      <c r="H28" s="4">
        <v>290</v>
      </c>
      <c r="I28" s="4">
        <v>490</v>
      </c>
      <c r="J28" s="11">
        <v>410</v>
      </c>
      <c r="K28" s="11">
        <v>410</v>
      </c>
      <c r="L28" s="10">
        <f t="shared" si="1"/>
        <v>0.52564102564102599</v>
      </c>
      <c r="M28" s="10">
        <f t="shared" si="2"/>
        <v>2.5641025641025699E-2</v>
      </c>
      <c r="N28" s="6" t="s">
        <v>810</v>
      </c>
      <c r="O28" s="5" t="s">
        <v>811</v>
      </c>
      <c r="P28" s="6"/>
      <c r="Q28" s="6"/>
      <c r="R28" s="4" t="s">
        <v>83</v>
      </c>
      <c r="S28" s="4" t="s">
        <v>40</v>
      </c>
      <c r="T28" s="4" t="s">
        <v>142</v>
      </c>
      <c r="U28" s="4"/>
      <c r="V28">
        <v>6</v>
      </c>
    </row>
    <row r="29" spans="1:22" ht="82.5" hidden="1" customHeight="1">
      <c r="A29" s="4">
        <v>24</v>
      </c>
      <c r="B29" s="6" t="s">
        <v>812</v>
      </c>
      <c r="C29" s="4" t="s">
        <v>463</v>
      </c>
      <c r="D29" s="4" t="s">
        <v>752</v>
      </c>
      <c r="E29" s="4">
        <v>35000</v>
      </c>
      <c r="F29" s="4">
        <v>24320</v>
      </c>
      <c r="G29" s="4">
        <v>5500</v>
      </c>
      <c r="H29" s="4">
        <v>5500</v>
      </c>
      <c r="I29" s="4"/>
      <c r="J29" s="11">
        <v>2839</v>
      </c>
      <c r="K29" s="11">
        <v>2839</v>
      </c>
      <c r="L29" s="10">
        <f t="shared" si="1"/>
        <v>0.51618181818181796</v>
      </c>
      <c r="M29" s="10">
        <f t="shared" si="2"/>
        <v>1.61818181818182E-2</v>
      </c>
      <c r="N29" s="6" t="s">
        <v>37</v>
      </c>
      <c r="O29" s="5" t="s">
        <v>813</v>
      </c>
      <c r="P29" s="6"/>
      <c r="Q29" s="6"/>
      <c r="R29" s="4" t="s">
        <v>83</v>
      </c>
      <c r="S29" s="4" t="s">
        <v>40</v>
      </c>
      <c r="T29" s="4" t="s">
        <v>814</v>
      </c>
      <c r="U29" s="4"/>
      <c r="V29">
        <v>6</v>
      </c>
    </row>
    <row r="30" spans="1:22" ht="227.25" customHeight="1">
      <c r="A30" s="4">
        <v>25</v>
      </c>
      <c r="B30" s="5" t="s">
        <v>481</v>
      </c>
      <c r="C30" s="4" t="s">
        <v>815</v>
      </c>
      <c r="D30" s="4" t="s">
        <v>483</v>
      </c>
      <c r="E30" s="4">
        <v>600000</v>
      </c>
      <c r="F30" s="4">
        <v>100000</v>
      </c>
      <c r="G30" s="4">
        <v>100000</v>
      </c>
      <c r="H30" s="4"/>
      <c r="I30" s="4">
        <v>100000</v>
      </c>
      <c r="J30" s="11">
        <v>63000</v>
      </c>
      <c r="K30" s="11">
        <v>59000</v>
      </c>
      <c r="L30" s="18">
        <f t="shared" si="1"/>
        <v>0.63</v>
      </c>
      <c r="M30" s="18">
        <f t="shared" si="2"/>
        <v>0.13</v>
      </c>
      <c r="N30" s="5" t="s">
        <v>816</v>
      </c>
      <c r="O30" s="5" t="s">
        <v>817</v>
      </c>
      <c r="P30" s="5" t="s">
        <v>818</v>
      </c>
      <c r="Q30" s="6"/>
      <c r="R30" s="4" t="s">
        <v>819</v>
      </c>
      <c r="S30" s="4" t="s">
        <v>40</v>
      </c>
      <c r="T30" s="4" t="s">
        <v>453</v>
      </c>
      <c r="U30" s="4" t="s">
        <v>820</v>
      </c>
      <c r="V30">
        <v>6</v>
      </c>
    </row>
    <row r="31" spans="1:22" ht="54.75" hidden="1" customHeight="1">
      <c r="A31" s="4">
        <v>26</v>
      </c>
      <c r="B31" s="6" t="s">
        <v>821</v>
      </c>
      <c r="C31" s="4" t="s">
        <v>822</v>
      </c>
      <c r="D31" s="4" t="s">
        <v>700</v>
      </c>
      <c r="E31" s="4">
        <v>19082</v>
      </c>
      <c r="F31" s="4"/>
      <c r="G31" s="4">
        <v>1000</v>
      </c>
      <c r="H31" s="4">
        <v>1000</v>
      </c>
      <c r="I31" s="4"/>
      <c r="J31" s="11">
        <v>300</v>
      </c>
      <c r="K31" s="11">
        <v>0</v>
      </c>
      <c r="L31" s="10">
        <f t="shared" si="1"/>
        <v>0.3</v>
      </c>
      <c r="M31" s="10">
        <f t="shared" si="2"/>
        <v>-0.2</v>
      </c>
      <c r="N31" s="6" t="s">
        <v>823</v>
      </c>
      <c r="O31" s="5" t="s">
        <v>824</v>
      </c>
      <c r="P31" s="6"/>
      <c r="Q31" s="6"/>
      <c r="R31" s="4" t="s">
        <v>825</v>
      </c>
      <c r="S31" s="4" t="s">
        <v>296</v>
      </c>
      <c r="T31" s="4" t="s">
        <v>715</v>
      </c>
      <c r="U31" s="4" t="s">
        <v>826</v>
      </c>
      <c r="V31">
        <v>6</v>
      </c>
    </row>
    <row r="32" spans="1:22" ht="117.75" customHeight="1">
      <c r="A32" s="4">
        <v>27</v>
      </c>
      <c r="B32" s="5" t="s">
        <v>827</v>
      </c>
      <c r="C32" s="4" t="s">
        <v>828</v>
      </c>
      <c r="D32" s="4" t="s">
        <v>181</v>
      </c>
      <c r="E32" s="4">
        <v>51258</v>
      </c>
      <c r="F32" s="4">
        <v>175</v>
      </c>
      <c r="G32" s="4">
        <v>15300</v>
      </c>
      <c r="H32" s="4"/>
      <c r="I32" s="4">
        <v>15300</v>
      </c>
      <c r="J32" s="11">
        <v>735</v>
      </c>
      <c r="K32" s="11">
        <v>825</v>
      </c>
      <c r="L32" s="18">
        <f t="shared" si="1"/>
        <v>4.8039215686274499E-2</v>
      </c>
      <c r="M32" s="18">
        <f t="shared" si="2"/>
        <v>-0.45196078431372499</v>
      </c>
      <c r="N32" s="6" t="s">
        <v>829</v>
      </c>
      <c r="O32" s="5" t="s">
        <v>830</v>
      </c>
      <c r="P32" s="5" t="s">
        <v>831</v>
      </c>
      <c r="Q32" s="6"/>
      <c r="R32" s="4" t="s">
        <v>227</v>
      </c>
      <c r="S32" s="4" t="s">
        <v>341</v>
      </c>
      <c r="T32" s="4" t="s">
        <v>715</v>
      </c>
      <c r="U32" s="4" t="s">
        <v>832</v>
      </c>
      <c r="V32">
        <v>6</v>
      </c>
    </row>
    <row r="33" spans="1:22" ht="57" hidden="1">
      <c r="A33" s="4">
        <v>28</v>
      </c>
      <c r="B33" s="6" t="s">
        <v>833</v>
      </c>
      <c r="C33" s="4" t="s">
        <v>834</v>
      </c>
      <c r="D33" s="4" t="s">
        <v>759</v>
      </c>
      <c r="E33" s="4">
        <v>6086</v>
      </c>
      <c r="F33" s="4">
        <v>4000</v>
      </c>
      <c r="G33" s="4">
        <v>2080</v>
      </c>
      <c r="H33" s="4"/>
      <c r="I33" s="4">
        <v>2080</v>
      </c>
      <c r="J33" s="11">
        <v>1300</v>
      </c>
      <c r="K33" s="11">
        <v>2086</v>
      </c>
      <c r="L33" s="10">
        <f t="shared" si="1"/>
        <v>0.625</v>
      </c>
      <c r="M33" s="10">
        <f t="shared" si="2"/>
        <v>0.125</v>
      </c>
      <c r="N33" s="6" t="s">
        <v>835</v>
      </c>
      <c r="O33" s="5" t="s">
        <v>836</v>
      </c>
      <c r="P33" s="6"/>
      <c r="Q33" s="6"/>
      <c r="R33" s="4" t="s">
        <v>97</v>
      </c>
      <c r="S33" s="4" t="s">
        <v>40</v>
      </c>
      <c r="T33" s="4" t="s">
        <v>715</v>
      </c>
      <c r="U33" s="4"/>
      <c r="V33">
        <v>6</v>
      </c>
    </row>
    <row r="34" spans="1:22" ht="221.25" customHeight="1">
      <c r="A34" s="4">
        <v>29</v>
      </c>
      <c r="B34" s="6" t="s">
        <v>525</v>
      </c>
      <c r="C34" s="4" t="s">
        <v>526</v>
      </c>
      <c r="D34" s="4" t="s">
        <v>202</v>
      </c>
      <c r="E34" s="4">
        <v>52652</v>
      </c>
      <c r="F34" s="4">
        <v>1300</v>
      </c>
      <c r="G34" s="4">
        <v>11700</v>
      </c>
      <c r="H34" s="4"/>
      <c r="I34" s="4">
        <v>11700</v>
      </c>
      <c r="J34" s="11">
        <v>7073.51</v>
      </c>
      <c r="K34" s="11">
        <v>3121.25</v>
      </c>
      <c r="L34" s="10">
        <f t="shared" si="1"/>
        <v>0.60457350427350398</v>
      </c>
      <c r="M34" s="10">
        <f t="shared" si="2"/>
        <v>0.10457350427350399</v>
      </c>
      <c r="N34" s="5" t="s">
        <v>837</v>
      </c>
      <c r="O34" s="5" t="s">
        <v>838</v>
      </c>
      <c r="P34" s="5" t="s">
        <v>839</v>
      </c>
      <c r="Q34" s="6"/>
      <c r="R34" s="4" t="s">
        <v>840</v>
      </c>
      <c r="S34" s="4" t="s">
        <v>296</v>
      </c>
      <c r="T34" s="4" t="s">
        <v>85</v>
      </c>
      <c r="U34" s="4"/>
      <c r="V34">
        <v>6</v>
      </c>
    </row>
    <row r="35" spans="1:22" ht="54" hidden="1" customHeight="1">
      <c r="A35" s="4">
        <v>30</v>
      </c>
      <c r="B35" s="6" t="s">
        <v>841</v>
      </c>
      <c r="C35" s="4" t="s">
        <v>842</v>
      </c>
      <c r="D35" s="4" t="s">
        <v>36</v>
      </c>
      <c r="E35" s="4">
        <v>2324</v>
      </c>
      <c r="F35" s="4">
        <v>0</v>
      </c>
      <c r="G35" s="4">
        <v>1570</v>
      </c>
      <c r="H35" s="4">
        <v>1570</v>
      </c>
      <c r="I35" s="4"/>
      <c r="J35" s="11">
        <v>200</v>
      </c>
      <c r="K35" s="11">
        <v>300</v>
      </c>
      <c r="L35" s="10">
        <f t="shared" si="1"/>
        <v>0.12738853503184699</v>
      </c>
      <c r="M35" s="10">
        <f t="shared" si="2"/>
        <v>-0.37261146496815301</v>
      </c>
      <c r="N35" s="6" t="s">
        <v>843</v>
      </c>
      <c r="O35" s="5" t="s">
        <v>844</v>
      </c>
      <c r="P35" s="5" t="s">
        <v>845</v>
      </c>
      <c r="Q35" s="6"/>
      <c r="R35" s="4" t="s">
        <v>846</v>
      </c>
      <c r="S35" s="14" t="s">
        <v>847</v>
      </c>
      <c r="T35" s="4" t="s">
        <v>715</v>
      </c>
      <c r="U35" s="4"/>
      <c r="V35">
        <v>6</v>
      </c>
    </row>
    <row r="36" spans="1:22" ht="120" hidden="1" customHeight="1">
      <c r="A36" s="4">
        <v>31</v>
      </c>
      <c r="B36" s="6" t="s">
        <v>848</v>
      </c>
      <c r="C36" s="4" t="s">
        <v>849</v>
      </c>
      <c r="D36" s="4" t="s">
        <v>759</v>
      </c>
      <c r="E36" s="4">
        <v>6375</v>
      </c>
      <c r="F36" s="4"/>
      <c r="G36" s="4">
        <v>6375</v>
      </c>
      <c r="H36" s="4">
        <v>6375</v>
      </c>
      <c r="I36" s="4"/>
      <c r="J36" s="11">
        <v>1666.34</v>
      </c>
      <c r="K36" s="11">
        <v>6374</v>
      </c>
      <c r="L36" s="10">
        <f t="shared" si="1"/>
        <v>0.26138666666666699</v>
      </c>
      <c r="M36" s="10">
        <f t="shared" si="2"/>
        <v>-0.23861333333333301</v>
      </c>
      <c r="N36" s="6" t="s">
        <v>823</v>
      </c>
      <c r="O36" s="6" t="s">
        <v>850</v>
      </c>
      <c r="P36" s="6"/>
      <c r="Q36" s="6"/>
      <c r="R36" s="4" t="s">
        <v>227</v>
      </c>
      <c r="S36" s="4" t="s">
        <v>40</v>
      </c>
      <c r="T36" s="4" t="s">
        <v>851</v>
      </c>
      <c r="U36" s="4" t="s">
        <v>852</v>
      </c>
      <c r="V36">
        <v>6</v>
      </c>
    </row>
    <row r="37" spans="1:22" ht="48.75" hidden="1" customHeight="1">
      <c r="A37" s="4">
        <v>32</v>
      </c>
      <c r="B37" s="6" t="s">
        <v>853</v>
      </c>
      <c r="C37" s="4" t="s">
        <v>854</v>
      </c>
      <c r="D37" s="4" t="s">
        <v>36</v>
      </c>
      <c r="E37" s="4">
        <v>9000</v>
      </c>
      <c r="F37" s="4"/>
      <c r="G37" s="4">
        <v>2000</v>
      </c>
      <c r="H37" s="4">
        <v>2000</v>
      </c>
      <c r="I37" s="4"/>
      <c r="J37" s="11">
        <v>1225</v>
      </c>
      <c r="K37" s="11">
        <v>1300</v>
      </c>
      <c r="L37" s="10">
        <f t="shared" si="1"/>
        <v>0.61250000000000004</v>
      </c>
      <c r="M37" s="10">
        <f t="shared" si="2"/>
        <v>0.1125</v>
      </c>
      <c r="N37" s="6" t="s">
        <v>855</v>
      </c>
      <c r="O37" s="5" t="s">
        <v>856</v>
      </c>
      <c r="P37" s="6"/>
      <c r="Q37" s="6"/>
      <c r="R37" s="4" t="s">
        <v>857</v>
      </c>
      <c r="S37" s="14" t="s">
        <v>858</v>
      </c>
      <c r="T37" s="4" t="s">
        <v>148</v>
      </c>
      <c r="U37" s="4"/>
      <c r="V37">
        <v>6</v>
      </c>
    </row>
    <row r="38" spans="1:22" ht="150.75" hidden="1" customHeight="1">
      <c r="A38" s="4">
        <v>33</v>
      </c>
      <c r="B38" s="6" t="s">
        <v>859</v>
      </c>
      <c r="C38" s="4" t="s">
        <v>860</v>
      </c>
      <c r="D38" s="4" t="s">
        <v>779</v>
      </c>
      <c r="E38" s="4">
        <v>17500</v>
      </c>
      <c r="F38" s="4">
        <v>15300</v>
      </c>
      <c r="G38" s="4">
        <v>2200</v>
      </c>
      <c r="H38" s="4"/>
      <c r="I38" s="4">
        <v>2200</v>
      </c>
      <c r="J38" s="11">
        <v>1600</v>
      </c>
      <c r="K38" s="11">
        <v>1600</v>
      </c>
      <c r="L38" s="10">
        <f t="shared" si="1"/>
        <v>0.72727272727272696</v>
      </c>
      <c r="M38" s="10">
        <f t="shared" si="2"/>
        <v>0.22727272727272699</v>
      </c>
      <c r="N38" s="6" t="s">
        <v>37</v>
      </c>
      <c r="O38" s="5" t="s">
        <v>861</v>
      </c>
      <c r="P38" s="6"/>
      <c r="Q38" s="6"/>
      <c r="R38" s="4" t="s">
        <v>97</v>
      </c>
      <c r="S38" s="4" t="s">
        <v>40</v>
      </c>
      <c r="T38" s="4" t="s">
        <v>210</v>
      </c>
      <c r="U38" s="4"/>
      <c r="V38">
        <v>6</v>
      </c>
    </row>
    <row r="39" spans="1:22" ht="83.25" hidden="1" customHeight="1">
      <c r="A39" s="4">
        <v>34</v>
      </c>
      <c r="B39" s="6" t="s">
        <v>862</v>
      </c>
      <c r="C39" s="4" t="s">
        <v>863</v>
      </c>
      <c r="D39" s="4" t="s">
        <v>759</v>
      </c>
      <c r="E39" s="4">
        <v>1772</v>
      </c>
      <c r="F39" s="4">
        <v>900</v>
      </c>
      <c r="G39" s="4">
        <v>872</v>
      </c>
      <c r="H39" s="4">
        <v>872</v>
      </c>
      <c r="I39" s="4"/>
      <c r="J39" s="11">
        <v>785</v>
      </c>
      <c r="K39" s="11">
        <v>872</v>
      </c>
      <c r="L39" s="10">
        <f t="shared" si="1"/>
        <v>0.90022935779816504</v>
      </c>
      <c r="M39" s="10">
        <f t="shared" si="2"/>
        <v>0.40022935779816499</v>
      </c>
      <c r="N39" s="6" t="s">
        <v>37</v>
      </c>
      <c r="O39" s="5" t="s">
        <v>864</v>
      </c>
      <c r="P39" s="6"/>
      <c r="Q39" s="6"/>
      <c r="R39" s="4" t="s">
        <v>97</v>
      </c>
      <c r="S39" s="4" t="s">
        <v>40</v>
      </c>
      <c r="T39" s="4" t="s">
        <v>697</v>
      </c>
      <c r="U39" s="4"/>
      <c r="V39">
        <v>6</v>
      </c>
    </row>
    <row r="40" spans="1:22" ht="49.5" hidden="1" customHeight="1">
      <c r="A40" s="4">
        <v>35</v>
      </c>
      <c r="B40" s="6" t="s">
        <v>865</v>
      </c>
      <c r="C40" s="4" t="s">
        <v>866</v>
      </c>
      <c r="D40" s="4" t="s">
        <v>759</v>
      </c>
      <c r="E40" s="4">
        <v>2682</v>
      </c>
      <c r="F40" s="4">
        <v>1320.3</v>
      </c>
      <c r="G40" s="4">
        <v>1362</v>
      </c>
      <c r="H40" s="4">
        <v>1362</v>
      </c>
      <c r="I40" s="4"/>
      <c r="J40" s="11">
        <v>1362.4</v>
      </c>
      <c r="K40" s="11">
        <v>1362.4</v>
      </c>
      <c r="L40" s="10">
        <f t="shared" si="1"/>
        <v>1.0002936857562399</v>
      </c>
      <c r="M40" s="10">
        <f t="shared" si="2"/>
        <v>0.500293685756241</v>
      </c>
      <c r="N40" s="6" t="s">
        <v>37</v>
      </c>
      <c r="O40" s="5" t="s">
        <v>867</v>
      </c>
      <c r="P40" s="6"/>
      <c r="Q40" s="6"/>
      <c r="R40" s="4" t="s">
        <v>97</v>
      </c>
      <c r="S40" s="4" t="s">
        <v>40</v>
      </c>
      <c r="T40" s="4" t="s">
        <v>697</v>
      </c>
      <c r="U40" s="4"/>
      <c r="V40">
        <v>6</v>
      </c>
    </row>
    <row r="41" spans="1:22" ht="43.5" hidden="1" customHeight="1">
      <c r="A41" s="4">
        <v>36</v>
      </c>
      <c r="B41" s="6" t="s">
        <v>868</v>
      </c>
      <c r="C41" s="4" t="s">
        <v>869</v>
      </c>
      <c r="D41" s="4" t="s">
        <v>36</v>
      </c>
      <c r="E41" s="4">
        <v>3000</v>
      </c>
      <c r="F41" s="4">
        <v>0</v>
      </c>
      <c r="G41" s="4">
        <v>1000</v>
      </c>
      <c r="H41" s="4">
        <v>1000</v>
      </c>
      <c r="I41" s="4"/>
      <c r="J41" s="11">
        <v>650</v>
      </c>
      <c r="K41" s="11">
        <v>650</v>
      </c>
      <c r="L41" s="10">
        <f t="shared" si="1"/>
        <v>0.65</v>
      </c>
      <c r="M41" s="10">
        <f t="shared" si="2"/>
        <v>0.15</v>
      </c>
      <c r="N41" s="6" t="s">
        <v>870</v>
      </c>
      <c r="O41" s="5" t="s">
        <v>157</v>
      </c>
      <c r="P41" s="6"/>
      <c r="Q41" s="6"/>
      <c r="R41" s="4" t="s">
        <v>871</v>
      </c>
      <c r="S41" s="4" t="s">
        <v>113</v>
      </c>
      <c r="T41" s="4" t="s">
        <v>148</v>
      </c>
      <c r="U41" s="4"/>
      <c r="V41">
        <v>6</v>
      </c>
    </row>
    <row r="42" spans="1:22" ht="47.25" hidden="1" customHeight="1">
      <c r="A42" s="4">
        <v>37</v>
      </c>
      <c r="B42" s="6" t="s">
        <v>564</v>
      </c>
      <c r="C42" s="4" t="s">
        <v>565</v>
      </c>
      <c r="D42" s="4" t="s">
        <v>48</v>
      </c>
      <c r="E42" s="4">
        <v>2761</v>
      </c>
      <c r="F42" s="4">
        <v>200</v>
      </c>
      <c r="G42" s="4">
        <v>2070</v>
      </c>
      <c r="H42" s="4">
        <v>2070</v>
      </c>
      <c r="I42" s="4"/>
      <c r="J42" s="11">
        <v>412.17</v>
      </c>
      <c r="K42" s="11">
        <v>2980</v>
      </c>
      <c r="L42" s="10">
        <f t="shared" si="1"/>
        <v>0.199115942028986</v>
      </c>
      <c r="M42" s="10">
        <f t="shared" si="2"/>
        <v>-0.30088405797101397</v>
      </c>
      <c r="N42" s="6" t="s">
        <v>872</v>
      </c>
      <c r="O42" s="5" t="s">
        <v>873</v>
      </c>
      <c r="P42" s="6" t="s">
        <v>874</v>
      </c>
      <c r="Q42" s="6"/>
      <c r="R42" s="4" t="s">
        <v>83</v>
      </c>
      <c r="S42" s="14" t="s">
        <v>40</v>
      </c>
      <c r="T42" s="4" t="s">
        <v>557</v>
      </c>
      <c r="U42" s="4"/>
      <c r="V42">
        <v>6</v>
      </c>
    </row>
    <row r="43" spans="1:22" ht="38.25" hidden="1" customHeight="1">
      <c r="A43" s="4">
        <v>38</v>
      </c>
      <c r="B43" s="6" t="s">
        <v>875</v>
      </c>
      <c r="C43" s="4" t="s">
        <v>876</v>
      </c>
      <c r="D43" s="4" t="s">
        <v>759</v>
      </c>
      <c r="E43" s="4">
        <v>2600</v>
      </c>
      <c r="F43" s="4">
        <v>600</v>
      </c>
      <c r="G43" s="4">
        <v>2000</v>
      </c>
      <c r="H43" s="4">
        <v>2000</v>
      </c>
      <c r="I43" s="4"/>
      <c r="J43" s="11">
        <v>1800</v>
      </c>
      <c r="K43" s="11">
        <v>2000</v>
      </c>
      <c r="L43" s="10">
        <f t="shared" si="1"/>
        <v>0.9</v>
      </c>
      <c r="M43" s="10">
        <f t="shared" si="2"/>
        <v>0.4</v>
      </c>
      <c r="N43" s="6" t="s">
        <v>37</v>
      </c>
      <c r="O43" s="5" t="s">
        <v>877</v>
      </c>
      <c r="P43" s="6"/>
      <c r="Q43" s="6"/>
      <c r="R43" s="4" t="s">
        <v>365</v>
      </c>
      <c r="S43" s="4" t="s">
        <v>40</v>
      </c>
      <c r="T43" s="15" t="s">
        <v>878</v>
      </c>
      <c r="U43" s="4"/>
      <c r="V43">
        <v>6</v>
      </c>
    </row>
    <row r="44" spans="1:22" ht="74.25" hidden="1" customHeight="1">
      <c r="A44" s="4">
        <v>39</v>
      </c>
      <c r="B44" s="6" t="s">
        <v>879</v>
      </c>
      <c r="C44" s="4" t="s">
        <v>880</v>
      </c>
      <c r="D44" s="4" t="s">
        <v>423</v>
      </c>
      <c r="E44" s="4">
        <v>26000</v>
      </c>
      <c r="F44" s="4">
        <v>9700</v>
      </c>
      <c r="G44" s="4">
        <v>1850</v>
      </c>
      <c r="H44" s="4"/>
      <c r="I44" s="4">
        <v>1850</v>
      </c>
      <c r="J44" s="11">
        <v>1166</v>
      </c>
      <c r="K44" s="11">
        <v>1850</v>
      </c>
      <c r="L44" s="10">
        <f t="shared" si="1"/>
        <v>0.63027027027027005</v>
      </c>
      <c r="M44" s="10">
        <f t="shared" si="2"/>
        <v>0.13027027027026999</v>
      </c>
      <c r="N44" s="6" t="s">
        <v>881</v>
      </c>
      <c r="O44" s="5" t="s">
        <v>882</v>
      </c>
      <c r="P44" s="6" t="s">
        <v>883</v>
      </c>
      <c r="Q44" s="6"/>
      <c r="R44" s="4" t="s">
        <v>884</v>
      </c>
      <c r="S44" s="4" t="s">
        <v>40</v>
      </c>
      <c r="T44" s="4" t="s">
        <v>85</v>
      </c>
      <c r="U44" s="4"/>
      <c r="V44">
        <v>6</v>
      </c>
    </row>
    <row r="45" spans="1:22" ht="113.25" customHeight="1">
      <c r="A45" s="4">
        <v>40</v>
      </c>
      <c r="B45" s="6" t="s">
        <v>885</v>
      </c>
      <c r="C45" s="4" t="s">
        <v>886</v>
      </c>
      <c r="D45" s="4" t="s">
        <v>887</v>
      </c>
      <c r="E45" s="4">
        <v>129000</v>
      </c>
      <c r="F45" s="4">
        <v>76600</v>
      </c>
      <c r="G45" s="4">
        <v>24500</v>
      </c>
      <c r="H45" s="4"/>
      <c r="I45" s="4">
        <v>24500</v>
      </c>
      <c r="J45" s="11">
        <v>12500</v>
      </c>
      <c r="K45" s="11">
        <v>13000</v>
      </c>
      <c r="L45" s="10">
        <f t="shared" si="1"/>
        <v>0.51020408163265296</v>
      </c>
      <c r="M45" s="10">
        <f t="shared" si="2"/>
        <v>1.02040816326531E-2</v>
      </c>
      <c r="N45" s="6" t="s">
        <v>37</v>
      </c>
      <c r="O45" s="6" t="s">
        <v>888</v>
      </c>
      <c r="P45" s="6" t="s">
        <v>585</v>
      </c>
      <c r="Q45" s="6"/>
      <c r="R45" s="4" t="s">
        <v>83</v>
      </c>
      <c r="S45" s="4" t="s">
        <v>40</v>
      </c>
      <c r="T45" s="4" t="s">
        <v>92</v>
      </c>
      <c r="U45" s="4"/>
      <c r="V45">
        <v>6</v>
      </c>
    </row>
    <row r="46" spans="1:22" ht="63" customHeight="1">
      <c r="A46" s="4">
        <v>41</v>
      </c>
      <c r="B46" s="6" t="s">
        <v>889</v>
      </c>
      <c r="C46" s="4" t="s">
        <v>890</v>
      </c>
      <c r="D46" s="4" t="s">
        <v>181</v>
      </c>
      <c r="E46" s="4">
        <v>71784</v>
      </c>
      <c r="F46" s="4">
        <v>25000</v>
      </c>
      <c r="G46" s="4">
        <v>25000</v>
      </c>
      <c r="H46" s="4"/>
      <c r="I46" s="4">
        <v>25000</v>
      </c>
      <c r="J46" s="12">
        <v>12974</v>
      </c>
      <c r="K46" s="11">
        <v>12974</v>
      </c>
      <c r="L46" s="18">
        <f t="shared" si="1"/>
        <v>0.51895999999999998</v>
      </c>
      <c r="M46" s="18">
        <f t="shared" si="2"/>
        <v>1.8960000000000001E-2</v>
      </c>
      <c r="N46" s="21" t="s">
        <v>37</v>
      </c>
      <c r="O46" s="5" t="s">
        <v>891</v>
      </c>
      <c r="P46" s="6"/>
      <c r="Q46" s="6"/>
      <c r="R46" s="4" t="s">
        <v>83</v>
      </c>
      <c r="S46" s="4" t="s">
        <v>40</v>
      </c>
      <c r="T46" s="4" t="s">
        <v>142</v>
      </c>
      <c r="U46" s="4"/>
      <c r="V46">
        <v>6</v>
      </c>
    </row>
    <row r="47" spans="1:22" ht="87" customHeight="1">
      <c r="A47" s="4">
        <v>42</v>
      </c>
      <c r="B47" s="6" t="s">
        <v>892</v>
      </c>
      <c r="C47" s="4" t="s">
        <v>893</v>
      </c>
      <c r="D47" s="4" t="s">
        <v>598</v>
      </c>
      <c r="E47" s="4">
        <v>250000</v>
      </c>
      <c r="F47" s="4">
        <v>181500</v>
      </c>
      <c r="G47" s="4">
        <v>30000</v>
      </c>
      <c r="H47" s="4"/>
      <c r="I47" s="4">
        <v>30000</v>
      </c>
      <c r="J47" s="11">
        <v>16400</v>
      </c>
      <c r="K47" s="11">
        <v>16400</v>
      </c>
      <c r="L47" s="10">
        <f t="shared" si="1"/>
        <v>0.54666666666666697</v>
      </c>
      <c r="M47" s="10">
        <f t="shared" si="2"/>
        <v>4.6666666666666599E-2</v>
      </c>
      <c r="N47" s="6" t="s">
        <v>37</v>
      </c>
      <c r="O47" s="5" t="s">
        <v>894</v>
      </c>
      <c r="P47" s="6"/>
      <c r="Q47" s="6"/>
      <c r="R47" s="4" t="s">
        <v>895</v>
      </c>
      <c r="S47" s="4" t="s">
        <v>40</v>
      </c>
      <c r="T47" s="4" t="s">
        <v>210</v>
      </c>
      <c r="U47" s="4"/>
      <c r="V47">
        <v>6</v>
      </c>
    </row>
    <row r="48" spans="1:22" ht="21" hidden="1" customHeight="1">
      <c r="S48" s="16" t="s">
        <v>896</v>
      </c>
    </row>
    <row r="49" spans="19:19" ht="21" hidden="1" customHeight="1">
      <c r="S49" s="17">
        <f>36/42</f>
        <v>0.85714285714285698</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T3:T4"/>
    <mergeCell ref="U3:U4"/>
    <mergeCell ref="O3:O4"/>
    <mergeCell ref="P3:P4"/>
    <mergeCell ref="Q3:Q4"/>
    <mergeCell ref="R3:R4"/>
    <mergeCell ref="S3:S4"/>
  </mergeCells>
  <phoneticPr fontId="11"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rowBreaks count="1" manualBreakCount="1">
    <brk id="22" max="20" man="1"/>
  </rowBreaks>
</worksheet>
</file>

<file path=xl/worksheets/sheet6.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80" zoomScaleNormal="100" zoomScaleSheetLayoutView="80" workbookViewId="0">
      <pane xSplit="3" ySplit="5" topLeftCell="D6" activePane="bottomRight" state="froze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spans="1:22" ht="46.5" customHeight="1">
      <c r="A1" s="186" t="s">
        <v>897</v>
      </c>
      <c r="B1" s="186"/>
      <c r="C1" s="186"/>
      <c r="D1" s="186"/>
      <c r="E1" s="186"/>
      <c r="F1" s="186"/>
      <c r="G1" s="186"/>
      <c r="H1" s="186"/>
      <c r="I1" s="186"/>
      <c r="J1" s="186"/>
      <c r="K1" s="186"/>
      <c r="L1" s="186"/>
      <c r="M1" s="186"/>
      <c r="N1" s="186"/>
      <c r="O1" s="186"/>
      <c r="P1" s="186"/>
      <c r="Q1" s="186"/>
      <c r="R1" s="186"/>
      <c r="S1" s="186"/>
      <c r="T1" s="186"/>
      <c r="U1" s="186"/>
    </row>
    <row r="2" spans="1:22" ht="17.25" customHeight="1">
      <c r="A2" s="187"/>
      <c r="B2" s="187"/>
      <c r="C2" s="187"/>
      <c r="D2" s="187"/>
      <c r="E2" s="187"/>
      <c r="F2" s="1"/>
      <c r="G2" s="187"/>
      <c r="H2" s="187"/>
      <c r="I2" s="1"/>
      <c r="J2" s="1"/>
      <c r="K2" s="1"/>
      <c r="L2" s="1"/>
      <c r="M2" s="1"/>
      <c r="N2" s="1"/>
      <c r="O2" s="1"/>
      <c r="P2" s="1"/>
      <c r="Q2" s="1"/>
      <c r="R2" s="1"/>
      <c r="S2" s="1"/>
      <c r="T2" s="13" t="s">
        <v>1</v>
      </c>
      <c r="U2" s="1"/>
    </row>
    <row r="3" spans="1:22" ht="24.95" customHeight="1">
      <c r="A3" s="184" t="s">
        <v>2</v>
      </c>
      <c r="B3" s="184" t="s">
        <v>3</v>
      </c>
      <c r="C3" s="184" t="s">
        <v>4</v>
      </c>
      <c r="D3" s="184" t="s">
        <v>5</v>
      </c>
      <c r="E3" s="184" t="s">
        <v>6</v>
      </c>
      <c r="F3" s="184" t="s">
        <v>717</v>
      </c>
      <c r="G3" s="184" t="s">
        <v>718</v>
      </c>
      <c r="H3" s="2"/>
      <c r="I3" s="2"/>
      <c r="J3" s="189" t="s">
        <v>898</v>
      </c>
      <c r="K3" s="189" t="s">
        <v>10</v>
      </c>
      <c r="L3" s="184" t="s">
        <v>720</v>
      </c>
      <c r="M3" s="184" t="s">
        <v>12</v>
      </c>
      <c r="N3" s="184" t="s">
        <v>13</v>
      </c>
      <c r="O3" s="184" t="s">
        <v>14</v>
      </c>
      <c r="P3" s="184" t="s">
        <v>15</v>
      </c>
      <c r="Q3" s="184" t="s">
        <v>16</v>
      </c>
      <c r="R3" s="184" t="s">
        <v>721</v>
      </c>
      <c r="S3" s="184" t="s">
        <v>18</v>
      </c>
      <c r="T3" s="184" t="s">
        <v>19</v>
      </c>
      <c r="U3" s="184" t="s">
        <v>20</v>
      </c>
      <c r="V3" t="s">
        <v>21</v>
      </c>
    </row>
    <row r="4" spans="1:22" ht="24.95" customHeight="1">
      <c r="A4" s="184"/>
      <c r="B4" s="184"/>
      <c r="C4" s="184"/>
      <c r="D4" s="184"/>
      <c r="E4" s="184"/>
      <c r="F4" s="184"/>
      <c r="G4" s="184"/>
      <c r="H4" s="2" t="s">
        <v>22</v>
      </c>
      <c r="I4" s="2" t="s">
        <v>23</v>
      </c>
      <c r="J4" s="189"/>
      <c r="K4" s="189"/>
      <c r="L4" s="184"/>
      <c r="M4" s="184"/>
      <c r="N4" s="184"/>
      <c r="O4" s="184"/>
      <c r="P4" s="184"/>
      <c r="Q4" s="184"/>
      <c r="R4" s="184"/>
      <c r="S4" s="184"/>
      <c r="T4" s="184"/>
      <c r="U4" s="184"/>
      <c r="V4">
        <v>5</v>
      </c>
    </row>
    <row r="5" spans="1:22" ht="30" hidden="1" customHeight="1">
      <c r="A5" s="2" t="s">
        <v>722</v>
      </c>
      <c r="B5" s="3" t="s">
        <v>723</v>
      </c>
      <c r="C5" s="2"/>
      <c r="D5" s="2"/>
      <c r="E5" s="2">
        <f t="shared" ref="E5:K5" si="0">SUM(E6:E47)</f>
        <v>2418486.52</v>
      </c>
      <c r="F5" s="2">
        <f t="shared" si="0"/>
        <v>1052685.3</v>
      </c>
      <c r="G5" s="2">
        <f t="shared" si="0"/>
        <v>423779</v>
      </c>
      <c r="H5" s="2">
        <f t="shared" si="0"/>
        <v>91039</v>
      </c>
      <c r="I5" s="2">
        <f t="shared" si="0"/>
        <v>332740</v>
      </c>
      <c r="J5" s="7">
        <f t="shared" si="0"/>
        <v>197134.92</v>
      </c>
      <c r="K5" s="7">
        <f t="shared" si="0"/>
        <v>201153.65</v>
      </c>
      <c r="L5" s="8">
        <f t="shared" ref="L5:L47" si="1">J5/G5</f>
        <v>0.46518331488818498</v>
      </c>
      <c r="M5" s="8">
        <f t="shared" ref="M5:M47" si="2">L5-$V$4/12</f>
        <v>4.8516648221517897E-2</v>
      </c>
      <c r="N5" s="3"/>
      <c r="O5" s="3"/>
      <c r="P5" s="3"/>
      <c r="Q5" s="3"/>
      <c r="R5" s="2"/>
      <c r="S5" s="2"/>
      <c r="T5" s="2"/>
      <c r="U5" s="2"/>
    </row>
    <row r="6" spans="1:22" ht="67.5" hidden="1" customHeight="1">
      <c r="A6" s="4">
        <v>1</v>
      </c>
      <c r="B6" s="5" t="s">
        <v>724</v>
      </c>
      <c r="C6" s="4" t="s">
        <v>73</v>
      </c>
      <c r="D6" s="4" t="s">
        <v>48</v>
      </c>
      <c r="E6" s="4">
        <v>91370</v>
      </c>
      <c r="F6" s="4">
        <v>39200</v>
      </c>
      <c r="G6" s="4">
        <v>18000</v>
      </c>
      <c r="H6" s="4">
        <v>18000</v>
      </c>
      <c r="I6" s="4"/>
      <c r="J6" s="9">
        <v>11710</v>
      </c>
      <c r="K6" s="9">
        <v>11710</v>
      </c>
      <c r="L6" s="10">
        <f t="shared" si="1"/>
        <v>0.650555555555556</v>
      </c>
      <c r="M6" s="10">
        <f t="shared" si="2"/>
        <v>0.23388888888888901</v>
      </c>
      <c r="N6" s="6" t="s">
        <v>725</v>
      </c>
      <c r="O6" s="5" t="s">
        <v>899</v>
      </c>
      <c r="P6" s="6"/>
      <c r="Q6" s="6"/>
      <c r="R6" s="4" t="s">
        <v>727</v>
      </c>
      <c r="S6" s="4" t="s">
        <v>40</v>
      </c>
      <c r="T6" s="4" t="s">
        <v>728</v>
      </c>
      <c r="U6" s="4"/>
      <c r="V6">
        <v>5</v>
      </c>
    </row>
    <row r="7" spans="1:22" ht="55.5" hidden="1" customHeight="1">
      <c r="A7" s="4">
        <v>2</v>
      </c>
      <c r="B7" s="6" t="s">
        <v>729</v>
      </c>
      <c r="C7" s="4" t="s">
        <v>730</v>
      </c>
      <c r="D7" s="4" t="s">
        <v>48</v>
      </c>
      <c r="E7" s="4">
        <v>90816</v>
      </c>
      <c r="F7" s="4">
        <v>42850</v>
      </c>
      <c r="G7" s="4">
        <v>26000</v>
      </c>
      <c r="H7" s="4">
        <v>26000</v>
      </c>
      <c r="I7" s="4"/>
      <c r="J7" s="9">
        <v>10875</v>
      </c>
      <c r="K7" s="9">
        <v>10875</v>
      </c>
      <c r="L7" s="10">
        <f t="shared" si="1"/>
        <v>0.418269230769231</v>
      </c>
      <c r="M7" s="10">
        <f t="shared" si="2"/>
        <v>1.6025641025640999E-3</v>
      </c>
      <c r="N7" s="6" t="s">
        <v>731</v>
      </c>
      <c r="O7" s="5" t="s">
        <v>900</v>
      </c>
      <c r="P7" s="6"/>
      <c r="Q7" s="6"/>
      <c r="R7" s="4" t="s">
        <v>727</v>
      </c>
      <c r="S7" s="4" t="s">
        <v>40</v>
      </c>
      <c r="T7" s="4" t="s">
        <v>728</v>
      </c>
      <c r="U7" s="4"/>
      <c r="V7">
        <v>5</v>
      </c>
    </row>
    <row r="8" spans="1:22" ht="78.75" hidden="1" customHeight="1">
      <c r="A8" s="4">
        <v>3</v>
      </c>
      <c r="B8" s="6" t="s">
        <v>733</v>
      </c>
      <c r="C8" s="4" t="s">
        <v>734</v>
      </c>
      <c r="D8" s="4" t="s">
        <v>181</v>
      </c>
      <c r="E8" s="4">
        <v>25818</v>
      </c>
      <c r="F8" s="4">
        <v>8000</v>
      </c>
      <c r="G8" s="4">
        <v>8000</v>
      </c>
      <c r="H8" s="4">
        <v>8000</v>
      </c>
      <c r="I8" s="4"/>
      <c r="J8" s="9">
        <v>3351</v>
      </c>
      <c r="K8" s="9">
        <v>3351</v>
      </c>
      <c r="L8" s="10">
        <f t="shared" si="1"/>
        <v>0.418875</v>
      </c>
      <c r="M8" s="10">
        <f t="shared" si="2"/>
        <v>2.20833333333331E-3</v>
      </c>
      <c r="N8" s="6" t="s">
        <v>735</v>
      </c>
      <c r="O8" s="5" t="s">
        <v>901</v>
      </c>
      <c r="P8" s="6"/>
      <c r="Q8" s="6"/>
      <c r="R8" s="4" t="s">
        <v>737</v>
      </c>
      <c r="S8" s="4" t="s">
        <v>40</v>
      </c>
      <c r="T8" s="4" t="s">
        <v>728</v>
      </c>
      <c r="U8" s="4"/>
      <c r="V8">
        <v>5</v>
      </c>
    </row>
    <row r="9" spans="1:22" ht="42" hidden="1" customHeight="1">
      <c r="A9" s="4">
        <v>4</v>
      </c>
      <c r="B9" s="6" t="s">
        <v>738</v>
      </c>
      <c r="C9" s="4" t="s">
        <v>739</v>
      </c>
      <c r="D9" s="4" t="s">
        <v>36</v>
      </c>
      <c r="E9" s="4">
        <v>12907.52</v>
      </c>
      <c r="F9" s="4"/>
      <c r="G9" s="4">
        <v>5000</v>
      </c>
      <c r="H9" s="4">
        <v>5000</v>
      </c>
      <c r="I9" s="4"/>
      <c r="J9" s="9">
        <v>2077</v>
      </c>
      <c r="K9" s="9">
        <v>2077</v>
      </c>
      <c r="L9" s="10">
        <f t="shared" si="1"/>
        <v>0.41539999999999999</v>
      </c>
      <c r="M9" s="10">
        <f t="shared" si="2"/>
        <v>-1.26666666666669E-3</v>
      </c>
      <c r="N9" s="6"/>
      <c r="O9" s="5" t="s">
        <v>740</v>
      </c>
      <c r="P9" s="6"/>
      <c r="Q9" s="6"/>
      <c r="R9" s="4" t="s">
        <v>741</v>
      </c>
      <c r="S9" s="4" t="s">
        <v>373</v>
      </c>
      <c r="T9" s="4" t="s">
        <v>728</v>
      </c>
      <c r="U9" s="4"/>
      <c r="V9">
        <v>5</v>
      </c>
    </row>
    <row r="10" spans="1:22" ht="42" customHeight="1">
      <c r="A10" s="4">
        <v>5</v>
      </c>
      <c r="B10" s="6" t="s">
        <v>144</v>
      </c>
      <c r="C10" s="4" t="s">
        <v>742</v>
      </c>
      <c r="D10" s="4" t="s">
        <v>36</v>
      </c>
      <c r="E10" s="4">
        <v>50000</v>
      </c>
      <c r="F10" s="4"/>
      <c r="G10" s="4">
        <v>6000</v>
      </c>
      <c r="H10" s="4"/>
      <c r="I10" s="4">
        <v>6000</v>
      </c>
      <c r="J10" s="11">
        <v>2670</v>
      </c>
      <c r="K10" s="11">
        <v>2700</v>
      </c>
      <c r="L10" s="10">
        <f t="shared" si="1"/>
        <v>0.44500000000000001</v>
      </c>
      <c r="M10" s="10">
        <f t="shared" si="2"/>
        <v>2.8333333333333301E-2</v>
      </c>
      <c r="N10" s="6" t="s">
        <v>743</v>
      </c>
      <c r="O10" s="5" t="s">
        <v>744</v>
      </c>
      <c r="P10" s="6"/>
      <c r="Q10" s="6"/>
      <c r="R10" s="4" t="s">
        <v>83</v>
      </c>
      <c r="S10" s="14" t="s">
        <v>745</v>
      </c>
      <c r="T10" s="4" t="s">
        <v>148</v>
      </c>
      <c r="U10" s="4"/>
      <c r="V10">
        <v>5</v>
      </c>
    </row>
    <row r="11" spans="1:22" ht="50.25" customHeight="1">
      <c r="A11" s="4">
        <v>6</v>
      </c>
      <c r="B11" s="6" t="s">
        <v>746</v>
      </c>
      <c r="C11" s="4" t="s">
        <v>747</v>
      </c>
      <c r="D11" s="4" t="s">
        <v>483</v>
      </c>
      <c r="E11" s="4">
        <v>100000</v>
      </c>
      <c r="F11" s="4">
        <v>40000</v>
      </c>
      <c r="G11" s="4">
        <v>10000</v>
      </c>
      <c r="H11" s="4"/>
      <c r="I11" s="4">
        <v>10000</v>
      </c>
      <c r="J11" s="11">
        <v>5055</v>
      </c>
      <c r="K11" s="11">
        <v>5100</v>
      </c>
      <c r="L11" s="10">
        <f t="shared" si="1"/>
        <v>0.50549999999999995</v>
      </c>
      <c r="M11" s="10">
        <f t="shared" si="2"/>
        <v>8.8833333333333306E-2</v>
      </c>
      <c r="N11" s="6" t="s">
        <v>37</v>
      </c>
      <c r="O11" s="5" t="s">
        <v>902</v>
      </c>
      <c r="P11" s="6"/>
      <c r="Q11" s="6"/>
      <c r="R11" s="4" t="s">
        <v>749</v>
      </c>
      <c r="S11" s="4" t="s">
        <v>40</v>
      </c>
      <c r="T11" s="4" t="s">
        <v>148</v>
      </c>
      <c r="U11" s="4"/>
      <c r="V11">
        <v>5</v>
      </c>
    </row>
    <row r="12" spans="1:22" ht="39.75" hidden="1" customHeight="1">
      <c r="A12" s="4">
        <v>7</v>
      </c>
      <c r="B12" s="6" t="s">
        <v>750</v>
      </c>
      <c r="C12" s="4" t="s">
        <v>751</v>
      </c>
      <c r="D12" s="4" t="s">
        <v>752</v>
      </c>
      <c r="E12" s="4">
        <v>21620</v>
      </c>
      <c r="F12" s="4">
        <v>13000</v>
      </c>
      <c r="G12" s="4">
        <v>1000</v>
      </c>
      <c r="H12" s="4"/>
      <c r="I12" s="4">
        <v>1000</v>
      </c>
      <c r="J12" s="11">
        <v>130</v>
      </c>
      <c r="K12" s="11">
        <v>130</v>
      </c>
      <c r="L12" s="10">
        <f t="shared" si="1"/>
        <v>0.13</v>
      </c>
      <c r="M12" s="10">
        <f t="shared" si="2"/>
        <v>-0.28666666666666701</v>
      </c>
      <c r="N12" s="6" t="s">
        <v>37</v>
      </c>
      <c r="O12" s="5" t="s">
        <v>753</v>
      </c>
      <c r="P12" s="6"/>
      <c r="Q12" s="6"/>
      <c r="R12" s="4" t="s">
        <v>754</v>
      </c>
      <c r="S12" s="4" t="s">
        <v>40</v>
      </c>
      <c r="T12" s="4" t="s">
        <v>99</v>
      </c>
      <c r="U12" s="4"/>
      <c r="V12">
        <v>5</v>
      </c>
    </row>
    <row r="13" spans="1:22" ht="48.75" customHeight="1">
      <c r="A13" s="4">
        <v>8</v>
      </c>
      <c r="B13" s="6" t="s">
        <v>150</v>
      </c>
      <c r="C13" s="4" t="s">
        <v>151</v>
      </c>
      <c r="D13" s="4" t="s">
        <v>181</v>
      </c>
      <c r="E13" s="4">
        <v>60800</v>
      </c>
      <c r="F13" s="4">
        <v>25000</v>
      </c>
      <c r="G13" s="4">
        <v>10000</v>
      </c>
      <c r="H13" s="4"/>
      <c r="I13" s="4">
        <v>10000</v>
      </c>
      <c r="J13" s="11">
        <v>5120</v>
      </c>
      <c r="K13" s="11">
        <v>5200</v>
      </c>
      <c r="L13" s="10">
        <f t="shared" si="1"/>
        <v>0.51200000000000001</v>
      </c>
      <c r="M13" s="10">
        <f t="shared" si="2"/>
        <v>9.5333333333333298E-2</v>
      </c>
      <c r="N13" s="6" t="s">
        <v>37</v>
      </c>
      <c r="O13" s="5" t="s">
        <v>903</v>
      </c>
      <c r="P13" s="6"/>
      <c r="Q13" s="6"/>
      <c r="R13" s="4" t="s">
        <v>756</v>
      </c>
      <c r="S13" s="4" t="s">
        <v>40</v>
      </c>
      <c r="T13" s="4" t="s">
        <v>148</v>
      </c>
      <c r="U13" s="4"/>
      <c r="V13">
        <v>5</v>
      </c>
    </row>
    <row r="14" spans="1:22" ht="63.75" hidden="1" customHeight="1">
      <c r="A14" s="4">
        <v>9</v>
      </c>
      <c r="B14" s="6" t="s">
        <v>757</v>
      </c>
      <c r="C14" s="4" t="s">
        <v>758</v>
      </c>
      <c r="D14" s="4" t="s">
        <v>759</v>
      </c>
      <c r="E14" s="4">
        <v>6000</v>
      </c>
      <c r="F14" s="4">
        <v>1400</v>
      </c>
      <c r="G14" s="4">
        <v>4600</v>
      </c>
      <c r="H14" s="4"/>
      <c r="I14" s="4">
        <v>4600</v>
      </c>
      <c r="J14" s="11">
        <v>2019</v>
      </c>
      <c r="K14" s="11">
        <v>2019</v>
      </c>
      <c r="L14" s="10">
        <f t="shared" si="1"/>
        <v>0.43891304347826099</v>
      </c>
      <c r="M14" s="10">
        <f t="shared" si="2"/>
        <v>2.22463768115942E-2</v>
      </c>
      <c r="N14" s="6" t="s">
        <v>37</v>
      </c>
      <c r="O14" s="5" t="s">
        <v>904</v>
      </c>
      <c r="P14" s="6"/>
      <c r="Q14" s="6"/>
      <c r="R14" s="4" t="s">
        <v>761</v>
      </c>
      <c r="S14" s="4" t="s">
        <v>40</v>
      </c>
      <c r="T14" s="4" t="s">
        <v>255</v>
      </c>
      <c r="U14" s="4"/>
      <c r="V14">
        <v>5</v>
      </c>
    </row>
    <row r="15" spans="1:22" ht="57.75" hidden="1" customHeight="1">
      <c r="A15" s="4">
        <v>10</v>
      </c>
      <c r="B15" s="6" t="s">
        <v>762</v>
      </c>
      <c r="C15" s="4" t="s">
        <v>763</v>
      </c>
      <c r="D15" s="4" t="s">
        <v>759</v>
      </c>
      <c r="E15" s="4">
        <v>15000</v>
      </c>
      <c r="F15" s="4">
        <v>2000</v>
      </c>
      <c r="G15" s="4">
        <v>13000</v>
      </c>
      <c r="H15" s="4"/>
      <c r="I15" s="4">
        <v>13000</v>
      </c>
      <c r="J15" s="11">
        <v>1200</v>
      </c>
      <c r="K15" s="11">
        <v>1200</v>
      </c>
      <c r="L15" s="10">
        <f t="shared" si="1"/>
        <v>9.2307692307692299E-2</v>
      </c>
      <c r="M15" s="10">
        <f t="shared" si="2"/>
        <v>-0.32435897435897398</v>
      </c>
      <c r="N15" s="6" t="s">
        <v>764</v>
      </c>
      <c r="O15" s="5" t="s">
        <v>905</v>
      </c>
      <c r="P15" s="6"/>
      <c r="Q15" s="6"/>
      <c r="R15" s="4" t="s">
        <v>766</v>
      </c>
      <c r="S15" s="4" t="s">
        <v>40</v>
      </c>
      <c r="T15" s="4" t="s">
        <v>347</v>
      </c>
      <c r="U15" s="4"/>
      <c r="V15">
        <v>5</v>
      </c>
    </row>
    <row r="16" spans="1:22" ht="57.75" customHeight="1">
      <c r="A16" s="4">
        <v>11</v>
      </c>
      <c r="B16" s="6" t="s">
        <v>421</v>
      </c>
      <c r="C16" s="4" t="s">
        <v>422</v>
      </c>
      <c r="D16" s="4" t="s">
        <v>423</v>
      </c>
      <c r="E16" s="4">
        <v>60000</v>
      </c>
      <c r="F16" s="4">
        <v>45730</v>
      </c>
      <c r="G16" s="4">
        <v>14000</v>
      </c>
      <c r="H16" s="4"/>
      <c r="I16" s="4">
        <v>14000</v>
      </c>
      <c r="J16" s="11">
        <v>1130</v>
      </c>
      <c r="K16" s="11">
        <v>1130</v>
      </c>
      <c r="L16" s="10">
        <f t="shared" si="1"/>
        <v>8.0714285714285697E-2</v>
      </c>
      <c r="M16" s="10">
        <f t="shared" si="2"/>
        <v>-0.335952380952381</v>
      </c>
      <c r="N16" s="6" t="s">
        <v>37</v>
      </c>
      <c r="O16" s="5" t="s">
        <v>906</v>
      </c>
      <c r="P16" s="6"/>
      <c r="Q16" s="6"/>
      <c r="R16" s="4" t="s">
        <v>768</v>
      </c>
      <c r="S16" s="4" t="s">
        <v>40</v>
      </c>
      <c r="T16" s="4" t="s">
        <v>255</v>
      </c>
      <c r="U16" s="4"/>
      <c r="V16">
        <v>5</v>
      </c>
    </row>
    <row r="17" spans="1:22" ht="50.25" hidden="1" customHeight="1">
      <c r="A17" s="4">
        <v>12</v>
      </c>
      <c r="B17" s="6" t="s">
        <v>769</v>
      </c>
      <c r="C17" s="4" t="s">
        <v>770</v>
      </c>
      <c r="D17" s="4" t="s">
        <v>771</v>
      </c>
      <c r="E17" s="4">
        <v>26000</v>
      </c>
      <c r="F17" s="4">
        <v>23000</v>
      </c>
      <c r="G17" s="4">
        <v>3000</v>
      </c>
      <c r="H17" s="4"/>
      <c r="I17" s="4">
        <v>3000</v>
      </c>
      <c r="J17" s="11">
        <v>3000</v>
      </c>
      <c r="K17" s="11">
        <v>3000</v>
      </c>
      <c r="L17" s="10">
        <f t="shared" si="1"/>
        <v>1</v>
      </c>
      <c r="M17" s="10">
        <f t="shared" si="2"/>
        <v>0.58333333333333304</v>
      </c>
      <c r="N17" s="6" t="s">
        <v>37</v>
      </c>
      <c r="O17" s="5" t="s">
        <v>772</v>
      </c>
      <c r="P17" s="6"/>
      <c r="Q17" s="6"/>
      <c r="R17" s="4" t="s">
        <v>97</v>
      </c>
      <c r="S17" s="4" t="s">
        <v>40</v>
      </c>
      <c r="T17" s="4" t="s">
        <v>193</v>
      </c>
      <c r="U17" s="4"/>
      <c r="V17">
        <v>5</v>
      </c>
    </row>
    <row r="18" spans="1:22" ht="45" hidden="1" customHeight="1">
      <c r="A18" s="4">
        <v>13</v>
      </c>
      <c r="B18" s="6" t="s">
        <v>173</v>
      </c>
      <c r="C18" s="4" t="s">
        <v>773</v>
      </c>
      <c r="D18" s="4" t="s">
        <v>48</v>
      </c>
      <c r="E18" s="4">
        <v>26000</v>
      </c>
      <c r="F18" s="4">
        <v>8000</v>
      </c>
      <c r="G18" s="4">
        <v>5000</v>
      </c>
      <c r="H18" s="4"/>
      <c r="I18" s="4">
        <v>5000</v>
      </c>
      <c r="J18" s="11">
        <v>2047</v>
      </c>
      <c r="K18" s="11">
        <v>2047</v>
      </c>
      <c r="L18" s="10">
        <f t="shared" si="1"/>
        <v>0.40939999999999999</v>
      </c>
      <c r="M18" s="10">
        <f t="shared" si="2"/>
        <v>-7.2666666666666999E-3</v>
      </c>
      <c r="N18" s="6" t="s">
        <v>774</v>
      </c>
      <c r="O18" s="5" t="s">
        <v>907</v>
      </c>
      <c r="P18" s="6"/>
      <c r="Q18" s="6"/>
      <c r="R18" s="4" t="s">
        <v>776</v>
      </c>
      <c r="S18" s="4" t="s">
        <v>40</v>
      </c>
      <c r="T18" s="4" t="s">
        <v>177</v>
      </c>
      <c r="U18" s="4"/>
      <c r="V18">
        <v>5</v>
      </c>
    </row>
    <row r="19" spans="1:22" ht="56.25" hidden="1" customHeight="1">
      <c r="A19" s="4">
        <v>14</v>
      </c>
      <c r="B19" s="6" t="s">
        <v>777</v>
      </c>
      <c r="C19" s="4" t="s">
        <v>778</v>
      </c>
      <c r="D19" s="4" t="s">
        <v>779</v>
      </c>
      <c r="E19" s="4">
        <v>18000</v>
      </c>
      <c r="F19" s="4">
        <v>13000</v>
      </c>
      <c r="G19" s="4">
        <v>5000</v>
      </c>
      <c r="H19" s="4"/>
      <c r="I19" s="4">
        <v>5000</v>
      </c>
      <c r="J19" s="11">
        <v>2900</v>
      </c>
      <c r="K19" s="11">
        <v>2900</v>
      </c>
      <c r="L19" s="10">
        <f t="shared" si="1"/>
        <v>0.57999999999999996</v>
      </c>
      <c r="M19" s="10">
        <f t="shared" si="2"/>
        <v>0.163333333333333</v>
      </c>
      <c r="N19" s="6" t="s">
        <v>37</v>
      </c>
      <c r="O19" s="5" t="s">
        <v>908</v>
      </c>
      <c r="P19" s="6"/>
      <c r="Q19" s="6"/>
      <c r="R19" s="4" t="s">
        <v>97</v>
      </c>
      <c r="S19" s="4" t="s">
        <v>40</v>
      </c>
      <c r="T19" s="4" t="s">
        <v>193</v>
      </c>
      <c r="U19" s="4"/>
      <c r="V19">
        <v>5</v>
      </c>
    </row>
    <row r="20" spans="1:22" ht="49.5" hidden="1" customHeight="1">
      <c r="A20" s="4">
        <v>15</v>
      </c>
      <c r="B20" s="6" t="s">
        <v>179</v>
      </c>
      <c r="C20" s="4" t="s">
        <v>781</v>
      </c>
      <c r="D20" s="4" t="s">
        <v>181</v>
      </c>
      <c r="E20" s="4">
        <v>10500</v>
      </c>
      <c r="F20" s="4">
        <v>1500</v>
      </c>
      <c r="G20" s="4">
        <v>3000</v>
      </c>
      <c r="H20" s="4"/>
      <c r="I20" s="4">
        <v>3000</v>
      </c>
      <c r="J20" s="11">
        <v>1615</v>
      </c>
      <c r="K20" s="11">
        <v>1650</v>
      </c>
      <c r="L20" s="10">
        <f t="shared" si="1"/>
        <v>0.538333333333333</v>
      </c>
      <c r="M20" s="10">
        <f t="shared" si="2"/>
        <v>0.12166666666666701</v>
      </c>
      <c r="N20" s="6" t="s">
        <v>37</v>
      </c>
      <c r="O20" s="5" t="s">
        <v>782</v>
      </c>
      <c r="P20" s="6"/>
      <c r="Q20" s="6"/>
      <c r="R20" s="4" t="s">
        <v>83</v>
      </c>
      <c r="S20" s="4" t="s">
        <v>40</v>
      </c>
      <c r="T20" s="4" t="s">
        <v>148</v>
      </c>
      <c r="U20" s="4"/>
      <c r="V20">
        <v>5</v>
      </c>
    </row>
    <row r="21" spans="1:22" ht="44.25" hidden="1" customHeight="1">
      <c r="A21" s="4">
        <v>16</v>
      </c>
      <c r="B21" s="5" t="s">
        <v>184</v>
      </c>
      <c r="C21" s="4" t="s">
        <v>185</v>
      </c>
      <c r="D21" s="4" t="s">
        <v>48</v>
      </c>
      <c r="E21" s="4">
        <v>19379</v>
      </c>
      <c r="F21" s="4">
        <v>9000</v>
      </c>
      <c r="G21" s="4">
        <v>5020</v>
      </c>
      <c r="H21" s="4"/>
      <c r="I21" s="4">
        <v>5020</v>
      </c>
      <c r="J21" s="12">
        <v>1100</v>
      </c>
      <c r="K21" s="11">
        <v>1100</v>
      </c>
      <c r="L21" s="10">
        <f t="shared" si="1"/>
        <v>0.21912350597609601</v>
      </c>
      <c r="M21" s="10">
        <f t="shared" si="2"/>
        <v>-0.19754316069057101</v>
      </c>
      <c r="N21" s="6" t="s">
        <v>37</v>
      </c>
      <c r="O21" s="6" t="s">
        <v>783</v>
      </c>
      <c r="P21" s="6"/>
      <c r="Q21" s="6"/>
      <c r="R21" s="4" t="s">
        <v>784</v>
      </c>
      <c r="S21" s="4" t="s">
        <v>40</v>
      </c>
      <c r="T21" s="4" t="s">
        <v>99</v>
      </c>
      <c r="U21" s="4"/>
      <c r="V21">
        <v>5</v>
      </c>
    </row>
    <row r="22" spans="1:22" ht="44.25" hidden="1" customHeight="1">
      <c r="A22" s="4">
        <v>17</v>
      </c>
      <c r="B22" s="6" t="s">
        <v>785</v>
      </c>
      <c r="C22" s="4" t="s">
        <v>786</v>
      </c>
      <c r="D22" s="4" t="s">
        <v>181</v>
      </c>
      <c r="E22" s="4">
        <v>8000</v>
      </c>
      <c r="F22" s="4">
        <v>6000</v>
      </c>
      <c r="G22" s="4">
        <v>2000</v>
      </c>
      <c r="H22" s="4"/>
      <c r="I22" s="4">
        <v>2000</v>
      </c>
      <c r="J22" s="11">
        <v>1025</v>
      </c>
      <c r="K22" s="11">
        <v>1100</v>
      </c>
      <c r="L22" s="10">
        <f t="shared" si="1"/>
        <v>0.51249999999999996</v>
      </c>
      <c r="M22" s="10">
        <f t="shared" si="2"/>
        <v>9.5833333333333298E-2</v>
      </c>
      <c r="N22" s="6" t="s">
        <v>37</v>
      </c>
      <c r="O22" s="6" t="s">
        <v>787</v>
      </c>
      <c r="P22" s="6"/>
      <c r="Q22" s="6"/>
      <c r="R22" s="4" t="s">
        <v>788</v>
      </c>
      <c r="S22" s="4" t="s">
        <v>40</v>
      </c>
      <c r="T22" s="4" t="s">
        <v>148</v>
      </c>
      <c r="U22" s="4"/>
      <c r="V22">
        <v>5</v>
      </c>
    </row>
    <row r="23" spans="1:22" ht="60.75" customHeight="1">
      <c r="A23" s="4">
        <v>18</v>
      </c>
      <c r="B23" s="5" t="s">
        <v>189</v>
      </c>
      <c r="C23" s="4" t="s">
        <v>190</v>
      </c>
      <c r="D23" s="4" t="s">
        <v>54</v>
      </c>
      <c r="E23" s="4">
        <v>25000</v>
      </c>
      <c r="F23" s="4">
        <v>6000</v>
      </c>
      <c r="G23" s="4">
        <v>10000</v>
      </c>
      <c r="H23" s="4"/>
      <c r="I23" s="4">
        <v>10000</v>
      </c>
      <c r="J23" s="11">
        <v>5000</v>
      </c>
      <c r="K23" s="11">
        <v>5000</v>
      </c>
      <c r="L23" s="10">
        <f t="shared" si="1"/>
        <v>0.5</v>
      </c>
      <c r="M23" s="10">
        <f t="shared" si="2"/>
        <v>8.3333333333333301E-2</v>
      </c>
      <c r="N23" s="6" t="s">
        <v>37</v>
      </c>
      <c r="O23" s="5" t="s">
        <v>789</v>
      </c>
      <c r="P23" s="6"/>
      <c r="Q23" s="6"/>
      <c r="R23" s="4" t="s">
        <v>790</v>
      </c>
      <c r="S23" s="4" t="s">
        <v>40</v>
      </c>
      <c r="T23" s="4" t="s">
        <v>193</v>
      </c>
      <c r="U23" s="4"/>
      <c r="V23">
        <v>5</v>
      </c>
    </row>
    <row r="24" spans="1:22" ht="39.75" hidden="1" customHeight="1">
      <c r="A24" s="4">
        <v>19</v>
      </c>
      <c r="B24" s="6" t="s">
        <v>791</v>
      </c>
      <c r="C24" s="4" t="s">
        <v>792</v>
      </c>
      <c r="D24" s="4" t="s">
        <v>48</v>
      </c>
      <c r="E24" s="4">
        <v>10000</v>
      </c>
      <c r="F24" s="4">
        <v>4000</v>
      </c>
      <c r="G24" s="4">
        <v>3000</v>
      </c>
      <c r="H24" s="4"/>
      <c r="I24" s="4">
        <v>3000</v>
      </c>
      <c r="J24" s="11">
        <v>1183</v>
      </c>
      <c r="K24" s="11">
        <v>1183</v>
      </c>
      <c r="L24" s="10">
        <f t="shared" si="1"/>
        <v>0.39433333333333298</v>
      </c>
      <c r="M24" s="10">
        <f t="shared" si="2"/>
        <v>-2.2333333333333399E-2</v>
      </c>
      <c r="N24" s="6" t="s">
        <v>37</v>
      </c>
      <c r="O24" s="5" t="s">
        <v>909</v>
      </c>
      <c r="P24" s="6"/>
      <c r="Q24" s="6"/>
      <c r="R24" s="4" t="s">
        <v>794</v>
      </c>
      <c r="S24" s="4" t="s">
        <v>40</v>
      </c>
      <c r="T24" s="4" t="s">
        <v>177</v>
      </c>
      <c r="U24" s="4"/>
      <c r="V24">
        <v>5</v>
      </c>
    </row>
    <row r="25" spans="1:22" ht="64.5" hidden="1" customHeight="1">
      <c r="A25" s="4">
        <v>20</v>
      </c>
      <c r="B25" s="6" t="s">
        <v>195</v>
      </c>
      <c r="C25" s="4" t="s">
        <v>795</v>
      </c>
      <c r="D25" s="4" t="s">
        <v>181</v>
      </c>
      <c r="E25" s="4">
        <v>39000</v>
      </c>
      <c r="F25" s="4">
        <v>2000</v>
      </c>
      <c r="G25" s="4">
        <v>10000</v>
      </c>
      <c r="H25" s="4"/>
      <c r="I25" s="4">
        <v>10000</v>
      </c>
      <c r="J25" s="11">
        <v>5560</v>
      </c>
      <c r="K25" s="11">
        <v>5600</v>
      </c>
      <c r="L25" s="10">
        <f t="shared" si="1"/>
        <v>0.55600000000000005</v>
      </c>
      <c r="M25" s="10">
        <f t="shared" si="2"/>
        <v>0.139333333333333</v>
      </c>
      <c r="N25" s="6" t="s">
        <v>796</v>
      </c>
      <c r="O25" s="5" t="s">
        <v>782</v>
      </c>
      <c r="P25" s="6"/>
      <c r="Q25" s="6"/>
      <c r="R25" s="4" t="s">
        <v>798</v>
      </c>
      <c r="S25" s="4" t="s">
        <v>40</v>
      </c>
      <c r="T25" s="4" t="s">
        <v>148</v>
      </c>
      <c r="U25" s="4"/>
      <c r="V25">
        <v>5</v>
      </c>
    </row>
    <row r="26" spans="1:22" ht="55.5" hidden="1" customHeight="1">
      <c r="A26" s="4">
        <v>21</v>
      </c>
      <c r="B26" s="6" t="s">
        <v>455</v>
      </c>
      <c r="C26" s="4" t="s">
        <v>799</v>
      </c>
      <c r="D26" s="4" t="s">
        <v>457</v>
      </c>
      <c r="E26" s="4">
        <v>100000</v>
      </c>
      <c r="F26" s="4">
        <v>40000</v>
      </c>
      <c r="G26" s="4">
        <v>15000</v>
      </c>
      <c r="H26" s="4"/>
      <c r="I26" s="4">
        <v>15000</v>
      </c>
      <c r="J26" s="12">
        <v>7985</v>
      </c>
      <c r="K26" s="11">
        <v>8000</v>
      </c>
      <c r="L26" s="10">
        <f t="shared" si="1"/>
        <v>0.53233333333333299</v>
      </c>
      <c r="M26" s="10">
        <f t="shared" si="2"/>
        <v>0.115666666666667</v>
      </c>
      <c r="N26" s="6" t="s">
        <v>800</v>
      </c>
      <c r="O26" s="6" t="s">
        <v>801</v>
      </c>
      <c r="P26" s="6"/>
      <c r="Q26" s="6"/>
      <c r="R26" s="4" t="s">
        <v>802</v>
      </c>
      <c r="S26" s="4" t="s">
        <v>40</v>
      </c>
      <c r="T26" s="4" t="s">
        <v>148</v>
      </c>
      <c r="U26" s="4"/>
      <c r="V26">
        <v>5</v>
      </c>
    </row>
    <row r="27" spans="1:22" ht="191.25" hidden="1" customHeight="1">
      <c r="A27" s="4">
        <v>22</v>
      </c>
      <c r="B27" s="6" t="s">
        <v>803</v>
      </c>
      <c r="C27" s="4" t="s">
        <v>804</v>
      </c>
      <c r="D27" s="4" t="s">
        <v>805</v>
      </c>
      <c r="E27" s="4">
        <v>275000</v>
      </c>
      <c r="F27" s="4">
        <v>265000</v>
      </c>
      <c r="G27" s="4">
        <v>10000</v>
      </c>
      <c r="H27" s="4">
        <v>10000</v>
      </c>
      <c r="I27" s="4"/>
      <c r="J27" s="11">
        <v>5110</v>
      </c>
      <c r="K27" s="11">
        <v>5200</v>
      </c>
      <c r="L27" s="10">
        <f t="shared" si="1"/>
        <v>0.51100000000000001</v>
      </c>
      <c r="M27" s="10">
        <f t="shared" si="2"/>
        <v>9.4333333333333297E-2</v>
      </c>
      <c r="N27" s="6" t="s">
        <v>806</v>
      </c>
      <c r="O27" s="5" t="s">
        <v>910</v>
      </c>
      <c r="P27" s="6"/>
      <c r="Q27" s="6"/>
      <c r="R27" s="4" t="s">
        <v>790</v>
      </c>
      <c r="S27" s="4" t="s">
        <v>40</v>
      </c>
      <c r="T27" s="4" t="s">
        <v>148</v>
      </c>
      <c r="U27" s="4"/>
      <c r="V27">
        <v>5</v>
      </c>
    </row>
    <row r="28" spans="1:22" ht="213" hidden="1" customHeight="1">
      <c r="A28" s="4">
        <v>23</v>
      </c>
      <c r="B28" s="6" t="s">
        <v>808</v>
      </c>
      <c r="C28" s="4" t="s">
        <v>809</v>
      </c>
      <c r="D28" s="4" t="s">
        <v>48</v>
      </c>
      <c r="E28" s="4">
        <v>38400</v>
      </c>
      <c r="F28" s="4">
        <v>17090</v>
      </c>
      <c r="G28" s="4">
        <v>780</v>
      </c>
      <c r="H28" s="4">
        <v>290</v>
      </c>
      <c r="I28" s="4">
        <v>490</v>
      </c>
      <c r="J28" s="11">
        <v>330</v>
      </c>
      <c r="K28" s="11">
        <v>330</v>
      </c>
      <c r="L28" s="10">
        <f t="shared" si="1"/>
        <v>0.42307692307692302</v>
      </c>
      <c r="M28" s="10">
        <f t="shared" si="2"/>
        <v>6.4102564102563901E-3</v>
      </c>
      <c r="N28" s="6" t="s">
        <v>810</v>
      </c>
      <c r="O28" s="5" t="s">
        <v>911</v>
      </c>
      <c r="P28" s="6"/>
      <c r="Q28" s="6"/>
      <c r="R28" s="4" t="s">
        <v>83</v>
      </c>
      <c r="S28" s="4" t="s">
        <v>40</v>
      </c>
      <c r="T28" s="4" t="s">
        <v>142</v>
      </c>
      <c r="U28" s="4"/>
      <c r="V28">
        <v>5</v>
      </c>
    </row>
    <row r="29" spans="1:22" ht="82.5" hidden="1" customHeight="1">
      <c r="A29" s="4">
        <v>24</v>
      </c>
      <c r="B29" s="6" t="s">
        <v>812</v>
      </c>
      <c r="C29" s="4" t="s">
        <v>463</v>
      </c>
      <c r="D29" s="4" t="s">
        <v>752</v>
      </c>
      <c r="E29" s="4">
        <v>35000</v>
      </c>
      <c r="F29" s="4">
        <v>24320</v>
      </c>
      <c r="G29" s="4">
        <v>5500</v>
      </c>
      <c r="H29" s="4">
        <v>5500</v>
      </c>
      <c r="I29" s="4"/>
      <c r="J29" s="11">
        <v>2232</v>
      </c>
      <c r="K29" s="11">
        <v>2232</v>
      </c>
      <c r="L29" s="10">
        <f t="shared" si="1"/>
        <v>0.40581818181818202</v>
      </c>
      <c r="M29" s="10">
        <f t="shared" si="2"/>
        <v>-1.0848484848484901E-2</v>
      </c>
      <c r="N29" s="6" t="s">
        <v>37</v>
      </c>
      <c r="O29" s="5" t="s">
        <v>912</v>
      </c>
      <c r="P29" s="6"/>
      <c r="Q29" s="6"/>
      <c r="R29" s="4" t="s">
        <v>83</v>
      </c>
      <c r="S29" s="4" t="s">
        <v>40</v>
      </c>
      <c r="T29" s="4" t="s">
        <v>814</v>
      </c>
      <c r="U29" s="4"/>
      <c r="V29">
        <v>5</v>
      </c>
    </row>
    <row r="30" spans="1:22" ht="227.25" hidden="1" customHeight="1">
      <c r="A30" s="4">
        <v>25</v>
      </c>
      <c r="B30" s="5" t="s">
        <v>481</v>
      </c>
      <c r="C30" s="4" t="s">
        <v>815</v>
      </c>
      <c r="D30" s="4" t="s">
        <v>483</v>
      </c>
      <c r="E30" s="4">
        <v>600000</v>
      </c>
      <c r="F30" s="4">
        <v>100000</v>
      </c>
      <c r="G30" s="4">
        <v>100000</v>
      </c>
      <c r="H30" s="4"/>
      <c r="I30" s="4">
        <v>100000</v>
      </c>
      <c r="J30" s="11">
        <v>61000</v>
      </c>
      <c r="K30" s="11">
        <v>59000</v>
      </c>
      <c r="L30" s="10">
        <f t="shared" si="1"/>
        <v>0.61</v>
      </c>
      <c r="M30" s="10">
        <f t="shared" si="2"/>
        <v>0.193333333333333</v>
      </c>
      <c r="N30" s="5" t="s">
        <v>816</v>
      </c>
      <c r="O30" s="5" t="s">
        <v>913</v>
      </c>
      <c r="P30" s="5" t="s">
        <v>914</v>
      </c>
      <c r="Q30" s="6"/>
      <c r="R30" s="4" t="s">
        <v>819</v>
      </c>
      <c r="S30" s="4" t="s">
        <v>40</v>
      </c>
      <c r="T30" s="4" t="s">
        <v>453</v>
      </c>
      <c r="U30" s="4" t="s">
        <v>820</v>
      </c>
      <c r="V30">
        <v>5</v>
      </c>
    </row>
    <row r="31" spans="1:22" ht="54.75" hidden="1" customHeight="1">
      <c r="A31" s="4">
        <v>26</v>
      </c>
      <c r="B31" s="6" t="s">
        <v>821</v>
      </c>
      <c r="C31" s="4" t="s">
        <v>822</v>
      </c>
      <c r="D31" s="4" t="s">
        <v>700</v>
      </c>
      <c r="E31" s="4">
        <v>19082</v>
      </c>
      <c r="F31" s="4"/>
      <c r="G31" s="4">
        <v>1000</v>
      </c>
      <c r="H31" s="4">
        <v>1000</v>
      </c>
      <c r="I31" s="4"/>
      <c r="J31" s="11">
        <v>300</v>
      </c>
      <c r="K31" s="11">
        <v>0</v>
      </c>
      <c r="L31" s="10">
        <f t="shared" si="1"/>
        <v>0.3</v>
      </c>
      <c r="M31" s="10">
        <f t="shared" si="2"/>
        <v>-0.116666666666667</v>
      </c>
      <c r="N31" s="6" t="s">
        <v>823</v>
      </c>
      <c r="O31" s="5" t="s">
        <v>915</v>
      </c>
      <c r="P31" s="6"/>
      <c r="Q31" s="6"/>
      <c r="R31" s="4" t="s">
        <v>825</v>
      </c>
      <c r="S31" s="4" t="s">
        <v>296</v>
      </c>
      <c r="T31" s="4" t="s">
        <v>715</v>
      </c>
      <c r="U31" s="4" t="s">
        <v>826</v>
      </c>
      <c r="V31">
        <v>5</v>
      </c>
    </row>
    <row r="32" spans="1:22" ht="73.5" hidden="1" customHeight="1">
      <c r="A32" s="4">
        <v>27</v>
      </c>
      <c r="B32" s="5" t="s">
        <v>827</v>
      </c>
      <c r="C32" s="4" t="s">
        <v>828</v>
      </c>
      <c r="D32" s="4" t="s">
        <v>181</v>
      </c>
      <c r="E32" s="4">
        <v>51258</v>
      </c>
      <c r="F32" s="4">
        <v>175</v>
      </c>
      <c r="G32" s="4">
        <v>15300</v>
      </c>
      <c r="H32" s="4"/>
      <c r="I32" s="4">
        <v>15300</v>
      </c>
      <c r="J32" s="11">
        <v>225</v>
      </c>
      <c r="K32" s="11">
        <v>0</v>
      </c>
      <c r="L32" s="10">
        <f t="shared" si="1"/>
        <v>1.4705882352941201E-2</v>
      </c>
      <c r="M32" s="10">
        <f t="shared" si="2"/>
        <v>-0.40196078431372601</v>
      </c>
      <c r="N32" s="6" t="s">
        <v>829</v>
      </c>
      <c r="O32" s="5" t="s">
        <v>916</v>
      </c>
      <c r="P32" s="5" t="s">
        <v>917</v>
      </c>
      <c r="Q32" s="6"/>
      <c r="R32" s="4" t="s">
        <v>227</v>
      </c>
      <c r="S32" s="4" t="s">
        <v>341</v>
      </c>
      <c r="T32" s="4" t="s">
        <v>715</v>
      </c>
      <c r="U32" s="4" t="s">
        <v>832</v>
      </c>
      <c r="V32">
        <v>5</v>
      </c>
    </row>
    <row r="33" spans="1:22" ht="114" hidden="1">
      <c r="A33" s="4">
        <v>28</v>
      </c>
      <c r="B33" s="6" t="s">
        <v>833</v>
      </c>
      <c r="C33" s="4" t="s">
        <v>834</v>
      </c>
      <c r="D33" s="4" t="s">
        <v>759</v>
      </c>
      <c r="E33" s="4">
        <v>6086</v>
      </c>
      <c r="F33" s="4">
        <v>4000</v>
      </c>
      <c r="G33" s="4">
        <v>2080</v>
      </c>
      <c r="H33" s="4"/>
      <c r="I33" s="4">
        <v>2080</v>
      </c>
      <c r="J33" s="11">
        <v>1000</v>
      </c>
      <c r="K33" s="11">
        <v>2086</v>
      </c>
      <c r="L33" s="10">
        <f t="shared" si="1"/>
        <v>0.480769230769231</v>
      </c>
      <c r="M33" s="10">
        <f t="shared" si="2"/>
        <v>6.4102564102564097E-2</v>
      </c>
      <c r="N33" s="6" t="s">
        <v>835</v>
      </c>
      <c r="O33" s="5" t="s">
        <v>918</v>
      </c>
      <c r="P33" s="6"/>
      <c r="Q33" s="6"/>
      <c r="R33" s="4" t="s">
        <v>97</v>
      </c>
      <c r="S33" s="4" t="s">
        <v>40</v>
      </c>
      <c r="T33" s="4" t="s">
        <v>715</v>
      </c>
      <c r="U33" s="4"/>
      <c r="V33">
        <v>5</v>
      </c>
    </row>
    <row r="34" spans="1:22" ht="221.25" hidden="1" customHeight="1">
      <c r="A34" s="4">
        <v>29</v>
      </c>
      <c r="B34" s="6" t="s">
        <v>525</v>
      </c>
      <c r="C34" s="4" t="s">
        <v>526</v>
      </c>
      <c r="D34" s="4" t="s">
        <v>202</v>
      </c>
      <c r="E34" s="4">
        <v>52652</v>
      </c>
      <c r="F34" s="4">
        <v>1300</v>
      </c>
      <c r="G34" s="4">
        <v>11700</v>
      </c>
      <c r="H34" s="4"/>
      <c r="I34" s="4">
        <v>11700</v>
      </c>
      <c r="J34" s="11">
        <v>7073.51</v>
      </c>
      <c r="K34" s="11">
        <v>3121.25</v>
      </c>
      <c r="L34" s="10">
        <f t="shared" si="1"/>
        <v>0.60457350427350398</v>
      </c>
      <c r="M34" s="10">
        <f t="shared" si="2"/>
        <v>0.18790683760683799</v>
      </c>
      <c r="N34" s="5" t="s">
        <v>837</v>
      </c>
      <c r="O34" s="5" t="s">
        <v>919</v>
      </c>
      <c r="P34" s="5" t="s">
        <v>920</v>
      </c>
      <c r="Q34" s="6"/>
      <c r="R34" s="4" t="s">
        <v>840</v>
      </c>
      <c r="S34" s="4" t="s">
        <v>296</v>
      </c>
      <c r="T34" s="4" t="s">
        <v>85</v>
      </c>
      <c r="U34" s="4"/>
      <c r="V34">
        <v>5</v>
      </c>
    </row>
    <row r="35" spans="1:22" ht="54" hidden="1" customHeight="1">
      <c r="A35" s="4">
        <v>30</v>
      </c>
      <c r="B35" s="6" t="s">
        <v>841</v>
      </c>
      <c r="C35" s="4" t="s">
        <v>842</v>
      </c>
      <c r="D35" s="4" t="s">
        <v>36</v>
      </c>
      <c r="E35" s="4">
        <v>2324</v>
      </c>
      <c r="F35" s="4">
        <v>0</v>
      </c>
      <c r="G35" s="4">
        <v>1570</v>
      </c>
      <c r="H35" s="4">
        <v>1570</v>
      </c>
      <c r="I35" s="4"/>
      <c r="J35" s="11">
        <v>150</v>
      </c>
      <c r="K35" s="11">
        <v>300</v>
      </c>
      <c r="L35" s="10">
        <f t="shared" si="1"/>
        <v>9.5541401273885398E-2</v>
      </c>
      <c r="M35" s="10">
        <f t="shared" si="2"/>
        <v>-0.32112526539278102</v>
      </c>
      <c r="N35" s="6" t="s">
        <v>843</v>
      </c>
      <c r="O35" s="5" t="s">
        <v>921</v>
      </c>
      <c r="P35" s="5" t="s">
        <v>922</v>
      </c>
      <c r="Q35" s="6"/>
      <c r="R35" s="4" t="s">
        <v>846</v>
      </c>
      <c r="S35" s="14" t="s">
        <v>847</v>
      </c>
      <c r="T35" s="4" t="s">
        <v>715</v>
      </c>
      <c r="U35" s="4"/>
      <c r="V35">
        <v>5</v>
      </c>
    </row>
    <row r="36" spans="1:22" ht="120" hidden="1" customHeight="1">
      <c r="A36" s="4">
        <v>31</v>
      </c>
      <c r="B36" s="6" t="s">
        <v>848</v>
      </c>
      <c r="C36" s="4" t="s">
        <v>849</v>
      </c>
      <c r="D36" s="4" t="s">
        <v>759</v>
      </c>
      <c r="E36" s="4">
        <v>6375</v>
      </c>
      <c r="F36" s="4"/>
      <c r="G36" s="4">
        <v>6375</v>
      </c>
      <c r="H36" s="4">
        <v>6375</v>
      </c>
      <c r="I36" s="4"/>
      <c r="J36" s="11">
        <v>1563.71</v>
      </c>
      <c r="K36" s="11">
        <v>6374</v>
      </c>
      <c r="L36" s="10">
        <f t="shared" si="1"/>
        <v>0.24528784313725499</v>
      </c>
      <c r="M36" s="10">
        <f t="shared" si="2"/>
        <v>-0.171378823529412</v>
      </c>
      <c r="N36" s="6" t="s">
        <v>823</v>
      </c>
      <c r="O36" s="6" t="s">
        <v>850</v>
      </c>
      <c r="P36" s="6"/>
      <c r="Q36" s="6"/>
      <c r="R36" s="4" t="s">
        <v>227</v>
      </c>
      <c r="S36" s="4" t="s">
        <v>40</v>
      </c>
      <c r="T36" s="4" t="s">
        <v>851</v>
      </c>
      <c r="U36" s="4" t="s">
        <v>852</v>
      </c>
      <c r="V36">
        <v>5</v>
      </c>
    </row>
    <row r="37" spans="1:22" ht="48.75" hidden="1" customHeight="1">
      <c r="A37" s="4">
        <v>32</v>
      </c>
      <c r="B37" s="6" t="s">
        <v>853</v>
      </c>
      <c r="C37" s="4" t="s">
        <v>854</v>
      </c>
      <c r="D37" s="4" t="s">
        <v>36</v>
      </c>
      <c r="E37" s="4">
        <v>9000</v>
      </c>
      <c r="F37" s="4"/>
      <c r="G37" s="4">
        <v>2000</v>
      </c>
      <c r="H37" s="4">
        <v>2000</v>
      </c>
      <c r="I37" s="4"/>
      <c r="J37" s="11">
        <v>1165</v>
      </c>
      <c r="K37" s="11">
        <v>1200</v>
      </c>
      <c r="L37" s="10">
        <f t="shared" si="1"/>
        <v>0.58250000000000002</v>
      </c>
      <c r="M37" s="10">
        <f t="shared" si="2"/>
        <v>0.165833333333333</v>
      </c>
      <c r="N37" s="6" t="s">
        <v>855</v>
      </c>
      <c r="O37" s="5" t="s">
        <v>856</v>
      </c>
      <c r="P37" s="6"/>
      <c r="Q37" s="6"/>
      <c r="R37" s="4" t="s">
        <v>857</v>
      </c>
      <c r="S37" s="14" t="s">
        <v>858</v>
      </c>
      <c r="T37" s="4" t="s">
        <v>148</v>
      </c>
      <c r="U37" s="4"/>
      <c r="V37">
        <v>5</v>
      </c>
    </row>
    <row r="38" spans="1:22" ht="150.75" hidden="1" customHeight="1">
      <c r="A38" s="4">
        <v>33</v>
      </c>
      <c r="B38" s="6" t="s">
        <v>859</v>
      </c>
      <c r="C38" s="4" t="s">
        <v>860</v>
      </c>
      <c r="D38" s="4" t="s">
        <v>779</v>
      </c>
      <c r="E38" s="4">
        <v>17500</v>
      </c>
      <c r="F38" s="4">
        <v>15300</v>
      </c>
      <c r="G38" s="4">
        <v>2200</v>
      </c>
      <c r="H38" s="4"/>
      <c r="I38" s="4">
        <v>2200</v>
      </c>
      <c r="J38" s="11">
        <v>1100</v>
      </c>
      <c r="K38" s="11">
        <v>1100</v>
      </c>
      <c r="L38" s="10">
        <f t="shared" si="1"/>
        <v>0.5</v>
      </c>
      <c r="M38" s="10">
        <f t="shared" si="2"/>
        <v>8.3333333333333301E-2</v>
      </c>
      <c r="N38" s="6" t="s">
        <v>37</v>
      </c>
      <c r="O38" s="5" t="s">
        <v>923</v>
      </c>
      <c r="P38" s="6"/>
      <c r="Q38" s="6"/>
      <c r="R38" s="4" t="s">
        <v>97</v>
      </c>
      <c r="S38" s="4" t="s">
        <v>40</v>
      </c>
      <c r="T38" s="4" t="s">
        <v>210</v>
      </c>
      <c r="U38" s="4"/>
      <c r="V38">
        <v>5</v>
      </c>
    </row>
    <row r="39" spans="1:22" ht="83.25" hidden="1" customHeight="1">
      <c r="A39" s="4">
        <v>34</v>
      </c>
      <c r="B39" s="6" t="s">
        <v>862</v>
      </c>
      <c r="C39" s="4" t="s">
        <v>863</v>
      </c>
      <c r="D39" s="4" t="s">
        <v>759</v>
      </c>
      <c r="E39" s="4">
        <v>1772</v>
      </c>
      <c r="F39" s="4">
        <v>900</v>
      </c>
      <c r="G39" s="4">
        <v>872</v>
      </c>
      <c r="H39" s="4">
        <v>872</v>
      </c>
      <c r="I39" s="4"/>
      <c r="J39" s="11">
        <v>695</v>
      </c>
      <c r="K39" s="11">
        <v>872</v>
      </c>
      <c r="L39" s="10">
        <f t="shared" si="1"/>
        <v>0.79701834862385301</v>
      </c>
      <c r="M39" s="10">
        <f t="shared" si="2"/>
        <v>0.38035168195718699</v>
      </c>
      <c r="N39" s="6" t="s">
        <v>37</v>
      </c>
      <c r="O39" s="5" t="s">
        <v>924</v>
      </c>
      <c r="P39" s="6"/>
      <c r="Q39" s="6"/>
      <c r="R39" s="4" t="s">
        <v>97</v>
      </c>
      <c r="S39" s="4" t="s">
        <v>40</v>
      </c>
      <c r="T39" s="4" t="s">
        <v>697</v>
      </c>
      <c r="U39" s="4"/>
      <c r="V39">
        <v>5</v>
      </c>
    </row>
    <row r="40" spans="1:22" ht="49.5" hidden="1" customHeight="1">
      <c r="A40" s="4">
        <v>35</v>
      </c>
      <c r="B40" s="6" t="s">
        <v>865</v>
      </c>
      <c r="C40" s="4" t="s">
        <v>866</v>
      </c>
      <c r="D40" s="4" t="s">
        <v>759</v>
      </c>
      <c r="E40" s="4">
        <v>2682</v>
      </c>
      <c r="F40" s="4">
        <v>1320.3</v>
      </c>
      <c r="G40" s="4">
        <v>1362</v>
      </c>
      <c r="H40" s="4">
        <v>1362</v>
      </c>
      <c r="I40" s="4"/>
      <c r="J40" s="11">
        <v>1362.4</v>
      </c>
      <c r="K40" s="11">
        <v>1362.4</v>
      </c>
      <c r="L40" s="10">
        <f t="shared" si="1"/>
        <v>1.0002936857562399</v>
      </c>
      <c r="M40" s="10">
        <f t="shared" si="2"/>
        <v>0.58362701908957404</v>
      </c>
      <c r="N40" s="6" t="s">
        <v>37</v>
      </c>
      <c r="O40" s="5" t="s">
        <v>925</v>
      </c>
      <c r="P40" s="6"/>
      <c r="Q40" s="6"/>
      <c r="R40" s="4" t="s">
        <v>97</v>
      </c>
      <c r="S40" s="4" t="s">
        <v>40</v>
      </c>
      <c r="T40" s="4" t="s">
        <v>697</v>
      </c>
      <c r="U40" s="4"/>
      <c r="V40">
        <v>5</v>
      </c>
    </row>
    <row r="41" spans="1:22" ht="43.5" hidden="1" customHeight="1">
      <c r="A41" s="4">
        <v>36</v>
      </c>
      <c r="B41" s="6" t="s">
        <v>868</v>
      </c>
      <c r="C41" s="4" t="s">
        <v>869</v>
      </c>
      <c r="D41" s="4" t="s">
        <v>36</v>
      </c>
      <c r="E41" s="4">
        <v>3000</v>
      </c>
      <c r="F41" s="4">
        <v>0</v>
      </c>
      <c r="G41" s="4">
        <v>1000</v>
      </c>
      <c r="H41" s="4">
        <v>1000</v>
      </c>
      <c r="I41" s="4"/>
      <c r="J41" s="11">
        <v>612</v>
      </c>
      <c r="K41" s="11">
        <v>620</v>
      </c>
      <c r="L41" s="10">
        <f t="shared" si="1"/>
        <v>0.61199999999999999</v>
      </c>
      <c r="M41" s="10">
        <f t="shared" si="2"/>
        <v>0.195333333333333</v>
      </c>
      <c r="N41" s="6" t="s">
        <v>870</v>
      </c>
      <c r="O41" s="5" t="s">
        <v>157</v>
      </c>
      <c r="P41" s="6"/>
      <c r="Q41" s="6"/>
      <c r="R41" s="4" t="s">
        <v>871</v>
      </c>
      <c r="S41" s="4" t="s">
        <v>113</v>
      </c>
      <c r="T41" s="4" t="s">
        <v>148</v>
      </c>
      <c r="U41" s="4"/>
      <c r="V41">
        <v>5</v>
      </c>
    </row>
    <row r="42" spans="1:22" ht="47.25" hidden="1" customHeight="1">
      <c r="A42" s="4">
        <v>37</v>
      </c>
      <c r="B42" s="6" t="s">
        <v>564</v>
      </c>
      <c r="C42" s="4" t="s">
        <v>565</v>
      </c>
      <c r="D42" s="4" t="s">
        <v>48</v>
      </c>
      <c r="E42" s="4">
        <v>2761</v>
      </c>
      <c r="F42" s="4">
        <v>200</v>
      </c>
      <c r="G42" s="4">
        <v>2070</v>
      </c>
      <c r="H42" s="4">
        <v>2070</v>
      </c>
      <c r="I42" s="4"/>
      <c r="J42" s="11">
        <v>358.3</v>
      </c>
      <c r="K42" s="11">
        <v>2980</v>
      </c>
      <c r="L42" s="10">
        <f t="shared" si="1"/>
        <v>0.17309178743961401</v>
      </c>
      <c r="M42" s="10">
        <f t="shared" si="2"/>
        <v>-0.24357487922705301</v>
      </c>
      <c r="N42" s="6" t="s">
        <v>872</v>
      </c>
      <c r="O42" s="5" t="s">
        <v>926</v>
      </c>
      <c r="P42" s="6" t="s">
        <v>874</v>
      </c>
      <c r="Q42" s="6"/>
      <c r="R42" s="4" t="s">
        <v>83</v>
      </c>
      <c r="S42" s="14" t="s">
        <v>40</v>
      </c>
      <c r="T42" s="4" t="s">
        <v>557</v>
      </c>
      <c r="U42" s="4"/>
      <c r="V42">
        <v>5</v>
      </c>
    </row>
    <row r="43" spans="1:22" ht="38.25" hidden="1" customHeight="1">
      <c r="A43" s="4">
        <v>38</v>
      </c>
      <c r="B43" s="6" t="s">
        <v>875</v>
      </c>
      <c r="C43" s="4" t="s">
        <v>876</v>
      </c>
      <c r="D43" s="4" t="s">
        <v>759</v>
      </c>
      <c r="E43" s="4">
        <v>2600</v>
      </c>
      <c r="F43" s="4">
        <v>600</v>
      </c>
      <c r="G43" s="4">
        <v>2000</v>
      </c>
      <c r="H43" s="4">
        <v>2000</v>
      </c>
      <c r="I43" s="4"/>
      <c r="J43" s="11">
        <v>928</v>
      </c>
      <c r="K43" s="11">
        <v>1000</v>
      </c>
      <c r="L43" s="10">
        <f t="shared" si="1"/>
        <v>0.46400000000000002</v>
      </c>
      <c r="M43" s="10">
        <f t="shared" si="2"/>
        <v>4.7333333333333297E-2</v>
      </c>
      <c r="N43" s="6" t="s">
        <v>37</v>
      </c>
      <c r="O43" s="5" t="s">
        <v>877</v>
      </c>
      <c r="P43" s="6"/>
      <c r="Q43" s="6"/>
      <c r="R43" s="4" t="s">
        <v>365</v>
      </c>
      <c r="S43" s="4" t="s">
        <v>40</v>
      </c>
      <c r="T43" s="15" t="s">
        <v>878</v>
      </c>
      <c r="U43" s="4"/>
      <c r="V43">
        <v>5</v>
      </c>
    </row>
    <row r="44" spans="1:22" ht="74.25" hidden="1" customHeight="1">
      <c r="A44" s="4">
        <v>39</v>
      </c>
      <c r="B44" s="6" t="s">
        <v>879</v>
      </c>
      <c r="C44" s="4" t="s">
        <v>880</v>
      </c>
      <c r="D44" s="4" t="s">
        <v>423</v>
      </c>
      <c r="E44" s="4">
        <v>26000</v>
      </c>
      <c r="F44" s="4">
        <v>9700</v>
      </c>
      <c r="G44" s="4">
        <v>1850</v>
      </c>
      <c r="H44" s="4"/>
      <c r="I44" s="4">
        <v>1850</v>
      </c>
      <c r="J44" s="11">
        <v>824</v>
      </c>
      <c r="K44" s="11">
        <v>1850</v>
      </c>
      <c r="L44" s="10">
        <f t="shared" si="1"/>
        <v>0.44540540540540502</v>
      </c>
      <c r="M44" s="10">
        <f t="shared" si="2"/>
        <v>2.8738738738738698E-2</v>
      </c>
      <c r="N44" s="6" t="s">
        <v>881</v>
      </c>
      <c r="O44" s="5" t="s">
        <v>927</v>
      </c>
      <c r="P44" s="6" t="s">
        <v>883</v>
      </c>
      <c r="Q44" s="6"/>
      <c r="R44" s="4" t="s">
        <v>884</v>
      </c>
      <c r="S44" s="4" t="s">
        <v>40</v>
      </c>
      <c r="T44" s="4" t="s">
        <v>85</v>
      </c>
      <c r="U44" s="4"/>
      <c r="V44">
        <v>5</v>
      </c>
    </row>
    <row r="45" spans="1:22" ht="113.25" hidden="1" customHeight="1">
      <c r="A45" s="4">
        <v>40</v>
      </c>
      <c r="B45" s="6" t="s">
        <v>885</v>
      </c>
      <c r="C45" s="4" t="s">
        <v>886</v>
      </c>
      <c r="D45" s="4" t="s">
        <v>887</v>
      </c>
      <c r="E45" s="4">
        <v>129000</v>
      </c>
      <c r="F45" s="4">
        <v>76600</v>
      </c>
      <c r="G45" s="4">
        <v>24500</v>
      </c>
      <c r="H45" s="4"/>
      <c r="I45" s="4">
        <v>24500</v>
      </c>
      <c r="J45" s="11">
        <v>10400</v>
      </c>
      <c r="K45" s="11">
        <v>10500</v>
      </c>
      <c r="L45" s="10">
        <f t="shared" si="1"/>
        <v>0.424489795918367</v>
      </c>
      <c r="M45" s="10">
        <f t="shared" si="2"/>
        <v>7.8231292517006393E-3</v>
      </c>
      <c r="N45" s="6" t="s">
        <v>37</v>
      </c>
      <c r="O45" s="6" t="s">
        <v>888</v>
      </c>
      <c r="P45" s="6" t="s">
        <v>585</v>
      </c>
      <c r="Q45" s="6"/>
      <c r="R45" s="4" t="s">
        <v>83</v>
      </c>
      <c r="S45" s="4" t="s">
        <v>40</v>
      </c>
      <c r="T45" s="4" t="s">
        <v>92</v>
      </c>
      <c r="U45" s="4"/>
      <c r="V45">
        <v>5</v>
      </c>
    </row>
    <row r="46" spans="1:22" ht="63" hidden="1" customHeight="1">
      <c r="A46" s="4">
        <v>41</v>
      </c>
      <c r="B46" s="6" t="s">
        <v>889</v>
      </c>
      <c r="C46" s="4" t="s">
        <v>890</v>
      </c>
      <c r="D46" s="4" t="s">
        <v>181</v>
      </c>
      <c r="E46" s="4">
        <v>71784</v>
      </c>
      <c r="F46" s="4">
        <v>25000</v>
      </c>
      <c r="G46" s="4">
        <v>25000</v>
      </c>
      <c r="H46" s="4"/>
      <c r="I46" s="4">
        <v>25000</v>
      </c>
      <c r="J46" s="12">
        <v>10554</v>
      </c>
      <c r="K46" s="11">
        <v>10554</v>
      </c>
      <c r="L46" s="10">
        <f t="shared" si="1"/>
        <v>0.42215999999999998</v>
      </c>
      <c r="M46" s="10">
        <f t="shared" si="2"/>
        <v>5.4933333333332902E-3</v>
      </c>
      <c r="N46" s="6" t="s">
        <v>37</v>
      </c>
      <c r="O46" s="5" t="s">
        <v>928</v>
      </c>
      <c r="P46" s="6"/>
      <c r="Q46" s="6"/>
      <c r="R46" s="4" t="s">
        <v>83</v>
      </c>
      <c r="S46" s="4" t="s">
        <v>40</v>
      </c>
      <c r="T46" s="4" t="s">
        <v>142</v>
      </c>
      <c r="U46" s="4"/>
      <c r="V46">
        <v>5</v>
      </c>
    </row>
    <row r="47" spans="1:22" ht="87" hidden="1" customHeight="1">
      <c r="A47" s="4">
        <v>42</v>
      </c>
      <c r="B47" s="6" t="s">
        <v>892</v>
      </c>
      <c r="C47" s="4" t="s">
        <v>893</v>
      </c>
      <c r="D47" s="4" t="s">
        <v>598</v>
      </c>
      <c r="E47" s="4">
        <v>250000</v>
      </c>
      <c r="F47" s="4">
        <v>181500</v>
      </c>
      <c r="G47" s="4">
        <v>30000</v>
      </c>
      <c r="H47" s="4"/>
      <c r="I47" s="4">
        <v>30000</v>
      </c>
      <c r="J47" s="11">
        <v>13400</v>
      </c>
      <c r="K47" s="11">
        <v>13400</v>
      </c>
      <c r="L47" s="10">
        <f t="shared" si="1"/>
        <v>0.44666666666666699</v>
      </c>
      <c r="M47" s="10">
        <f t="shared" si="2"/>
        <v>0.03</v>
      </c>
      <c r="N47" s="6" t="s">
        <v>37</v>
      </c>
      <c r="O47" s="5" t="s">
        <v>929</v>
      </c>
      <c r="P47" s="6"/>
      <c r="Q47" s="6"/>
      <c r="R47" s="4" t="s">
        <v>895</v>
      </c>
      <c r="S47" s="4" t="s">
        <v>40</v>
      </c>
      <c r="T47" s="4" t="s">
        <v>210</v>
      </c>
      <c r="U47" s="4"/>
      <c r="V47">
        <v>5</v>
      </c>
    </row>
    <row r="48" spans="1:22" ht="21" hidden="1" customHeight="1">
      <c r="S48" s="16" t="s">
        <v>896</v>
      </c>
    </row>
    <row r="49" spans="19:19" ht="21" hidden="1" customHeight="1">
      <c r="S49" s="17">
        <f>36/42</f>
        <v>0.85714285714285698</v>
      </c>
    </row>
  </sheetData>
  <protectedRanges>
    <protectedRange sqref="T31:T32" name="区域1_9_2_2" securityDescriptor=""/>
  </protectedRanges>
  <autoFilter ref="A4:HY49">
    <filterColumn colId="1">
      <filters>
        <filter val="广东建成机械设备有限公司特种压力容器罐项目"/>
        <filter val="广东炜联长城金属有限公司不锈钢管材等生产项目"/>
        <filter val="广东永丰智威电气有限公司供配电设备生产项目（二期）"/>
        <filter val="江门粤玻实业有限公司玻璃瓶生产项目"/>
        <filter val="开平市百汇模具科技有限公司乐高玩具、大金空调注塑配件等制品生产项目"/>
      </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T3:T4"/>
    <mergeCell ref="U3:U4"/>
    <mergeCell ref="O3:O4"/>
    <mergeCell ref="P3:P4"/>
    <mergeCell ref="Q3:Q4"/>
    <mergeCell ref="R3:R4"/>
    <mergeCell ref="S3:S4"/>
  </mergeCells>
  <phoneticPr fontId="11" type="noConversion"/>
  <pageMargins left="0.86875000000000002" right="0.34930555555555598" top="0.45" bottom="0.45902777777777798" header="0.30902777777777801" footer="0.23888888888888901"/>
  <pageSetup paperSize="8" scale="78" fitToHeight="0" orientation="landscape" horizontalDpi="1200" verticalDpi="1200" r:id="rId1"/>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12</vt:i4>
      </vt:variant>
    </vt:vector>
  </HeadingPairs>
  <TitlesOfParts>
    <vt:vector size="18" baseType="lpstr">
      <vt:lpstr>基础数据</vt:lpstr>
      <vt:lpstr>城市提质项目</vt:lpstr>
      <vt:lpstr>供地项目</vt:lpstr>
      <vt:lpstr>126个项目</vt:lpstr>
      <vt:lpstr>大项目</vt:lpstr>
      <vt:lpstr>五个项目</vt:lpstr>
      <vt:lpstr>'126个项目'!Print_Area</vt:lpstr>
      <vt:lpstr>城市提质项目!Print_Area</vt:lpstr>
      <vt:lpstr>大项目!Print_Area</vt:lpstr>
      <vt:lpstr>供地项目!Print_Area</vt:lpstr>
      <vt:lpstr>基础数据!Print_Area</vt:lpstr>
      <vt:lpstr>五个项目!Print_Area</vt:lpstr>
      <vt:lpstr>'126个项目'!Print_Titles</vt:lpstr>
      <vt:lpstr>城市提质项目!Print_Titles</vt:lpstr>
      <vt:lpstr>大项目!Print_Titles</vt:lpstr>
      <vt:lpstr>供地项目!Print_Titles</vt:lpstr>
      <vt:lpstr>基础数据!Print_Titles</vt:lpstr>
      <vt:lpstr>五个项目!Print_Titles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2018-03-26T06:16:00Z</cp:lastPrinted>
  <dcterms:created xsi:type="dcterms:W3CDTF">2017-02-09T00:37:00Z</dcterms:created>
  <dcterms:modified xsi:type="dcterms:W3CDTF">2018-04-23T01:44:40Z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