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专项债券" sheetId="1" r:id="rId1"/>
  </sheets>
  <definedNames>
    <definedName name="_xlnm._FilterDatabase" localSheetId="0" hidden="1">专项债券!$A$5:$I$22</definedName>
    <definedName name="_xlnm.Print_Titles" localSheetId="0">专项债券!$1:$5</definedName>
  </definedNames>
  <calcPr calcId="144525"/>
</workbook>
</file>

<file path=xl/sharedStrings.xml><?xml version="1.0" encoding="utf-8"?>
<sst xmlns="http://schemas.openxmlformats.org/spreadsheetml/2006/main" count="86" uniqueCount="44">
  <si>
    <t>附表2:</t>
  </si>
  <si>
    <t>2025年开平市新增专项债务限额安排项目情况表</t>
  </si>
  <si>
    <t>单位：万元</t>
  </si>
  <si>
    <t>序号</t>
  </si>
  <si>
    <t>县（市、区）</t>
  </si>
  <si>
    <t>项目名称</t>
  </si>
  <si>
    <t>项目单位</t>
  </si>
  <si>
    <t>项目领域</t>
  </si>
  <si>
    <t>建设
状态</t>
  </si>
  <si>
    <t>项目总投资</t>
  </si>
  <si>
    <t>安排金额</t>
  </si>
  <si>
    <t>其中：资本金</t>
  </si>
  <si>
    <t>合 计</t>
  </si>
  <si>
    <t>开平市</t>
  </si>
  <si>
    <t>广东省江门翠山湖高新技术产业开发区基础设施配套项目</t>
  </si>
  <si>
    <t>开平市翠山湖产业转移工业园管理委员会</t>
  </si>
  <si>
    <t>市政与产业园区基础设施项目</t>
  </si>
  <si>
    <t>在建</t>
  </si>
  <si>
    <t>广东省江门市开平市翠山湖生物医药产业专业园基础设施配套项目</t>
  </si>
  <si>
    <t>中国水口水暖卫浴生产基地建设项目</t>
  </si>
  <si>
    <t>开平市水口镇人民政府</t>
  </si>
  <si>
    <t>广东省江门市开平市国际卫浴创新基地建设项目（一期）</t>
  </si>
  <si>
    <t>广东省江门市开平市水口镇城市停车场项目</t>
  </si>
  <si>
    <t>城市停车场</t>
  </si>
  <si>
    <t>赤坎新区智慧停车场项目</t>
  </si>
  <si>
    <t>开平市赤坎镇人民政府</t>
  </si>
  <si>
    <t>开平市赤水镇水仔口健康食品产业园基础设施配套工程</t>
  </si>
  <si>
    <t>开平市赤水镇人民政府</t>
  </si>
  <si>
    <t>广东开平产业园长沙片区基础设施建设项目</t>
  </si>
  <si>
    <t>开平市长沙街道办事处</t>
  </si>
  <si>
    <t>广东省江门市开平市开元工业园新区建设项目</t>
  </si>
  <si>
    <t>广东省江门市开平市三埠新港临港产业园区基础设施建设项目</t>
  </si>
  <si>
    <t>开平市三埠街道办事处</t>
  </si>
  <si>
    <t>开平市城区排水设施提升改造工程</t>
  </si>
  <si>
    <t>开平市城市管理和综合执法局</t>
  </si>
  <si>
    <t>其他市政建设</t>
  </si>
  <si>
    <t>开平市城镇污水处理及管网工程</t>
  </si>
  <si>
    <t>污染防治</t>
  </si>
  <si>
    <t>江门市国家小微双创龙胜汽配示范基地建设项目</t>
  </si>
  <si>
    <t>开平市龙胜镇人民政府</t>
  </si>
  <si>
    <t>广东省江门市开平市沙塘镇大健康科技产业园基础设施建设项目</t>
  </si>
  <si>
    <t>开平市沙塘镇人民政府</t>
  </si>
  <si>
    <t>解决政府拖欠企业账款</t>
  </si>
  <si>
    <t>备注：剩余71,000万元额度待后续补充落实具体项目。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</si>
</sst>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</numFmts>
  <fonts count="33">
    <font>
      <sz val="11"/>
      <color theme="1"/>
      <name val="宋体"/>
      <charset val="134"/>
      <scheme val="minor"/>
    </font>
    <font>
      <b/>
      <sz val="9"/>
      <color theme="1"/>
      <name val="楷体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4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2"/>
      <name val="宋体"/>
      <charset val="134"/>
      <scheme val="minor"/>
    </font>
    <font>
      <sz val="10"/>
      <color theme="1"/>
      <name val="仿宋_GB2312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0"/>
    <xf numFmtId="0" fontId="14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2" fillId="9" borderId="16" applyNumberFormat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3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center" vertical="center" wrapText="1"/>
    </xf>
    <xf numFmtId="43" fontId="6" fillId="0" borderId="1" xfId="0" applyNumberFormat="1" applyFont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43" fontId="7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3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43" fontId="3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43" fontId="7" fillId="0" borderId="7" xfId="0" applyNumberFormat="1" applyFont="1" applyFill="1" applyBorder="1" applyAlignment="1">
      <alignment vertical="center" wrapText="1"/>
    </xf>
    <xf numFmtId="43" fontId="11" fillId="0" borderId="8" xfId="0" applyNumberFormat="1" applyFont="1" applyFill="1" applyBorder="1" applyAlignment="1">
      <alignment horizontal="center" vertical="center" wrapText="1"/>
    </xf>
    <xf numFmtId="43" fontId="12" fillId="0" borderId="2" xfId="0" applyNumberFormat="1" applyFont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表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zoomScale="80" zoomScaleNormal="80" workbookViewId="0">
      <pane ySplit="5" topLeftCell="A6" activePane="bottomLeft" state="frozen"/>
      <selection/>
      <selection pane="bottomLeft" activeCell="D9" sqref="D9"/>
    </sheetView>
  </sheetViews>
  <sheetFormatPr defaultColWidth="9" defaultRowHeight="14.25"/>
  <cols>
    <col min="1" max="1" width="4.75" style="3" customWidth="1"/>
    <col min="2" max="2" width="8.88333333333333" style="3" customWidth="1"/>
    <col min="3" max="3" width="47.5" style="3" customWidth="1"/>
    <col min="4" max="4" width="18.75" style="3" customWidth="1"/>
    <col min="5" max="5" width="15.45" style="3" customWidth="1"/>
    <col min="6" max="6" width="8.63333333333333" style="4" customWidth="1"/>
    <col min="7" max="7" width="20.1416666666667" style="5" customWidth="1"/>
    <col min="8" max="8" width="19.5833333333333" style="5" customWidth="1"/>
    <col min="9" max="9" width="13.3333333333333" style="5" customWidth="1"/>
    <col min="10" max="16384" width="9" style="3"/>
  </cols>
  <sheetData>
    <row r="1" ht="18.75" customHeight="1" spans="1:2">
      <c r="A1" s="6" t="s">
        <v>0</v>
      </c>
      <c r="B1" s="6"/>
    </row>
    <row r="2" ht="32.2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21.95" customHeight="1" spans="6:9">
      <c r="F3" s="8"/>
      <c r="G3" s="9"/>
      <c r="H3" s="10" t="s">
        <v>2</v>
      </c>
      <c r="I3" s="10"/>
    </row>
    <row r="4" s="2" customFormat="1" ht="25.5" customHeight="1" spans="1:9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 t="s">
        <v>9</v>
      </c>
      <c r="H4" s="13" t="s">
        <v>10</v>
      </c>
      <c r="I4" s="27"/>
    </row>
    <row r="5" s="2" customFormat="1" ht="31.5" customHeight="1" spans="1:9">
      <c r="A5" s="11"/>
      <c r="B5" s="11"/>
      <c r="C5" s="11"/>
      <c r="D5" s="11"/>
      <c r="E5" s="11"/>
      <c r="F5" s="11"/>
      <c r="G5" s="12"/>
      <c r="H5" s="14"/>
      <c r="I5" s="28" t="s">
        <v>11</v>
      </c>
    </row>
    <row r="6" s="2" customFormat="1" ht="30" customHeight="1" spans="1:9">
      <c r="A6" s="15" t="s">
        <v>12</v>
      </c>
      <c r="B6" s="16"/>
      <c r="C6" s="16"/>
      <c r="D6" s="16"/>
      <c r="E6" s="16"/>
      <c r="F6" s="17"/>
      <c r="G6" s="18">
        <f>SUM(G7:G21)</f>
        <v>1566503.36</v>
      </c>
      <c r="H6" s="18">
        <f>SUM(H7:H21)</f>
        <v>86100</v>
      </c>
      <c r="I6" s="18">
        <f>SUM(I7:I21)</f>
        <v>0</v>
      </c>
    </row>
    <row r="7" s="2" customFormat="1" ht="30" customHeight="1" spans="1:9">
      <c r="A7" s="19">
        <v>1</v>
      </c>
      <c r="B7" s="19" t="s">
        <v>13</v>
      </c>
      <c r="C7" s="20" t="s">
        <v>14</v>
      </c>
      <c r="D7" s="21" t="s">
        <v>15</v>
      </c>
      <c r="E7" s="21" t="s">
        <v>16</v>
      </c>
      <c r="F7" s="21" t="s">
        <v>17</v>
      </c>
      <c r="G7" s="22">
        <v>147208.31</v>
      </c>
      <c r="H7" s="23">
        <v>12450</v>
      </c>
      <c r="I7" s="29"/>
    </row>
    <row r="8" s="2" customFormat="1" ht="30" customHeight="1" spans="1:9">
      <c r="A8" s="19">
        <v>2</v>
      </c>
      <c r="B8" s="19" t="s">
        <v>13</v>
      </c>
      <c r="C8" s="20" t="s">
        <v>18</v>
      </c>
      <c r="D8" s="21" t="s">
        <v>15</v>
      </c>
      <c r="E8" s="21" t="s">
        <v>16</v>
      </c>
      <c r="F8" s="21" t="s">
        <v>17</v>
      </c>
      <c r="G8" s="22">
        <v>328380.06</v>
      </c>
      <c r="H8" s="23">
        <v>3500</v>
      </c>
      <c r="I8" s="29"/>
    </row>
    <row r="9" s="2" customFormat="1" ht="30" customHeight="1" spans="1:9">
      <c r="A9" s="19">
        <v>3</v>
      </c>
      <c r="B9" s="19" t="s">
        <v>13</v>
      </c>
      <c r="C9" s="20" t="s">
        <v>19</v>
      </c>
      <c r="D9" s="21" t="s">
        <v>20</v>
      </c>
      <c r="E9" s="21" t="s">
        <v>16</v>
      </c>
      <c r="F9" s="21" t="s">
        <v>17</v>
      </c>
      <c r="G9" s="22">
        <v>134757.08</v>
      </c>
      <c r="H9" s="23">
        <v>6700</v>
      </c>
      <c r="I9" s="29"/>
    </row>
    <row r="10" s="2" customFormat="1" ht="30" customHeight="1" spans="1:9">
      <c r="A10" s="19">
        <v>4</v>
      </c>
      <c r="B10" s="19" t="s">
        <v>13</v>
      </c>
      <c r="C10" s="20" t="s">
        <v>21</v>
      </c>
      <c r="D10" s="21" t="s">
        <v>20</v>
      </c>
      <c r="E10" s="21" t="s">
        <v>16</v>
      </c>
      <c r="F10" s="21" t="s">
        <v>17</v>
      </c>
      <c r="G10" s="22">
        <v>120249.75</v>
      </c>
      <c r="H10" s="23">
        <v>7880</v>
      </c>
      <c r="I10" s="29"/>
    </row>
    <row r="11" s="2" customFormat="1" ht="30" customHeight="1" spans="1:9">
      <c r="A11" s="19">
        <v>5</v>
      </c>
      <c r="B11" s="19" t="s">
        <v>13</v>
      </c>
      <c r="C11" s="20" t="s">
        <v>22</v>
      </c>
      <c r="D11" s="21" t="s">
        <v>20</v>
      </c>
      <c r="E11" s="21" t="s">
        <v>23</v>
      </c>
      <c r="F11" s="21" t="s">
        <v>17</v>
      </c>
      <c r="G11" s="22">
        <v>28691.46</v>
      </c>
      <c r="H11" s="23">
        <v>1400</v>
      </c>
      <c r="I11" s="29"/>
    </row>
    <row r="12" s="2" customFormat="1" ht="30" customHeight="1" spans="1:9">
      <c r="A12" s="19">
        <v>6</v>
      </c>
      <c r="B12" s="19" t="s">
        <v>13</v>
      </c>
      <c r="C12" s="20" t="s">
        <v>24</v>
      </c>
      <c r="D12" s="21" t="s">
        <v>25</v>
      </c>
      <c r="E12" s="21" t="s">
        <v>23</v>
      </c>
      <c r="F12" s="21" t="s">
        <v>17</v>
      </c>
      <c r="G12" s="22">
        <v>50000</v>
      </c>
      <c r="H12" s="23">
        <v>4300</v>
      </c>
      <c r="I12" s="23"/>
    </row>
    <row r="13" s="2" customFormat="1" ht="30" customHeight="1" spans="1:9">
      <c r="A13" s="19">
        <v>7</v>
      </c>
      <c r="B13" s="19" t="s">
        <v>13</v>
      </c>
      <c r="C13" s="20" t="s">
        <v>26</v>
      </c>
      <c r="D13" s="21" t="s">
        <v>27</v>
      </c>
      <c r="E13" s="21" t="s">
        <v>16</v>
      </c>
      <c r="F13" s="21" t="s">
        <v>17</v>
      </c>
      <c r="G13" s="22">
        <v>20098.7</v>
      </c>
      <c r="H13" s="23">
        <v>1000</v>
      </c>
      <c r="I13" s="23"/>
    </row>
    <row r="14" s="2" customFormat="1" ht="30" customHeight="1" spans="1:9">
      <c r="A14" s="19">
        <v>8</v>
      </c>
      <c r="B14" s="19" t="s">
        <v>13</v>
      </c>
      <c r="C14" s="20" t="s">
        <v>28</v>
      </c>
      <c r="D14" s="21" t="s">
        <v>29</v>
      </c>
      <c r="E14" s="21" t="s">
        <v>16</v>
      </c>
      <c r="F14" s="21" t="s">
        <v>17</v>
      </c>
      <c r="G14" s="22">
        <v>198859</v>
      </c>
      <c r="H14" s="23">
        <v>7200</v>
      </c>
      <c r="I14" s="29"/>
    </row>
    <row r="15" s="2" customFormat="1" ht="30" customHeight="1" spans="1:9">
      <c r="A15" s="19">
        <v>9</v>
      </c>
      <c r="B15" s="19" t="s">
        <v>13</v>
      </c>
      <c r="C15" s="20" t="s">
        <v>30</v>
      </c>
      <c r="D15" s="21" t="s">
        <v>29</v>
      </c>
      <c r="E15" s="21" t="s">
        <v>16</v>
      </c>
      <c r="F15" s="21" t="s">
        <v>17</v>
      </c>
      <c r="G15" s="22">
        <v>148255</v>
      </c>
      <c r="H15" s="23">
        <v>23850</v>
      </c>
      <c r="I15" s="29"/>
    </row>
    <row r="16" s="2" customFormat="1" ht="30" customHeight="1" spans="1:9">
      <c r="A16" s="19">
        <v>10</v>
      </c>
      <c r="B16" s="19" t="s">
        <v>13</v>
      </c>
      <c r="C16" s="20" t="s">
        <v>31</v>
      </c>
      <c r="D16" s="21" t="s">
        <v>32</v>
      </c>
      <c r="E16" s="21" t="s">
        <v>16</v>
      </c>
      <c r="F16" s="21" t="s">
        <v>17</v>
      </c>
      <c r="G16" s="22">
        <v>119664</v>
      </c>
      <c r="H16" s="23">
        <v>2520</v>
      </c>
      <c r="I16" s="29"/>
    </row>
    <row r="17" s="2" customFormat="1" ht="30" customHeight="1" spans="1:9">
      <c r="A17" s="19">
        <v>11</v>
      </c>
      <c r="B17" s="19" t="s">
        <v>13</v>
      </c>
      <c r="C17" s="20" t="s">
        <v>33</v>
      </c>
      <c r="D17" s="21" t="s">
        <v>34</v>
      </c>
      <c r="E17" s="21" t="s">
        <v>35</v>
      </c>
      <c r="F17" s="21" t="s">
        <v>17</v>
      </c>
      <c r="G17" s="22">
        <v>117038</v>
      </c>
      <c r="H17" s="23">
        <v>1500</v>
      </c>
      <c r="I17" s="29"/>
    </row>
    <row r="18" s="2" customFormat="1" ht="30" customHeight="1" spans="1:9">
      <c r="A18" s="19">
        <v>12</v>
      </c>
      <c r="B18" s="19" t="s">
        <v>13</v>
      </c>
      <c r="C18" s="20" t="s">
        <v>36</v>
      </c>
      <c r="D18" s="21" t="s">
        <v>34</v>
      </c>
      <c r="E18" s="21" t="s">
        <v>37</v>
      </c>
      <c r="F18" s="21" t="s">
        <v>17</v>
      </c>
      <c r="G18" s="22">
        <v>112063</v>
      </c>
      <c r="H18" s="23">
        <v>3500</v>
      </c>
      <c r="I18" s="29"/>
    </row>
    <row r="19" s="2" customFormat="1" ht="30" customHeight="1" spans="1:9">
      <c r="A19" s="19">
        <v>13</v>
      </c>
      <c r="B19" s="19" t="s">
        <v>13</v>
      </c>
      <c r="C19" s="20" t="s">
        <v>38</v>
      </c>
      <c r="D19" s="21" t="s">
        <v>39</v>
      </c>
      <c r="E19" s="21" t="s">
        <v>16</v>
      </c>
      <c r="F19" s="21" t="s">
        <v>17</v>
      </c>
      <c r="G19" s="22">
        <v>16000</v>
      </c>
      <c r="H19" s="23">
        <v>2200</v>
      </c>
      <c r="I19" s="29"/>
    </row>
    <row r="20" s="2" customFormat="1" ht="30" customHeight="1" spans="1:9">
      <c r="A20" s="19">
        <v>14</v>
      </c>
      <c r="B20" s="19" t="s">
        <v>13</v>
      </c>
      <c r="C20" s="20" t="s">
        <v>40</v>
      </c>
      <c r="D20" s="21" t="s">
        <v>41</v>
      </c>
      <c r="E20" s="21" t="s">
        <v>16</v>
      </c>
      <c r="F20" s="21" t="s">
        <v>17</v>
      </c>
      <c r="G20" s="22">
        <v>25239</v>
      </c>
      <c r="H20" s="23">
        <v>2000</v>
      </c>
      <c r="I20" s="29"/>
    </row>
    <row r="21" ht="30" customHeight="1" spans="1:9">
      <c r="A21" s="19">
        <v>15</v>
      </c>
      <c r="B21" s="19" t="s">
        <v>13</v>
      </c>
      <c r="C21" s="24" t="s">
        <v>42</v>
      </c>
      <c r="D21" s="19"/>
      <c r="E21" s="19"/>
      <c r="F21" s="21"/>
      <c r="G21" s="25"/>
      <c r="H21" s="23">
        <v>6100</v>
      </c>
      <c r="I21" s="29"/>
    </row>
    <row r="22" ht="26" customHeight="1" spans="1:9">
      <c r="A22" s="26" t="s">
        <v>43</v>
      </c>
      <c r="B22" s="26"/>
      <c r="C22" s="26"/>
      <c r="D22" s="26"/>
      <c r="E22" s="26"/>
      <c r="F22" s="26"/>
      <c r="G22" s="26"/>
      <c r="H22" s="26"/>
      <c r="I22" s="26"/>
    </row>
  </sheetData>
  <autoFilter ref="A5:I22">
    <extLst/>
  </autoFilter>
  <mergeCells count="13">
    <mergeCell ref="A1:B1"/>
    <mergeCell ref="A2:I2"/>
    <mergeCell ref="H3:I3"/>
    <mergeCell ref="A6:F6"/>
    <mergeCell ref="A22:I22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747916666666667" right="0.747916666666667" top="0.708333333333333" bottom="0.708333333333333" header="0.511805555555556" footer="0.511805555555556"/>
  <pageSetup paperSize="9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专项债券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袁修霞</dc:creator>
  <cp:lastModifiedBy>系统管理员</cp:lastModifiedBy>
  <dcterms:created xsi:type="dcterms:W3CDTF">2023-08-29T19:22:00Z</dcterms:created>
  <cp:lastPrinted>2023-08-29T19:50:00Z</cp:lastPrinted>
  <dcterms:modified xsi:type="dcterms:W3CDTF">2025-07-17T10:05:56Z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620CF932EFF748938452D2DD180B2D9E_13</vt:lpwstr>
  </property>
  <property fmtid="{D5CDD505-2E9C-101B-9397-08002B2CF9AE}" pid="3" name="KSOProductBuildVer">
    <vt:lpwstr>2052-11.1.0.10314</vt:lpwstr>
  </property>
  <property fmtid="{D5CDD505-2E9C-101B-9397-08002B2CF9AE}" pid="4" name="KSOReadingLayout">
    <vt:bool>true</vt:bool>
  </property>
</Properties>
</file>