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540"/>
  </bookViews>
  <sheets>
    <sheet name="表3-1 新增地方政府专项债券情况表" sheetId="2" r:id="rId1"/>
    <sheet name="表3-2 新增地方政府专项债券资金收支情况表" sheetId="4" r:id="rId2"/>
  </sheets>
  <definedNames>
    <definedName name="_xlnm._FilterDatabase" localSheetId="0" hidden="1">'表3-1 新增地方政府专项债券情况表'!$A$8:$Y$23</definedName>
  </definedNames>
  <calcPr calcId="125725"/>
</workbook>
</file>

<file path=xl/calcChain.xml><?xml version="1.0" encoding="utf-8"?>
<calcChain xmlns="http://schemas.openxmlformats.org/spreadsheetml/2006/main">
  <c r="D9" i="4"/>
</calcChain>
</file>

<file path=xl/sharedStrings.xml><?xml version="1.0" encoding="utf-8"?>
<sst xmlns="http://schemas.openxmlformats.org/spreadsheetml/2006/main" count="263" uniqueCount="158">
  <si>
    <t>DEBT_T_XXGK_CXZQSY</t>
  </si>
  <si>
    <t>AD_CODE_GK#440783</t>
  </si>
  <si>
    <t>AD_CODE#440783</t>
  </si>
  <si>
    <t>SET_YEAR_GK#2026</t>
  </si>
  <si>
    <t>ad_name#440783 开平市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</si>
  <si>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</si>
  <si>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</si>
  <si>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</si>
  <si>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</si>
  <si>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</si>
  <si>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</si>
  <si>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</si>
  <si>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</si>
  <si>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</si>
  <si>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</si>
  <si>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</si>
  <si>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</si>
  <si>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</si>
  <si>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</si>
  <si>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</si>
  <si>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单位：亿元</t>
  </si>
  <si>
    <t xml:space="preserve">                债券基本信息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</si>
  <si>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</si>
  <si>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</si>
  <si>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</si>
  <si>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</si>
  <si>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</si>
  <si>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</si>
  <si>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</si>
  <si>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</si>
  <si>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</si>
  <si>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</si>
  <si>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 xml:space="preserve"> AND T.AD_CODE_GK=440783 AND T.SET_YEAR_GK=2026 AND T.ZWLB_ID=02</t>
  </si>
  <si>
    <t>ZWLB_ID#02</t>
  </si>
  <si>
    <t>XMZCLX#</t>
  </si>
  <si>
    <t>XMSY#</t>
  </si>
  <si>
    <t>2024年--2025年末440783 开平市发行的新增地方政府专项债券情况表</t>
  </si>
  <si>
    <t>债券项目资产类型</t>
  </si>
  <si>
    <t>债券项目已实现投资（系统数）</t>
  </si>
  <si>
    <t>已取得项目收益（系统数）</t>
  </si>
  <si>
    <t>已取得项目收益</t>
  </si>
  <si>
    <t>项目预期收益</t>
  </si>
  <si>
    <t>项目名称</t>
  </si>
  <si>
    <t>主管部门</t>
  </si>
  <si>
    <t>其他领域专项债券</t>
  </si>
  <si>
    <t>2024</t>
  </si>
  <si>
    <t>15年</t>
  </si>
  <si>
    <t>2024-05-29</t>
  </si>
  <si>
    <t>2.62</t>
  </si>
  <si>
    <t>20年</t>
  </si>
  <si>
    <t>2024年广东省政府专项债券（二十三期）</t>
  </si>
  <si>
    <t>广东省江门市开平市潭江大道地下停车场及配套设施项目</t>
  </si>
  <si>
    <t>开平市城市管理和综合执法局</t>
  </si>
  <si>
    <t>2405270</t>
  </si>
  <si>
    <t>2024-05-08</t>
  </si>
  <si>
    <t>2.45</t>
  </si>
  <si>
    <t>10年</t>
  </si>
  <si>
    <t>1efea5b90dd511ef96ae30fd653ec18b</t>
  </si>
  <si>
    <t>2024-03-27</t>
  </si>
  <si>
    <t>2.67</t>
  </si>
  <si>
    <t>2024年广东省政府专项债券（七十二期）</t>
  </si>
  <si>
    <t>2405985</t>
  </si>
  <si>
    <t>2024-09-25</t>
  </si>
  <si>
    <t>2.21</t>
  </si>
  <si>
    <t>304870a37b1611efbb8bf4b78df33865</t>
  </si>
  <si>
    <t>2024年广东省政府专项债券（十四期）</t>
  </si>
  <si>
    <t>198455</t>
  </si>
  <si>
    <t>2.41</t>
  </si>
  <si>
    <t>1c934c49ed7b11ee96ae30fd653ec18b</t>
  </si>
  <si>
    <t>2025</t>
  </si>
  <si>
    <t>30年</t>
  </si>
  <si>
    <t>2025-01-20</t>
  </si>
  <si>
    <t>2025年广东省政府专项债券（十二期）</t>
  </si>
  <si>
    <t>开平市城区排水设施提升改造工程</t>
  </si>
  <si>
    <t>199169</t>
  </si>
  <si>
    <t>2025-03-25</t>
  </si>
  <si>
    <t>2.24</t>
  </si>
  <si>
    <t>开平市城镇污水处理及管网工程</t>
  </si>
  <si>
    <t>2025-09-23</t>
  </si>
  <si>
    <t>2024年广东省政府专项债券（十六期）</t>
  </si>
  <si>
    <t>198457</t>
  </si>
  <si>
    <t>6a3bf6fded6d11ee96ae30fd653ec18b</t>
  </si>
  <si>
    <t>a2857acd0dcd11ef96ae30fd653ec18b</t>
  </si>
  <si>
    <t>2024-08-30</t>
  </si>
  <si>
    <t>2024年广东省政府专项债券（三十七期）</t>
  </si>
  <si>
    <t>2405337</t>
  </si>
  <si>
    <t>c6f7c8031d8711ef96ae30fd653ec18b</t>
  </si>
  <si>
    <t>1.95</t>
  </si>
  <si>
    <t>2024-06-12</t>
  </si>
  <si>
    <t>2025年广东省政府专项债券（四期）</t>
  </si>
  <si>
    <t>2505015</t>
  </si>
  <si>
    <t>1.99</t>
  </si>
  <si>
    <t>2025年广东省政府专项债券（四十七期）</t>
  </si>
  <si>
    <t>2571053</t>
  </si>
  <si>
    <t>2.42</t>
  </si>
  <si>
    <t>CF22A0398252B211D6B20235FB3AEA0F</t>
  </si>
  <si>
    <t>2.33</t>
  </si>
  <si>
    <t>2024年广东省政府专项债券（四十六期）</t>
  </si>
  <si>
    <t>198501</t>
  </si>
  <si>
    <t>29d6e086279f11efab9630fd653ec18b</t>
  </si>
  <si>
    <t>2024年广东省政府专项债券（六十三期）</t>
  </si>
  <si>
    <t>198554</t>
  </si>
  <si>
    <t>2.3</t>
  </si>
  <si>
    <t>a71e6275690511efbb8bf4b78df33865</t>
  </si>
  <si>
    <t>b085c843bf4a11ee96ae30fd653ec18b</t>
  </si>
  <si>
    <t>2025年广东省政府专项债券（五十四期）</t>
  </si>
  <si>
    <t>2571207</t>
  </si>
  <si>
    <t>2025-10-29</t>
  </si>
  <si>
    <t>2.38</t>
  </si>
  <si>
    <t>EAC39AA1CF1FB21151B459200699E446</t>
  </si>
  <si>
    <t>2024年广东省政府专项债券（六十四期）</t>
  </si>
  <si>
    <t>198555</t>
  </si>
  <si>
    <t>2.39</t>
  </si>
  <si>
    <t>0011aa80690b11efbb8bf4b78df33865</t>
  </si>
  <si>
    <t>2025年广东省政府专项债券（二十八期）</t>
  </si>
  <si>
    <t>2505740</t>
  </si>
  <si>
    <t>2025-07-22</t>
  </si>
  <si>
    <t>注：本表由使用债券资金的部门不迟于每年6月底前公开，反映截至上年末专项债券及项目信息。</t>
  </si>
  <si>
    <t>DEBT_T_XXGK_CXSRZC</t>
  </si>
  <si>
    <t>AD_NAME#440783 开平市</t>
  </si>
  <si>
    <t>SET_YEAR#2026</t>
  </si>
  <si>
    <t>SR_AMT#</t>
  </si>
  <si>
    <t>GNFL_NAME#</t>
  </si>
  <si>
    <t>ZC_AMT#</t>
  </si>
  <si>
    <t>GNFL_CODE#</t>
  </si>
  <si>
    <t>表3-2</t>
  </si>
  <si>
    <t>序号</t>
  </si>
  <si>
    <t>金额</t>
  </si>
  <si>
    <t>支出功能分类</t>
  </si>
  <si>
    <t>合计</t>
  </si>
  <si>
    <t xml:space="preserve"> AND T.AD_CODE_GK=440783 AND T.SET_YEAR_GK=2026 AND T.ZWLB_ID='02'</t>
  </si>
  <si>
    <t>2024年--2025年末440783 开平市发行的新增地方政府专项债券资金收支情况表</t>
  </si>
  <si>
    <t>2024年--2025年末新增专项债券资金收入</t>
  </si>
  <si>
    <t>2024年--2025年末新增专项债券资金安排的支出</t>
  </si>
  <si>
    <t>229其他支出</t>
  </si>
  <si>
    <t>229</t>
  </si>
  <si>
    <t>1e0a261b095b11f09d00f4b78dd65761</t>
  </si>
  <si>
    <t>46b54cfcd6fc11ef9d00f4b78dd65761</t>
  </si>
  <si>
    <t>开平市城市管理和综合执法局</t>
    <phoneticPr fontId="7" type="noConversion"/>
  </si>
  <si>
    <t>2024年广东省政府专项债券（七十二期）</t>
    <phoneticPr fontId="7" type="noConversion"/>
  </si>
  <si>
    <t>2024年广东省政府专项债券（十四期）</t>
    <phoneticPr fontId="7" type="noConversion"/>
  </si>
  <si>
    <t>2025年广东省政府专项债券（十二期）</t>
    <phoneticPr fontId="7" type="noConversion"/>
  </si>
  <si>
    <t>2024年广东省政府专项债券（十六期）</t>
    <phoneticPr fontId="7" type="noConversion"/>
  </si>
  <si>
    <t>2024年广东省政府专项债券（三十七期）</t>
    <phoneticPr fontId="7" type="noConversion"/>
  </si>
  <si>
    <t>2025年广东省政府专项债券（四期）</t>
    <phoneticPr fontId="7" type="noConversion"/>
  </si>
  <si>
    <t>2025年广东省政府专项债券（四十七期）</t>
    <phoneticPr fontId="7" type="noConversion"/>
  </si>
  <si>
    <t>2024年广东省政府专项债券（四十六期）</t>
    <phoneticPr fontId="7" type="noConversion"/>
  </si>
  <si>
    <t>2024年广东省政府专项债券（六十三期）</t>
    <phoneticPr fontId="7" type="noConversion"/>
  </si>
  <si>
    <t>2025年广东省政府专项债券（五十四期）</t>
    <phoneticPr fontId="7" type="noConversion"/>
  </si>
  <si>
    <t>2024年广东省政府专项债券（六十四期）</t>
    <phoneticPr fontId="7" type="noConversion"/>
  </si>
  <si>
    <t>2025年广东省政府专项债券（二十八期）</t>
    <phoneticPr fontId="7" type="noConversion"/>
  </si>
  <si>
    <t>2024年广东省政府专项债券（二十三期）</t>
    <phoneticPr fontId="7" type="noConversion"/>
  </si>
  <si>
    <t>开平市城区排水设施提升改造工程</t>
    <phoneticPr fontId="7" type="noConversion"/>
  </si>
  <si>
    <t>债券项目总投资</t>
    <phoneticPr fontId="7" type="noConversion"/>
  </si>
  <si>
    <t>债券项目已实现投资（截至25年底累计）</t>
  </si>
  <si>
    <t>2025年度已取得收益</t>
  </si>
  <si>
    <t>开平市城区地下管网设施及配套建设工程</t>
    <phoneticPr fontId="7" type="noConversion"/>
  </si>
  <si>
    <t>广东省江门市开平市潭江大道地下停车场及配套设施项目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</si>
</sst>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#,##0.0000"/>
    <numFmt numFmtId="177" formatCode="#,##0.00_ "/>
  </numFmts>
  <fonts count="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12"/>
      <color rgb="FFFF0000"/>
      <name val="SimSun"/>
      <charset val="134"/>
    </font>
    <font>
      <sz val="9"/>
      <name val="宋体"/>
      <family val="3"/>
      <charset val="134"/>
      <scheme val="minor"/>
    </font>
    <font>
      <b/>
      <sz val="11"/>
      <color theme="1"/>
      <name val="SimSun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16" xfId="0" applyFont="1" applyFill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19" xfId="0" applyNumberFormat="1" applyFont="1" applyBorder="1" applyAlignment="1">
      <alignment horizontal="right" vertical="center" wrapText="1"/>
    </xf>
    <xf numFmtId="176" fontId="4" fillId="0" borderId="20" xfId="0" applyNumberFormat="1" applyFont="1" applyBorder="1" applyAlignment="1">
      <alignment horizontal="right" vertical="center" wrapText="1"/>
    </xf>
    <xf numFmtId="176" fontId="4" fillId="0" borderId="21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0" fillId="0" borderId="16" xfId="0" applyFont="1" applyFill="1" applyBorder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176" fontId="4" fillId="0" borderId="16" xfId="0" applyNumberFormat="1" applyFont="1" applyBorder="1" applyAlignment="1">
      <alignment horizontal="right" vertical="center" wrapText="1"/>
    </xf>
    <xf numFmtId="4" fontId="0" fillId="0" borderId="0" xfId="0" applyNumberFormat="1" applyFont="1" applyFill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176" fontId="4" fillId="0" borderId="9" xfId="0" applyNumberFormat="1" applyFont="1" applyFill="1" applyBorder="1" applyAlignment="1">
      <alignment horizontal="right" vertical="center" wrapText="1"/>
    </xf>
    <xf numFmtId="176" fontId="4" fillId="0" borderId="20" xfId="0" applyNumberFormat="1" applyFont="1" applyFill="1" applyBorder="1" applyAlignment="1">
      <alignment horizontal="right" vertical="center" wrapText="1"/>
    </xf>
    <xf numFmtId="177" fontId="0" fillId="0" borderId="0" xfId="0" applyNumberFormat="1" applyFont="1" applyFill="1">
      <alignment vertical="center"/>
    </xf>
    <xf numFmtId="176" fontId="4" fillId="0" borderId="27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 wrapText="1"/>
    </xf>
    <xf numFmtId="176" fontId="4" fillId="0" borderId="16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right" vertical="center" wrapText="1"/>
    </xf>
    <xf numFmtId="176" fontId="4" fillId="0" borderId="25" xfId="0" applyNumberFormat="1" applyFont="1" applyFill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176" fontId="4" fillId="0" borderId="8" xfId="0" applyNumberFormat="1" applyFont="1" applyFill="1" applyBorder="1" applyAlignment="1">
      <alignment horizontal="right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76" fontId="4" fillId="0" borderId="19" xfId="0" applyNumberFormat="1" applyFont="1" applyBorder="1" applyAlignment="1">
      <alignment horizontal="right" vertical="center" wrapText="1"/>
    </xf>
    <xf numFmtId="176" fontId="4" fillId="0" borderId="2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="80" zoomScaleNormal="80" workbookViewId="0">
      <pane xSplit="2" ySplit="8" topLeftCell="C9" activePane="bottomRight" state="frozen"/>
      <selection pane="topRight"/>
      <selection pane="bottomLeft"/>
      <selection pane="bottomRight" activeCell="C16" sqref="C16"/>
    </sheetView>
  </sheetViews>
  <sheetFormatPr defaultColWidth="10" defaultRowHeight="13.5"/>
  <cols>
    <col min="1" max="1" width="9" hidden="1"/>
    <col min="2" max="2" width="37.5" customWidth="1"/>
    <col min="3" max="3" width="46.625" customWidth="1"/>
    <col min="4" max="4" width="40.125" style="29" customWidth="1"/>
    <col min="5" max="5" width="23.5" customWidth="1"/>
    <col min="6" max="6" width="20.5" customWidth="1"/>
    <col min="7" max="7" width="19.375" style="29" customWidth="1"/>
    <col min="8" max="8" width="20.75" customWidth="1"/>
    <col min="9" max="9" width="13.625" customWidth="1"/>
    <col min="10" max="10" width="12.375" customWidth="1"/>
    <col min="11" max="11" width="20.5" customWidth="1"/>
    <col min="12" max="13" width="20.5" style="9" customWidth="1"/>
    <col min="14" max="15" width="20.5" style="9" hidden="1" customWidth="1"/>
    <col min="16" max="16" width="20.5" style="29" customWidth="1"/>
    <col min="17" max="17" width="24.25" style="29" customWidth="1"/>
    <col min="18" max="18" width="16" style="29" hidden="1" customWidth="1"/>
    <col min="19" max="21" width="16" style="29" customWidth="1"/>
    <col min="22" max="22" width="9.75" customWidth="1"/>
    <col min="23" max="25" width="9" hidden="1"/>
    <col min="26" max="26" width="9.75" customWidth="1"/>
  </cols>
  <sheetData>
    <row r="1" spans="1:25" ht="33.75" hidden="1">
      <c r="A1" s="1">
        <v>0</v>
      </c>
      <c r="B1" s="1" t="s">
        <v>0</v>
      </c>
      <c r="C1" s="1"/>
      <c r="D1" s="25"/>
      <c r="E1" s="1" t="s">
        <v>32</v>
      </c>
    </row>
    <row r="2" spans="1:25" hidden="1">
      <c r="A2" s="1">
        <v>0</v>
      </c>
      <c r="B2" s="1" t="s">
        <v>1</v>
      </c>
      <c r="C2" s="1"/>
      <c r="D2" s="25"/>
      <c r="E2" s="1" t="s">
        <v>2</v>
      </c>
      <c r="F2" s="1" t="s">
        <v>3</v>
      </c>
      <c r="G2" s="25" t="s">
        <v>4</v>
      </c>
      <c r="H2" s="1" t="s">
        <v>33</v>
      </c>
      <c r="I2" s="1"/>
      <c r="J2" s="1"/>
    </row>
    <row r="3" spans="1:25" hidden="1">
      <c r="A3" s="1">
        <v>0</v>
      </c>
      <c r="B3" s="1" t="s">
        <v>5</v>
      </c>
      <c r="C3" s="1"/>
      <c r="D3" s="25"/>
      <c r="E3" s="1" t="s">
        <v>6</v>
      </c>
      <c r="G3" s="25" t="s">
        <v>7</v>
      </c>
      <c r="H3" s="1" t="s">
        <v>8</v>
      </c>
      <c r="I3" s="1" t="s">
        <v>9</v>
      </c>
      <c r="J3" s="1" t="s">
        <v>10</v>
      </c>
      <c r="K3" s="1" t="s">
        <v>34</v>
      </c>
      <c r="L3" s="2" t="s">
        <v>11</v>
      </c>
      <c r="M3" s="2" t="s">
        <v>12</v>
      </c>
      <c r="N3" s="2" t="s">
        <v>13</v>
      </c>
      <c r="O3" s="2" t="s">
        <v>14</v>
      </c>
      <c r="P3" s="25"/>
      <c r="Q3" s="25"/>
      <c r="R3" s="25" t="s">
        <v>35</v>
      </c>
      <c r="S3" s="25"/>
      <c r="T3" s="25"/>
      <c r="U3" s="25"/>
      <c r="V3" s="1" t="s">
        <v>15</v>
      </c>
      <c r="W3" s="1" t="s">
        <v>16</v>
      </c>
      <c r="X3" s="1" t="s">
        <v>17</v>
      </c>
      <c r="Y3" s="1" t="s">
        <v>18</v>
      </c>
    </row>
    <row r="4" spans="1:25" ht="14.25" customHeight="1">
      <c r="A4" s="1">
        <v>0</v>
      </c>
      <c r="B4" s="1" t="s">
        <v>19</v>
      </c>
      <c r="C4" s="10"/>
      <c r="D4" s="26"/>
    </row>
    <row r="5" spans="1:25" ht="27.95" customHeight="1">
      <c r="A5" s="1">
        <v>0</v>
      </c>
      <c r="B5" s="56" t="s">
        <v>36</v>
      </c>
      <c r="C5" s="56"/>
      <c r="D5" s="56"/>
      <c r="E5" s="56"/>
      <c r="F5" s="56"/>
      <c r="G5" s="56"/>
      <c r="H5" s="56"/>
      <c r="I5" s="56"/>
      <c r="J5" s="56"/>
      <c r="K5" s="56"/>
      <c r="L5" s="57"/>
      <c r="M5" s="57"/>
      <c r="N5" s="57"/>
      <c r="O5" s="57"/>
      <c r="P5" s="56"/>
      <c r="Q5" s="56"/>
      <c r="R5" s="56"/>
      <c r="S5" s="56"/>
      <c r="T5" s="56"/>
      <c r="U5" s="56"/>
      <c r="V5" s="56"/>
    </row>
    <row r="6" spans="1:25" ht="29.1" customHeight="1">
      <c r="A6" s="1">
        <v>0</v>
      </c>
      <c r="B6" s="1"/>
      <c r="C6" s="1"/>
      <c r="D6" s="25"/>
      <c r="E6" s="1"/>
      <c r="F6" s="1"/>
      <c r="G6" s="25"/>
      <c r="H6" s="1"/>
      <c r="I6" s="1"/>
      <c r="J6" s="1"/>
      <c r="M6" s="2"/>
      <c r="N6" s="2"/>
      <c r="O6" s="2"/>
      <c r="P6" s="58"/>
      <c r="Q6" s="58"/>
      <c r="S6" s="58"/>
      <c r="T6" s="58"/>
      <c r="U6" s="58"/>
      <c r="V6" s="1" t="s">
        <v>20</v>
      </c>
    </row>
    <row r="7" spans="1:25" ht="32.1" customHeight="1" thickBot="1">
      <c r="A7" s="1">
        <v>0</v>
      </c>
      <c r="B7" s="11"/>
      <c r="C7" s="12"/>
      <c r="D7" s="27"/>
      <c r="E7" s="59" t="s">
        <v>21</v>
      </c>
      <c r="F7" s="59"/>
      <c r="G7" s="59"/>
      <c r="H7" s="59"/>
      <c r="I7" s="59"/>
      <c r="J7" s="59"/>
      <c r="K7" s="54" t="s">
        <v>37</v>
      </c>
      <c r="L7" s="60" t="s">
        <v>153</v>
      </c>
      <c r="M7" s="60"/>
      <c r="N7" s="61" t="s">
        <v>38</v>
      </c>
      <c r="O7" s="61"/>
      <c r="P7" s="53" t="s">
        <v>154</v>
      </c>
      <c r="Q7" s="53"/>
      <c r="R7" s="64" t="s">
        <v>39</v>
      </c>
      <c r="S7" s="64" t="s">
        <v>40</v>
      </c>
      <c r="T7" s="53" t="s">
        <v>155</v>
      </c>
      <c r="U7" s="62" t="s">
        <v>41</v>
      </c>
      <c r="V7" s="63" t="s">
        <v>22</v>
      </c>
    </row>
    <row r="8" spans="1:25" ht="27.2" customHeight="1" thickBot="1">
      <c r="A8" s="1">
        <v>0</v>
      </c>
      <c r="B8" s="13" t="s">
        <v>23</v>
      </c>
      <c r="C8" s="14" t="s">
        <v>42</v>
      </c>
      <c r="D8" s="28" t="s">
        <v>43</v>
      </c>
      <c r="E8" s="14" t="s">
        <v>24</v>
      </c>
      <c r="F8" s="14" t="s">
        <v>25</v>
      </c>
      <c r="G8" s="28" t="s">
        <v>26</v>
      </c>
      <c r="H8" s="14" t="s">
        <v>27</v>
      </c>
      <c r="I8" s="14" t="s">
        <v>28</v>
      </c>
      <c r="J8" s="14" t="s">
        <v>29</v>
      </c>
      <c r="K8" s="55"/>
      <c r="L8" s="34"/>
      <c r="M8" s="35" t="s">
        <v>30</v>
      </c>
      <c r="N8" s="33"/>
      <c r="O8" s="33" t="s">
        <v>30</v>
      </c>
      <c r="P8" s="48"/>
      <c r="Q8" s="48" t="s">
        <v>30</v>
      </c>
      <c r="R8" s="64"/>
      <c r="S8" s="64"/>
      <c r="T8" s="53"/>
      <c r="U8" s="62"/>
      <c r="V8" s="63"/>
    </row>
    <row r="9" spans="1:25" ht="35.1" customHeight="1">
      <c r="A9" s="1" t="s">
        <v>31</v>
      </c>
      <c r="B9" s="15" t="s">
        <v>50</v>
      </c>
      <c r="C9" s="15" t="s">
        <v>51</v>
      </c>
      <c r="D9" s="23" t="s">
        <v>138</v>
      </c>
      <c r="E9" s="15" t="s">
        <v>53</v>
      </c>
      <c r="F9" s="15" t="s">
        <v>44</v>
      </c>
      <c r="G9" s="30">
        <v>0.35499999999999998</v>
      </c>
      <c r="H9" s="15" t="s">
        <v>54</v>
      </c>
      <c r="I9" s="16" t="s">
        <v>55</v>
      </c>
      <c r="J9" s="24" t="s">
        <v>56</v>
      </c>
      <c r="K9" s="46"/>
      <c r="L9" s="36">
        <v>7.1204999999999998</v>
      </c>
      <c r="M9" s="45">
        <v>5.68</v>
      </c>
      <c r="N9" s="20">
        <v>0.35499999999999998</v>
      </c>
      <c r="O9" s="20">
        <v>0.35499999999999998</v>
      </c>
      <c r="P9" s="43">
        <v>6.9877000000000002</v>
      </c>
      <c r="Q9" s="43">
        <v>5.58</v>
      </c>
      <c r="R9" s="49">
        <v>0</v>
      </c>
      <c r="S9" s="50">
        <v>2.2000000000000001E-3</v>
      </c>
      <c r="T9" s="50">
        <v>5.0000000000000001E-4</v>
      </c>
      <c r="U9" s="50">
        <v>20.655799999999999</v>
      </c>
      <c r="V9" s="22"/>
      <c r="W9" s="1" t="s">
        <v>45</v>
      </c>
      <c r="X9" s="1" t="s">
        <v>57</v>
      </c>
      <c r="Y9" s="1"/>
    </row>
    <row r="10" spans="1:25" ht="35.1" customHeight="1">
      <c r="A10" s="1" t="s">
        <v>31</v>
      </c>
      <c r="B10" s="15" t="s">
        <v>139</v>
      </c>
      <c r="C10" s="15" t="s">
        <v>51</v>
      </c>
      <c r="D10" s="23" t="s">
        <v>52</v>
      </c>
      <c r="E10" s="15" t="s">
        <v>61</v>
      </c>
      <c r="F10" s="15" t="s">
        <v>44</v>
      </c>
      <c r="G10" s="30">
        <v>4.4999999999999998E-2</v>
      </c>
      <c r="H10" s="15" t="s">
        <v>62</v>
      </c>
      <c r="I10" s="16" t="s">
        <v>63</v>
      </c>
      <c r="J10" s="24" t="s">
        <v>49</v>
      </c>
      <c r="K10" s="46"/>
      <c r="L10" s="47">
        <v>7.1204999999999998</v>
      </c>
      <c r="M10" s="42">
        <v>5.68</v>
      </c>
      <c r="N10" s="19">
        <v>5.8339999999999996</v>
      </c>
      <c r="O10" s="19">
        <v>5.8339999999999996</v>
      </c>
      <c r="P10" s="51">
        <v>6.9877000000000002</v>
      </c>
      <c r="Q10" s="51">
        <v>5.58</v>
      </c>
      <c r="R10" s="52">
        <v>0</v>
      </c>
      <c r="S10" s="47">
        <v>2.2000000000000001E-3</v>
      </c>
      <c r="T10" s="47">
        <v>5.0000000000000001E-4</v>
      </c>
      <c r="U10" s="47">
        <v>20.655799999999999</v>
      </c>
      <c r="V10" s="22"/>
      <c r="W10" s="1" t="s">
        <v>45</v>
      </c>
      <c r="X10" s="1" t="s">
        <v>64</v>
      </c>
      <c r="Y10" s="1"/>
    </row>
    <row r="11" spans="1:25" ht="35.1" customHeight="1">
      <c r="A11" s="1" t="s">
        <v>31</v>
      </c>
      <c r="B11" s="15" t="s">
        <v>140</v>
      </c>
      <c r="C11" s="15" t="s">
        <v>51</v>
      </c>
      <c r="D11" s="23" t="s">
        <v>52</v>
      </c>
      <c r="E11" s="15" t="s">
        <v>66</v>
      </c>
      <c r="F11" s="15" t="s">
        <v>44</v>
      </c>
      <c r="G11" s="30">
        <v>0.1</v>
      </c>
      <c r="H11" s="15" t="s">
        <v>58</v>
      </c>
      <c r="I11" s="16" t="s">
        <v>67</v>
      </c>
      <c r="J11" s="24" t="s">
        <v>56</v>
      </c>
      <c r="K11" s="46"/>
      <c r="L11" s="47">
        <v>7.1204999999999998</v>
      </c>
      <c r="M11" s="42">
        <v>5.68</v>
      </c>
      <c r="N11" s="18">
        <v>0.1</v>
      </c>
      <c r="O11" s="18">
        <v>0.1</v>
      </c>
      <c r="P11" s="51">
        <v>6.9877000000000002</v>
      </c>
      <c r="Q11" s="51">
        <v>5.58</v>
      </c>
      <c r="R11" s="52">
        <v>0</v>
      </c>
      <c r="S11" s="47">
        <v>2.2000000000000001E-3</v>
      </c>
      <c r="T11" s="47">
        <v>5.0000000000000001E-4</v>
      </c>
      <c r="U11" s="47">
        <v>20.655799999999999</v>
      </c>
      <c r="V11" s="22"/>
      <c r="W11" s="1" t="s">
        <v>45</v>
      </c>
      <c r="X11" s="1" t="s">
        <v>68</v>
      </c>
      <c r="Y11" s="1"/>
    </row>
    <row r="12" spans="1:25" ht="35.1" customHeight="1">
      <c r="A12" s="1"/>
      <c r="B12" s="15" t="s">
        <v>141</v>
      </c>
      <c r="C12" s="15" t="s">
        <v>152</v>
      </c>
      <c r="D12" s="23" t="s">
        <v>52</v>
      </c>
      <c r="E12" s="15" t="s">
        <v>74</v>
      </c>
      <c r="F12" s="15" t="s">
        <v>44</v>
      </c>
      <c r="G12" s="31">
        <v>0.15</v>
      </c>
      <c r="H12" s="15" t="s">
        <v>75</v>
      </c>
      <c r="I12" s="16" t="s">
        <v>76</v>
      </c>
      <c r="J12" s="24" t="s">
        <v>49</v>
      </c>
      <c r="K12" s="46"/>
      <c r="L12" s="36">
        <v>11.703799999999999</v>
      </c>
      <c r="M12" s="45">
        <v>9.36</v>
      </c>
      <c r="N12" s="68">
        <v>2.73</v>
      </c>
      <c r="O12" s="68">
        <v>2.73</v>
      </c>
      <c r="P12" s="51">
        <v>2.1909999999999998</v>
      </c>
      <c r="Q12" s="51">
        <v>1.65</v>
      </c>
      <c r="R12" s="52">
        <v>0</v>
      </c>
      <c r="S12" s="47">
        <v>0</v>
      </c>
      <c r="T12" s="47">
        <v>0</v>
      </c>
      <c r="U12" s="47">
        <v>34.813299999999998</v>
      </c>
      <c r="V12" s="22"/>
      <c r="W12" s="1"/>
      <c r="X12" s="1"/>
      <c r="Y12" s="1"/>
    </row>
    <row r="13" spans="1:25" ht="35.1" customHeight="1">
      <c r="A13" s="1"/>
      <c r="B13" s="15" t="s">
        <v>72</v>
      </c>
      <c r="C13" s="15" t="s">
        <v>77</v>
      </c>
      <c r="D13" s="23" t="s">
        <v>52</v>
      </c>
      <c r="E13" s="15" t="s">
        <v>74</v>
      </c>
      <c r="F13" s="15" t="s">
        <v>44</v>
      </c>
      <c r="G13" s="31">
        <v>0.25</v>
      </c>
      <c r="H13" s="15" t="s">
        <v>75</v>
      </c>
      <c r="I13" s="16" t="s">
        <v>76</v>
      </c>
      <c r="J13" s="24" t="s">
        <v>49</v>
      </c>
      <c r="K13" s="46"/>
      <c r="L13" s="36">
        <v>11.206300000000001</v>
      </c>
      <c r="M13" s="45">
        <v>8.9600000000000009</v>
      </c>
      <c r="N13" s="69"/>
      <c r="O13" s="69"/>
      <c r="P13" s="51">
        <v>2.0499999999999998</v>
      </c>
      <c r="Q13" s="51">
        <v>2.0499999999999998</v>
      </c>
      <c r="R13" s="52">
        <v>0</v>
      </c>
      <c r="S13" s="47">
        <v>0</v>
      </c>
      <c r="T13" s="47">
        <v>0</v>
      </c>
      <c r="U13" s="47">
        <v>25.457100000000001</v>
      </c>
      <c r="V13" s="22"/>
      <c r="W13" s="1"/>
      <c r="X13" s="1"/>
      <c r="Y13" s="1"/>
    </row>
    <row r="14" spans="1:25" ht="35.1" customHeight="1">
      <c r="A14" s="1" t="s">
        <v>31</v>
      </c>
      <c r="B14" s="15" t="s">
        <v>142</v>
      </c>
      <c r="C14" s="15" t="s">
        <v>77</v>
      </c>
      <c r="D14" s="23" t="s">
        <v>52</v>
      </c>
      <c r="E14" s="15" t="s">
        <v>80</v>
      </c>
      <c r="F14" s="15" t="s">
        <v>44</v>
      </c>
      <c r="G14" s="30">
        <v>0.2</v>
      </c>
      <c r="H14" s="15" t="s">
        <v>58</v>
      </c>
      <c r="I14" s="16" t="s">
        <v>59</v>
      </c>
      <c r="J14" s="24" t="s">
        <v>49</v>
      </c>
      <c r="K14" s="46"/>
      <c r="L14" s="36">
        <v>11.206300000000001</v>
      </c>
      <c r="M14" s="45">
        <v>8.9600000000000009</v>
      </c>
      <c r="N14" s="18">
        <v>0.2</v>
      </c>
      <c r="O14" s="18">
        <v>0.2</v>
      </c>
      <c r="P14" s="51">
        <v>2.0499999999999998</v>
      </c>
      <c r="Q14" s="51">
        <v>2.0499999999999998</v>
      </c>
      <c r="R14" s="52">
        <v>0</v>
      </c>
      <c r="S14" s="47">
        <v>0</v>
      </c>
      <c r="T14" s="47">
        <v>0</v>
      </c>
      <c r="U14" s="47">
        <v>25.457100000000001</v>
      </c>
      <c r="V14" s="22"/>
      <c r="W14" s="1" t="s">
        <v>45</v>
      </c>
      <c r="X14" s="1" t="s">
        <v>81</v>
      </c>
      <c r="Y14" s="1"/>
    </row>
    <row r="15" spans="1:25" ht="35.1" customHeight="1">
      <c r="A15" s="1" t="s">
        <v>31</v>
      </c>
      <c r="B15" s="15" t="s">
        <v>143</v>
      </c>
      <c r="C15" s="15" t="s">
        <v>73</v>
      </c>
      <c r="D15" s="23" t="s">
        <v>52</v>
      </c>
      <c r="E15" s="15" t="s">
        <v>85</v>
      </c>
      <c r="F15" s="15" t="s">
        <v>44</v>
      </c>
      <c r="G15" s="30">
        <v>0.3</v>
      </c>
      <c r="H15" s="15" t="s">
        <v>47</v>
      </c>
      <c r="I15" s="16" t="s">
        <v>48</v>
      </c>
      <c r="J15" s="24" t="s">
        <v>49</v>
      </c>
      <c r="K15" s="46"/>
      <c r="L15" s="36">
        <v>11.703799999999999</v>
      </c>
      <c r="M15" s="45">
        <v>9.36</v>
      </c>
      <c r="N15" s="18">
        <v>0.3</v>
      </c>
      <c r="O15" s="18">
        <v>0.3</v>
      </c>
      <c r="P15" s="51">
        <v>2.1909999999999998</v>
      </c>
      <c r="Q15" s="51">
        <v>1.65</v>
      </c>
      <c r="R15" s="52">
        <v>0</v>
      </c>
      <c r="S15" s="47">
        <v>0</v>
      </c>
      <c r="T15" s="47">
        <v>0</v>
      </c>
      <c r="U15" s="47">
        <v>34.813299999999998</v>
      </c>
      <c r="V15" s="22"/>
      <c r="W15" s="1" t="s">
        <v>45</v>
      </c>
      <c r="X15" s="1" t="s">
        <v>86</v>
      </c>
      <c r="Y15" s="1"/>
    </row>
    <row r="16" spans="1:25" ht="35.1" customHeight="1">
      <c r="A16" s="1"/>
      <c r="B16" s="15" t="s">
        <v>144</v>
      </c>
      <c r="C16" s="15" t="s">
        <v>77</v>
      </c>
      <c r="D16" s="23" t="s">
        <v>52</v>
      </c>
      <c r="E16" s="15" t="s">
        <v>90</v>
      </c>
      <c r="F16" s="15" t="s">
        <v>44</v>
      </c>
      <c r="G16" s="31">
        <v>0.1</v>
      </c>
      <c r="H16" s="15" t="s">
        <v>71</v>
      </c>
      <c r="I16" s="16" t="s">
        <v>91</v>
      </c>
      <c r="J16" s="24" t="s">
        <v>46</v>
      </c>
      <c r="K16" s="46"/>
      <c r="L16" s="36">
        <v>11.206300000000001</v>
      </c>
      <c r="M16" s="45">
        <v>8.9600000000000009</v>
      </c>
      <c r="N16" s="21"/>
      <c r="O16" s="21"/>
      <c r="P16" s="51">
        <v>2.0499999999999998</v>
      </c>
      <c r="Q16" s="51">
        <v>2.0499999999999998</v>
      </c>
      <c r="R16" s="52">
        <v>0</v>
      </c>
      <c r="S16" s="47">
        <v>0</v>
      </c>
      <c r="T16" s="47">
        <v>0</v>
      </c>
      <c r="U16" s="47">
        <v>25.457100000000001</v>
      </c>
      <c r="V16" s="22"/>
      <c r="W16" s="1"/>
      <c r="X16" s="1"/>
      <c r="Y16" s="1"/>
    </row>
    <row r="17" spans="1:25" ht="35.1" customHeight="1">
      <c r="A17" s="1" t="s">
        <v>31</v>
      </c>
      <c r="B17" s="15" t="s">
        <v>145</v>
      </c>
      <c r="C17" s="15" t="s">
        <v>156</v>
      </c>
      <c r="D17" s="17" t="s">
        <v>52</v>
      </c>
      <c r="E17" s="15" t="s">
        <v>93</v>
      </c>
      <c r="F17" s="15" t="s">
        <v>44</v>
      </c>
      <c r="G17" s="30">
        <v>1.5</v>
      </c>
      <c r="H17" s="15" t="s">
        <v>78</v>
      </c>
      <c r="I17" s="16" t="s">
        <v>94</v>
      </c>
      <c r="J17" s="24" t="s">
        <v>70</v>
      </c>
      <c r="K17" s="46"/>
      <c r="L17" s="36">
        <v>19.601700000000001</v>
      </c>
      <c r="M17" s="45">
        <v>15.49</v>
      </c>
      <c r="N17" s="18">
        <v>1.5</v>
      </c>
      <c r="O17" s="18">
        <v>1.5</v>
      </c>
      <c r="P17" s="51">
        <v>1.5</v>
      </c>
      <c r="Q17" s="51">
        <v>1.5</v>
      </c>
      <c r="R17" s="52">
        <v>0</v>
      </c>
      <c r="S17" s="47">
        <v>0</v>
      </c>
      <c r="T17" s="47">
        <v>0</v>
      </c>
      <c r="U17" s="47">
        <v>41.561599999999999</v>
      </c>
      <c r="V17" s="22"/>
      <c r="W17" s="1" t="s">
        <v>69</v>
      </c>
      <c r="X17" s="1" t="s">
        <v>95</v>
      </c>
      <c r="Y17" s="1"/>
    </row>
    <row r="18" spans="1:25" ht="35.1" customHeight="1">
      <c r="A18" s="1"/>
      <c r="B18" s="15" t="s">
        <v>146</v>
      </c>
      <c r="C18" s="15" t="s">
        <v>77</v>
      </c>
      <c r="D18" s="23" t="s">
        <v>52</v>
      </c>
      <c r="E18" s="15" t="s">
        <v>98</v>
      </c>
      <c r="F18" s="15" t="s">
        <v>44</v>
      </c>
      <c r="G18" s="30">
        <v>0.3</v>
      </c>
      <c r="H18" s="15" t="s">
        <v>88</v>
      </c>
      <c r="I18" s="16" t="s">
        <v>96</v>
      </c>
      <c r="J18" s="24" t="s">
        <v>56</v>
      </c>
      <c r="K18" s="46"/>
      <c r="L18" s="36">
        <v>11.206300000000001</v>
      </c>
      <c r="M18" s="45">
        <v>8.9600000000000009</v>
      </c>
      <c r="N18" s="21"/>
      <c r="O18" s="21"/>
      <c r="P18" s="51">
        <v>2.0499999999999998</v>
      </c>
      <c r="Q18" s="51">
        <v>2.0499999999999998</v>
      </c>
      <c r="R18" s="52">
        <v>0</v>
      </c>
      <c r="S18" s="47">
        <v>0</v>
      </c>
      <c r="T18" s="47">
        <v>0</v>
      </c>
      <c r="U18" s="47">
        <v>25.457100000000001</v>
      </c>
      <c r="V18" s="22"/>
      <c r="W18" s="1"/>
      <c r="X18" s="1"/>
      <c r="Y18" s="1"/>
    </row>
    <row r="19" spans="1:25" ht="35.1" customHeight="1">
      <c r="A19" s="1" t="s">
        <v>31</v>
      </c>
      <c r="B19" s="15" t="s">
        <v>147</v>
      </c>
      <c r="C19" s="15" t="s">
        <v>73</v>
      </c>
      <c r="D19" s="23" t="s">
        <v>52</v>
      </c>
      <c r="E19" s="15" t="s">
        <v>101</v>
      </c>
      <c r="F19" s="15" t="s">
        <v>44</v>
      </c>
      <c r="G19" s="30">
        <v>0.7</v>
      </c>
      <c r="H19" s="15" t="s">
        <v>83</v>
      </c>
      <c r="I19" s="16" t="s">
        <v>102</v>
      </c>
      <c r="J19" s="24" t="s">
        <v>46</v>
      </c>
      <c r="K19" s="46"/>
      <c r="L19" s="36">
        <v>11.703799999999999</v>
      </c>
      <c r="M19" s="45">
        <v>9.36</v>
      </c>
      <c r="N19" s="18">
        <v>0.7</v>
      </c>
      <c r="O19" s="18">
        <v>0.7</v>
      </c>
      <c r="P19" s="51">
        <v>2.1909999999999998</v>
      </c>
      <c r="Q19" s="51">
        <v>1.65</v>
      </c>
      <c r="R19" s="52">
        <v>0</v>
      </c>
      <c r="S19" s="47">
        <v>0</v>
      </c>
      <c r="T19" s="47">
        <v>0</v>
      </c>
      <c r="U19" s="47">
        <v>34.813299999999998</v>
      </c>
      <c r="V19" s="22"/>
      <c r="W19" s="1" t="s">
        <v>45</v>
      </c>
      <c r="X19" s="1" t="s">
        <v>103</v>
      </c>
      <c r="Y19" s="1"/>
    </row>
    <row r="20" spans="1:25" ht="35.1" customHeight="1">
      <c r="A20" s="1"/>
      <c r="B20" s="15" t="s">
        <v>148</v>
      </c>
      <c r="C20" s="15" t="s">
        <v>157</v>
      </c>
      <c r="D20" s="23" t="s">
        <v>52</v>
      </c>
      <c r="E20" s="15" t="s">
        <v>106</v>
      </c>
      <c r="F20" s="24" t="s">
        <v>44</v>
      </c>
      <c r="G20" s="32">
        <v>0.08</v>
      </c>
      <c r="H20" s="15" t="s">
        <v>107</v>
      </c>
      <c r="I20" s="16" t="s">
        <v>108</v>
      </c>
      <c r="J20" s="24" t="s">
        <v>49</v>
      </c>
      <c r="K20" s="46"/>
      <c r="L20" s="47">
        <v>7.1204999999999998</v>
      </c>
      <c r="M20" s="42">
        <v>5.68</v>
      </c>
      <c r="N20" s="21"/>
      <c r="O20" s="21"/>
      <c r="P20" s="51">
        <v>6.9877000000000002</v>
      </c>
      <c r="Q20" s="51">
        <v>5.58</v>
      </c>
      <c r="R20" s="52">
        <v>0</v>
      </c>
      <c r="S20" s="47">
        <v>2.2000000000000001E-3</v>
      </c>
      <c r="T20" s="47">
        <v>5.0000000000000001E-4</v>
      </c>
      <c r="U20" s="47">
        <v>20.655799999999999</v>
      </c>
      <c r="V20" s="22"/>
      <c r="W20" s="1"/>
      <c r="X20" s="1"/>
      <c r="Y20" s="1"/>
    </row>
    <row r="21" spans="1:25" ht="35.1" customHeight="1">
      <c r="A21" s="1" t="s">
        <v>31</v>
      </c>
      <c r="B21" s="15" t="s">
        <v>149</v>
      </c>
      <c r="C21" s="15" t="s">
        <v>77</v>
      </c>
      <c r="D21" s="23" t="s">
        <v>52</v>
      </c>
      <c r="E21" s="15" t="s">
        <v>111</v>
      </c>
      <c r="F21" s="15" t="s">
        <v>44</v>
      </c>
      <c r="G21" s="30">
        <v>0.5</v>
      </c>
      <c r="H21" s="15" t="s">
        <v>83</v>
      </c>
      <c r="I21" s="16" t="s">
        <v>112</v>
      </c>
      <c r="J21" s="24" t="s">
        <v>49</v>
      </c>
      <c r="K21" s="46"/>
      <c r="L21" s="36">
        <v>11.206300000000001</v>
      </c>
      <c r="M21" s="45">
        <v>8.9600000000000009</v>
      </c>
      <c r="N21" s="19">
        <v>2.8010000000000002</v>
      </c>
      <c r="O21" s="19">
        <v>2.8010000000000002</v>
      </c>
      <c r="P21" s="51">
        <v>2.0499999999999998</v>
      </c>
      <c r="Q21" s="51">
        <v>2.0499999999999998</v>
      </c>
      <c r="R21" s="52">
        <v>0</v>
      </c>
      <c r="S21" s="47">
        <v>0</v>
      </c>
      <c r="T21" s="47">
        <v>0</v>
      </c>
      <c r="U21" s="47">
        <v>25.457100000000001</v>
      </c>
      <c r="V21" s="22"/>
      <c r="W21" s="1" t="s">
        <v>45</v>
      </c>
      <c r="X21" s="1" t="s">
        <v>113</v>
      </c>
      <c r="Y21" s="1"/>
    </row>
    <row r="22" spans="1:25" ht="35.1" customHeight="1">
      <c r="A22" s="1"/>
      <c r="B22" s="15" t="s">
        <v>150</v>
      </c>
      <c r="C22" s="15" t="s">
        <v>77</v>
      </c>
      <c r="D22" s="23" t="s">
        <v>52</v>
      </c>
      <c r="E22" s="15" t="s">
        <v>115</v>
      </c>
      <c r="F22" s="24" t="s">
        <v>44</v>
      </c>
      <c r="G22" s="32">
        <v>0.1</v>
      </c>
      <c r="H22" s="15" t="s">
        <v>116</v>
      </c>
      <c r="I22" s="16" t="s">
        <v>87</v>
      </c>
      <c r="J22" s="24" t="s">
        <v>46</v>
      </c>
      <c r="K22" s="46"/>
      <c r="L22" s="36">
        <v>11.206300000000001</v>
      </c>
      <c r="M22" s="45">
        <v>8.9600000000000009</v>
      </c>
      <c r="N22" s="21"/>
      <c r="O22" s="21"/>
      <c r="P22" s="51">
        <v>2.0499999999999998</v>
      </c>
      <c r="Q22" s="51">
        <v>2.0499999999999998</v>
      </c>
      <c r="R22" s="52">
        <v>0</v>
      </c>
      <c r="S22" s="47">
        <v>0</v>
      </c>
      <c r="T22" s="47">
        <v>0</v>
      </c>
      <c r="U22" s="47">
        <v>25.457100000000001</v>
      </c>
      <c r="V22" s="22"/>
      <c r="W22" s="1"/>
      <c r="X22" s="1"/>
      <c r="Y22" s="1"/>
    </row>
    <row r="23" spans="1:25" ht="14.25" customHeight="1">
      <c r="B23" s="65" t="s">
        <v>117</v>
      </c>
      <c r="C23" s="65"/>
      <c r="D23" s="65"/>
      <c r="E23" s="65"/>
      <c r="F23" s="65"/>
      <c r="G23" s="66"/>
      <c r="H23" s="65"/>
      <c r="I23" s="65"/>
      <c r="J23" s="65"/>
      <c r="K23" s="66"/>
      <c r="L23" s="67"/>
      <c r="M23" s="67"/>
    </row>
    <row r="24" spans="1:25">
      <c r="G24" s="37"/>
    </row>
  </sheetData>
  <autoFilter ref="A8:Y23">
    <extLst/>
  </autoFilter>
  <mergeCells count="16">
    <mergeCell ref="B23:M23"/>
    <mergeCell ref="O12:O13"/>
    <mergeCell ref="N12:N13"/>
    <mergeCell ref="T7:T8"/>
    <mergeCell ref="K7:K8"/>
    <mergeCell ref="B5:V5"/>
    <mergeCell ref="P6:Q6"/>
    <mergeCell ref="S6:U6"/>
    <mergeCell ref="E7:J7"/>
    <mergeCell ref="L7:M7"/>
    <mergeCell ref="N7:O7"/>
    <mergeCell ref="P7:Q7"/>
    <mergeCell ref="U7:U8"/>
    <mergeCell ref="V7:V8"/>
    <mergeCell ref="R7:R8"/>
    <mergeCell ref="S7:S8"/>
  </mergeCells>
  <phoneticPr fontId="7" type="noConversion"/>
  <pageMargins left="0.75" right="0.75" top="0.268999993801117" bottom="0.26899999380111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opLeftCell="B4" workbookViewId="0">
      <selection activeCell="J15" sqref="J15"/>
    </sheetView>
  </sheetViews>
  <sheetFormatPr defaultColWidth="10" defaultRowHeight="13.5"/>
  <cols>
    <col min="1" max="1" width="9" hidden="1"/>
    <col min="2" max="2" width="17.5" customWidth="1"/>
    <col min="3" max="3" width="38.625" customWidth="1"/>
    <col min="4" max="4" width="23.25" customWidth="1"/>
    <col min="5" max="5" width="9" hidden="1"/>
    <col min="6" max="6" width="27.875" customWidth="1"/>
    <col min="7" max="7" width="21.625" customWidth="1"/>
    <col min="8" max="8" width="9" hidden="1"/>
    <col min="9" max="9" width="9.75" customWidth="1"/>
  </cols>
  <sheetData>
    <row r="1" spans="1:10" ht="22.5" hidden="1">
      <c r="A1" s="1">
        <v>0</v>
      </c>
      <c r="B1" s="1" t="s">
        <v>118</v>
      </c>
      <c r="C1" s="1" t="s">
        <v>130</v>
      </c>
    </row>
    <row r="2" spans="1:10" hidden="1">
      <c r="A2" s="1">
        <v>0</v>
      </c>
      <c r="B2" s="1" t="s">
        <v>1</v>
      </c>
      <c r="C2" s="1" t="s">
        <v>2</v>
      </c>
      <c r="D2" s="1" t="s">
        <v>3</v>
      </c>
      <c r="F2" s="1" t="s">
        <v>119</v>
      </c>
      <c r="G2" s="1" t="s">
        <v>120</v>
      </c>
      <c r="H2" s="1" t="s">
        <v>33</v>
      </c>
    </row>
    <row r="3" spans="1:10" hidden="1">
      <c r="A3" s="1">
        <v>0</v>
      </c>
      <c r="C3" s="1" t="s">
        <v>5</v>
      </c>
      <c r="D3" s="1" t="s">
        <v>121</v>
      </c>
      <c r="E3" s="1" t="s">
        <v>17</v>
      </c>
      <c r="F3" s="1" t="s">
        <v>122</v>
      </c>
      <c r="G3" s="1" t="s">
        <v>123</v>
      </c>
      <c r="H3" s="1" t="s">
        <v>124</v>
      </c>
    </row>
    <row r="4" spans="1:10" ht="14.25" customHeight="1">
      <c r="A4" s="1">
        <v>0</v>
      </c>
      <c r="B4" s="1" t="s">
        <v>125</v>
      </c>
    </row>
    <row r="5" spans="1:10" ht="27.95" customHeight="1">
      <c r="A5" s="1">
        <v>0</v>
      </c>
      <c r="B5" s="56" t="s">
        <v>131</v>
      </c>
      <c r="C5" s="56"/>
      <c r="D5" s="56"/>
      <c r="E5" s="56"/>
      <c r="F5" s="56"/>
      <c r="G5" s="56"/>
    </row>
    <row r="6" spans="1:10" ht="14.25" customHeight="1">
      <c r="A6" s="1">
        <v>0</v>
      </c>
      <c r="G6" s="2" t="s">
        <v>20</v>
      </c>
    </row>
    <row r="7" spans="1:10" ht="19.899999999999999" customHeight="1">
      <c r="A7" s="1">
        <v>0</v>
      </c>
      <c r="B7" s="72" t="s">
        <v>126</v>
      </c>
      <c r="C7" s="70" t="s">
        <v>132</v>
      </c>
      <c r="D7" s="70"/>
      <c r="F7" s="71" t="s">
        <v>133</v>
      </c>
      <c r="G7" s="71"/>
    </row>
    <row r="8" spans="1:10" ht="19.899999999999999" customHeight="1">
      <c r="A8" s="1">
        <v>0</v>
      </c>
      <c r="B8" s="72"/>
      <c r="C8" s="3" t="s">
        <v>23</v>
      </c>
      <c r="D8" s="3" t="s">
        <v>127</v>
      </c>
      <c r="F8" s="3" t="s">
        <v>128</v>
      </c>
      <c r="G8" s="4" t="s">
        <v>127</v>
      </c>
    </row>
    <row r="9" spans="1:10" ht="17.25" customHeight="1">
      <c r="A9" s="1">
        <v>0</v>
      </c>
      <c r="B9" s="5" t="s">
        <v>129</v>
      </c>
      <c r="C9" s="6"/>
      <c r="D9" s="7">
        <f>SUM(D10:D22)</f>
        <v>4.6849999999999996</v>
      </c>
      <c r="E9" s="1"/>
      <c r="F9" s="6"/>
      <c r="G9" s="8">
        <v>4.6900000000000004</v>
      </c>
      <c r="H9" s="1"/>
    </row>
    <row r="10" spans="1:10" s="29" customFormat="1" ht="19.5" customHeight="1">
      <c r="A10" s="25" t="s">
        <v>31</v>
      </c>
      <c r="B10" s="38">
        <v>1</v>
      </c>
      <c r="C10" s="39" t="s">
        <v>79</v>
      </c>
      <c r="D10" s="40">
        <v>0.2</v>
      </c>
      <c r="E10" s="39" t="s">
        <v>82</v>
      </c>
      <c r="F10" s="39" t="s">
        <v>134</v>
      </c>
      <c r="G10" s="41">
        <v>0.2</v>
      </c>
      <c r="H10" s="25" t="s">
        <v>135</v>
      </c>
      <c r="J10" s="44"/>
    </row>
    <row r="11" spans="1:10" s="29" customFormat="1" ht="19.5" customHeight="1">
      <c r="A11" s="25" t="s">
        <v>31</v>
      </c>
      <c r="B11" s="38">
        <v>2</v>
      </c>
      <c r="C11" s="39" t="s">
        <v>114</v>
      </c>
      <c r="D11" s="40">
        <v>0.1</v>
      </c>
      <c r="E11" s="39" t="s">
        <v>104</v>
      </c>
      <c r="F11" s="39" t="s">
        <v>134</v>
      </c>
      <c r="G11" s="41">
        <v>0.1</v>
      </c>
      <c r="H11" s="25"/>
    </row>
    <row r="12" spans="1:10" s="29" customFormat="1" ht="19.5" customHeight="1">
      <c r="A12" s="25" t="s">
        <v>31</v>
      </c>
      <c r="B12" s="38">
        <v>3</v>
      </c>
      <c r="C12" s="39" t="s">
        <v>97</v>
      </c>
      <c r="D12" s="40">
        <v>0.3</v>
      </c>
      <c r="E12" s="39" t="s">
        <v>99</v>
      </c>
      <c r="F12" s="39" t="s">
        <v>134</v>
      </c>
      <c r="G12" s="41">
        <v>0.3</v>
      </c>
      <c r="H12" s="25"/>
    </row>
    <row r="13" spans="1:10" s="29" customFormat="1" ht="19.5" customHeight="1">
      <c r="A13" s="25" t="s">
        <v>31</v>
      </c>
      <c r="B13" s="38">
        <v>4</v>
      </c>
      <c r="C13" s="39" t="s">
        <v>92</v>
      </c>
      <c r="D13" s="40">
        <v>1.5</v>
      </c>
      <c r="E13" s="39" t="s">
        <v>95</v>
      </c>
      <c r="F13" s="39" t="s">
        <v>134</v>
      </c>
      <c r="G13" s="41">
        <v>1.5</v>
      </c>
      <c r="H13" s="25"/>
    </row>
    <row r="14" spans="1:10" s="29" customFormat="1" ht="19.5" customHeight="1">
      <c r="A14" s="25" t="s">
        <v>31</v>
      </c>
      <c r="B14" s="38">
        <v>5</v>
      </c>
      <c r="C14" s="39" t="s">
        <v>105</v>
      </c>
      <c r="D14" s="40">
        <v>0.08</v>
      </c>
      <c r="E14" s="39" t="s">
        <v>109</v>
      </c>
      <c r="F14" s="39" t="s">
        <v>134</v>
      </c>
      <c r="G14" s="41">
        <v>0.08</v>
      </c>
      <c r="H14" s="25"/>
    </row>
    <row r="15" spans="1:10" s="29" customFormat="1" ht="19.5" customHeight="1">
      <c r="A15" s="25" t="s">
        <v>31</v>
      </c>
      <c r="B15" s="38">
        <v>6</v>
      </c>
      <c r="C15" s="39" t="s">
        <v>72</v>
      </c>
      <c r="D15" s="40">
        <v>0.4</v>
      </c>
      <c r="E15" s="39" t="s">
        <v>136</v>
      </c>
      <c r="F15" s="39" t="s">
        <v>134</v>
      </c>
      <c r="G15" s="41">
        <v>0.4</v>
      </c>
      <c r="H15" s="25"/>
    </row>
    <row r="16" spans="1:10" s="29" customFormat="1" ht="19.5" customHeight="1">
      <c r="A16" s="25" t="s">
        <v>31</v>
      </c>
      <c r="B16" s="38">
        <v>7</v>
      </c>
      <c r="C16" s="39" t="s">
        <v>60</v>
      </c>
      <c r="D16" s="40">
        <v>0.05</v>
      </c>
      <c r="E16" s="39" t="s">
        <v>64</v>
      </c>
      <c r="F16" s="39" t="s">
        <v>134</v>
      </c>
      <c r="G16" s="41">
        <v>0.05</v>
      </c>
      <c r="H16" s="25"/>
    </row>
    <row r="17" spans="1:11" s="29" customFormat="1" ht="19.5" customHeight="1">
      <c r="A17" s="25" t="s">
        <v>31</v>
      </c>
      <c r="B17" s="38">
        <v>8</v>
      </c>
      <c r="C17" s="39" t="s">
        <v>151</v>
      </c>
      <c r="D17" s="40">
        <v>0.35499999999999998</v>
      </c>
      <c r="E17" s="39" t="s">
        <v>57</v>
      </c>
      <c r="F17" s="39" t="s">
        <v>134</v>
      </c>
      <c r="G17" s="41">
        <v>0.36</v>
      </c>
      <c r="H17" s="25"/>
    </row>
    <row r="18" spans="1:11" s="29" customFormat="1" ht="19.5" customHeight="1">
      <c r="A18" s="25" t="s">
        <v>31</v>
      </c>
      <c r="B18" s="38">
        <v>9</v>
      </c>
      <c r="C18" s="39" t="s">
        <v>65</v>
      </c>
      <c r="D18" s="40">
        <v>0.1</v>
      </c>
      <c r="E18" s="39" t="s">
        <v>68</v>
      </c>
      <c r="F18" s="39" t="s">
        <v>134</v>
      </c>
      <c r="G18" s="41">
        <v>0.1</v>
      </c>
      <c r="H18" s="25"/>
    </row>
    <row r="19" spans="1:11" s="29" customFormat="1" ht="19.5" customHeight="1">
      <c r="A19" s="25" t="s">
        <v>31</v>
      </c>
      <c r="B19" s="38">
        <v>10</v>
      </c>
      <c r="C19" s="39" t="s">
        <v>110</v>
      </c>
      <c r="D19" s="40">
        <v>0.5</v>
      </c>
      <c r="E19" s="39" t="s">
        <v>113</v>
      </c>
      <c r="F19" s="39" t="s">
        <v>134</v>
      </c>
      <c r="G19" s="41">
        <v>0.5</v>
      </c>
      <c r="H19" s="25"/>
    </row>
    <row r="20" spans="1:11" s="29" customFormat="1" ht="19.5" customHeight="1">
      <c r="A20" s="25" t="s">
        <v>31</v>
      </c>
      <c r="B20" s="38">
        <v>11</v>
      </c>
      <c r="C20" s="39" t="s">
        <v>84</v>
      </c>
      <c r="D20" s="40">
        <v>0.3</v>
      </c>
      <c r="E20" s="39" t="s">
        <v>86</v>
      </c>
      <c r="F20" s="39" t="s">
        <v>134</v>
      </c>
      <c r="G20" s="41">
        <v>0.3</v>
      </c>
      <c r="H20" s="25"/>
    </row>
    <row r="21" spans="1:11" s="29" customFormat="1" ht="19.5" customHeight="1">
      <c r="A21" s="25" t="s">
        <v>31</v>
      </c>
      <c r="B21" s="38">
        <v>12</v>
      </c>
      <c r="C21" s="39" t="s">
        <v>100</v>
      </c>
      <c r="D21" s="40">
        <v>0.7</v>
      </c>
      <c r="E21" s="39" t="s">
        <v>103</v>
      </c>
      <c r="F21" s="39" t="s">
        <v>134</v>
      </c>
      <c r="G21" s="41">
        <v>0.7</v>
      </c>
      <c r="H21" s="25"/>
    </row>
    <row r="22" spans="1:11" s="29" customFormat="1" ht="19.5" customHeight="1">
      <c r="A22" s="25" t="s">
        <v>31</v>
      </c>
      <c r="B22" s="38">
        <v>13</v>
      </c>
      <c r="C22" s="39" t="s">
        <v>89</v>
      </c>
      <c r="D22" s="40">
        <v>0.1</v>
      </c>
      <c r="E22" s="39" t="s">
        <v>137</v>
      </c>
      <c r="F22" s="39" t="s">
        <v>134</v>
      </c>
      <c r="G22" s="41">
        <v>0.1</v>
      </c>
      <c r="H22" s="25"/>
      <c r="K22" s="37"/>
    </row>
  </sheetData>
  <mergeCells count="4">
    <mergeCell ref="B5:G5"/>
    <mergeCell ref="C7:D7"/>
    <mergeCell ref="F7:G7"/>
    <mergeCell ref="B7:B8"/>
  </mergeCells>
  <phoneticPr fontId="7" type="noConversion"/>
  <pageMargins left="0.75" right="0.75" top="0.268999993801117" bottom="0.268999993801117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2026-04-27T01:05:00Z</dcterms:created>
  <dcterms:modified xsi:type="dcterms:W3CDTF">2026-05-11T09:20:58Z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