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农村已离岗接生员和赤脚医生补助\2026\3、公示\公示版（2026年农村已离岗接生员和赤脚医生生活困难补助人员初审结果）\"/>
    </mc:Choice>
  </mc:AlternateContent>
  <bookViews>
    <workbookView windowWidth="27945" windowHeight="12375"/>
  </bookViews>
  <sheets>
    <sheet name="赤脚医生、接生员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<sst xmlns="http://schemas.openxmlformats.org/spreadsheetml/2006/main" count="40" uniqueCount="40">
  <si>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2026年开平市农村已离岗赤脚医生、接生员生活困难补助发放确认表（2017年补办）</t>
  </si>
  <si>
    <t>编制时间： 2026 年10月10日</t>
  </si>
  <si>
    <t>单位：元</t>
  </si>
  <si>
    <t>序号</t>
  </si>
  <si>
    <t>姓名</t>
  </si>
  <si>
    <t>服务地点（行政村）</t>
  </si>
  <si>
    <t>核准工作年限（年）</t>
  </si>
  <si>
    <t>核准月补助金额（元）</t>
  </si>
  <si>
    <t>核准年补助金额（元）</t>
  </si>
  <si>
    <t>财政直接发放部分（80%）年金额</t>
  </si>
  <si>
    <t>备注</t>
  </si>
  <si>
    <t>开平市</t>
  </si>
  <si>
    <t>小计</t>
  </si>
  <si>
    <t>YU XIUPING
中文：余秀平</t>
  </si>
  <si>
    <t>三埠街三围村委会</t>
  </si>
  <si>
    <t>张银英</t>
  </si>
  <si>
    <t>红进冲亦村</t>
  </si>
  <si>
    <t>张娥女</t>
  </si>
  <si>
    <t>向阳牛巷村</t>
  </si>
  <si>
    <t>梁仲好</t>
  </si>
  <si>
    <t>沙塘丽群村委会前进村</t>
  </si>
  <si>
    <t>张美爱</t>
  </si>
  <si>
    <t>龙胜镇现龙龙门村委会</t>
  </si>
  <si>
    <t>梁木兴</t>
  </si>
  <si>
    <t>大沙镇横坑村委会</t>
  </si>
  <si>
    <t>梁张爱</t>
  </si>
  <si>
    <t>大沙镇西湾红联村委会</t>
  </si>
  <si>
    <t>何美琴</t>
  </si>
  <si>
    <t>大沙镇红岭村委会</t>
  </si>
  <si>
    <t>2026年3月2日死亡，熊汉超是何美琴合法继承人。</t>
  </si>
  <si>
    <t>谭兆国</t>
  </si>
  <si>
    <t>赤坎新联东风村</t>
  </si>
  <si>
    <t>2026年6月4日死亡，放弃办理</t>
  </si>
  <si>
    <t>胡自娟</t>
  </si>
  <si>
    <t>百合镇茅冈村委会</t>
  </si>
  <si>
    <t>周锦秋</t>
  </si>
  <si>
    <t>百合镇儒西村委会</t>
  </si>
  <si>
    <t>合计：</t>
  </si>
  <si>
    <t>备注：银行账号：请统一填写邮政储蓄银行的卡号或存折账号；请在完成原件资料审核，且符合条件后再进行签名确认和按手指摸；已过世的请在备注填写“死亡”。</t>
  </si>
  <si>
    <t xml:space="preserve">      负担比例为：10年（含10年以上的）广东省：江门市：开平市：村委会为48%：16%：16%：20%。10年以下的全部由开平市本级负担。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</si>
</sst>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0"/>
      <name val="宋体"/>
      <charset val="134"/>
      <scheme val="major"/>
    </font>
    <font>
      <sz val="10"/>
      <color indexed="8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L12" sqref="L12"/>
    </sheetView>
  </sheetViews>
  <sheetFormatPr defaultColWidth="9" defaultRowHeight="13.5"/>
  <cols>
    <col min="1" max="1" width="3.875" style="3" customWidth="1"/>
    <col min="2" max="2" width="12.375" style="3" customWidth="1"/>
    <col min="3" max="3" width="18.25" style="3" customWidth="1"/>
    <col min="4" max="7" width="9" style="3"/>
    <col min="8" max="8" width="9.625" style="3" customWidth="1"/>
    <col min="9" max="9" width="19.75" style="3" customWidth="1"/>
    <col min="10" max="16384" width="9" style="3"/>
  </cols>
  <sheetData>
    <row r="1" ht="18.75" spans="1:10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9" customHeight="1" spans="1:10">
      <c r="A2" s="5"/>
      <c r="B2" s="5"/>
      <c r="C2" s="5"/>
      <c r="D2" s="6"/>
      <c r="E2" s="6"/>
      <c r="F2" s="7" t="s">
        <v>1</v>
      </c>
      <c r="G2" s="7"/>
      <c r="H2" s="7"/>
      <c r="I2" s="7" t="s">
        <v>2</v>
      </c>
    </row>
    <row r="3" ht="30" customHeight="1" spans="1:10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/>
      <c r="I3" s="8" t="s">
        <v>10</v>
      </c>
    </row>
    <row r="4" spans="1:10">
      <c r="A4" s="8"/>
      <c r="B4" s="8"/>
      <c r="C4" s="8"/>
      <c r="D4" s="8"/>
      <c r="E4" s="8"/>
      <c r="F4" s="8"/>
      <c r="G4" s="8" t="s">
        <v>11</v>
      </c>
      <c r="H4" s="8" t="s">
        <v>12</v>
      </c>
      <c r="I4" s="8"/>
    </row>
    <row r="5" s="2" customFormat="1" ht="29" customHeight="1" spans="1:10">
      <c r="A5" s="8">
        <v>1</v>
      </c>
      <c r="B5" s="8" t="s">
        <v>13</v>
      </c>
      <c r="C5" s="8" t="s">
        <v>14</v>
      </c>
      <c r="D5" s="8">
        <v>22</v>
      </c>
      <c r="E5" s="9">
        <v>800</v>
      </c>
      <c r="F5" s="9">
        <v>9600</v>
      </c>
      <c r="G5" s="8">
        <v>7680</v>
      </c>
      <c r="H5" s="8">
        <v>7680</v>
      </c>
      <c r="I5" s="8"/>
    </row>
    <row r="6" s="2" customFormat="1" ht="29" customHeight="1" spans="1:10">
      <c r="A6" s="8">
        <v>2</v>
      </c>
      <c r="B6" s="8" t="s">
        <v>15</v>
      </c>
      <c r="C6" s="8" t="s">
        <v>16</v>
      </c>
      <c r="D6" s="8">
        <v>22</v>
      </c>
      <c r="E6" s="8">
        <v>800</v>
      </c>
      <c r="F6" s="8">
        <v>9600</v>
      </c>
      <c r="G6" s="8">
        <v>1536</v>
      </c>
      <c r="H6" s="8">
        <v>7680</v>
      </c>
      <c r="I6" s="8"/>
    </row>
    <row r="7" s="2" customFormat="1" ht="29" customHeight="1" spans="1:10">
      <c r="A7" s="8">
        <v>3</v>
      </c>
      <c r="B7" s="8" t="s">
        <v>17</v>
      </c>
      <c r="C7" s="8" t="s">
        <v>18</v>
      </c>
      <c r="D7" s="8">
        <v>15</v>
      </c>
      <c r="E7" s="8">
        <v>700</v>
      </c>
      <c r="F7" s="8">
        <v>8400</v>
      </c>
      <c r="G7" s="8">
        <v>1344</v>
      </c>
      <c r="H7" s="8">
        <v>6720</v>
      </c>
      <c r="I7" s="8"/>
    </row>
    <row r="8" s="2" customFormat="1" ht="29" customHeight="1" spans="1:10">
      <c r="A8" s="8">
        <v>4</v>
      </c>
      <c r="B8" s="9" t="s">
        <v>19</v>
      </c>
      <c r="C8" s="8" t="s">
        <v>20</v>
      </c>
      <c r="D8" s="8">
        <v>4</v>
      </c>
      <c r="E8" s="9">
        <v>200</v>
      </c>
      <c r="F8" s="10">
        <v>2400</v>
      </c>
      <c r="G8" s="8">
        <v>1920</v>
      </c>
      <c r="H8" s="8">
        <v>1920</v>
      </c>
      <c r="I8" s="8"/>
    </row>
    <row r="9" s="2" customFormat="1" ht="29" customHeight="1" spans="1:10">
      <c r="A9" s="8">
        <v>5</v>
      </c>
      <c r="B9" s="8" t="s">
        <v>21</v>
      </c>
      <c r="C9" s="8" t="s">
        <v>22</v>
      </c>
      <c r="D9" s="8">
        <v>12</v>
      </c>
      <c r="E9" s="8">
        <v>700</v>
      </c>
      <c r="F9" s="11">
        <v>8400</v>
      </c>
      <c r="G9" s="8">
        <v>6720</v>
      </c>
      <c r="H9" s="8">
        <v>6720</v>
      </c>
      <c r="I9" s="8"/>
    </row>
    <row r="10" s="2" customFormat="1" ht="29" customHeight="1" spans="1:10">
      <c r="A10" s="8">
        <v>6</v>
      </c>
      <c r="B10" s="8" t="s">
        <v>23</v>
      </c>
      <c r="C10" s="8" t="s">
        <v>24</v>
      </c>
      <c r="D10" s="8">
        <v>20</v>
      </c>
      <c r="E10" s="8">
        <v>800</v>
      </c>
      <c r="F10" s="12">
        <v>9600</v>
      </c>
      <c r="G10" s="8">
        <v>7680</v>
      </c>
      <c r="H10" s="8">
        <v>7680</v>
      </c>
      <c r="I10" s="8"/>
    </row>
    <row r="11" s="2" customFormat="1" ht="29" customHeight="1" spans="1:10">
      <c r="A11" s="8">
        <v>7</v>
      </c>
      <c r="B11" s="8" t="s">
        <v>25</v>
      </c>
      <c r="C11" s="8" t="s">
        <v>26</v>
      </c>
      <c r="D11" s="8">
        <v>6</v>
      </c>
      <c r="E11" s="8">
        <v>400</v>
      </c>
      <c r="F11" s="12">
        <v>4800</v>
      </c>
      <c r="G11" s="8">
        <v>3840</v>
      </c>
      <c r="H11" s="8">
        <v>3840</v>
      </c>
      <c r="I11" s="8"/>
    </row>
    <row r="12" s="2" customFormat="1" ht="29" customHeight="1" spans="1:10">
      <c r="A12" s="8">
        <v>8</v>
      </c>
      <c r="B12" s="8" t="s">
        <v>27</v>
      </c>
      <c r="C12" s="8" t="s">
        <v>28</v>
      </c>
      <c r="D12" s="8">
        <v>27</v>
      </c>
      <c r="E12" s="8">
        <v>800</v>
      </c>
      <c r="F12" s="2">
        <v>9600</v>
      </c>
      <c r="G12" s="8">
        <v>7680</v>
      </c>
      <c r="H12" s="8">
        <v>7680</v>
      </c>
      <c r="I12" s="8" t="s">
        <v>29</v>
      </c>
    </row>
    <row r="13" s="1" customFormat="1" ht="29" customHeight="1" spans="1:10">
      <c r="A13" s="8">
        <v>9</v>
      </c>
      <c r="B13" s="8" t="s">
        <v>30</v>
      </c>
      <c r="C13" s="8" t="s">
        <v>31</v>
      </c>
      <c r="D13" s="8">
        <v>9</v>
      </c>
      <c r="E13" s="8">
        <v>400</v>
      </c>
      <c r="F13" s="8">
        <v>4800</v>
      </c>
      <c r="G13" s="8">
        <v>3840</v>
      </c>
      <c r="H13" s="8">
        <v>0</v>
      </c>
      <c r="I13" s="8" t="s">
        <v>32</v>
      </c>
    </row>
    <row r="14" s="2" customFormat="1" ht="29" customHeight="1" spans="1:10">
      <c r="A14" s="8">
        <v>10</v>
      </c>
      <c r="B14" s="8" t="s">
        <v>33</v>
      </c>
      <c r="C14" s="8" t="s">
        <v>34</v>
      </c>
      <c r="D14" s="13">
        <v>32</v>
      </c>
      <c r="E14" s="13">
        <v>900</v>
      </c>
      <c r="F14" s="8">
        <v>10800</v>
      </c>
      <c r="G14" s="8">
        <v>8640</v>
      </c>
      <c r="H14" s="8">
        <v>8640</v>
      </c>
      <c r="I14" s="8"/>
      <c r="J14" s="14"/>
    </row>
    <row r="15" s="2" customFormat="1" ht="29" customHeight="1" spans="1:10">
      <c r="A15" s="8">
        <v>11</v>
      </c>
      <c r="B15" s="8" t="s">
        <v>35</v>
      </c>
      <c r="C15" s="8" t="s">
        <v>36</v>
      </c>
      <c r="D15" s="8">
        <v>35</v>
      </c>
      <c r="E15" s="13">
        <v>900</v>
      </c>
      <c r="F15" s="8">
        <v>10800</v>
      </c>
      <c r="G15" s="8">
        <v>8640</v>
      </c>
      <c r="H15" s="8">
        <v>8640</v>
      </c>
      <c r="I15" s="8"/>
      <c r="J15" s="14"/>
    </row>
    <row r="16" ht="29" customHeight="1" spans="1:10">
      <c r="A16" s="11" t="s">
        <v>37</v>
      </c>
      <c r="B16" s="15"/>
      <c r="C16" s="16"/>
      <c r="D16" s="17"/>
      <c r="E16" s="17"/>
      <c r="F16" s="17"/>
      <c r="G16" s="18"/>
      <c r="H16" s="19">
        <f>SUM(H5:H15)</f>
        <v>67200</v>
      </c>
      <c r="I16" s="15"/>
    </row>
    <row r="17" spans="1:9">
      <c r="A17" s="20" t="s">
        <v>38</v>
      </c>
      <c r="B17" s="20"/>
      <c r="C17" s="20"/>
      <c r="D17" s="20"/>
      <c r="E17" s="20"/>
      <c r="F17" s="20"/>
      <c r="G17" s="20"/>
      <c r="H17" s="20"/>
      <c r="I17" s="20"/>
    </row>
    <row r="18" spans="1:9">
      <c r="A18" s="20" t="s">
        <v>39</v>
      </c>
      <c r="B18" s="20"/>
      <c r="C18" s="20"/>
      <c r="D18" s="20"/>
      <c r="E18" s="20"/>
      <c r="F18" s="20"/>
      <c r="G18" s="20"/>
      <c r="H18" s="20"/>
      <c r="I18" s="20"/>
    </row>
  </sheetData>
  <mergeCells count="15">
    <mergeCell ref="A1:I1"/>
    <mergeCell ref="A2:C2"/>
    <mergeCell ref="F2:H2"/>
    <mergeCell ref="G3:H3"/>
    <mergeCell ref="A16:B16"/>
    <mergeCell ref="C16:G16"/>
    <mergeCell ref="A17:I17"/>
    <mergeCell ref="A18:I18"/>
    <mergeCell ref="A3:A4"/>
    <mergeCell ref="B3:B4"/>
    <mergeCell ref="C3:C4"/>
    <mergeCell ref="D3:D4"/>
    <mergeCell ref="E3:E4"/>
    <mergeCell ref="F3:F4"/>
    <mergeCell ref="I3:I4"/>
  </mergeCells>
  <conditionalFormatting sqref="B5">
    <cfRule type="duplicateValues" dxfId="0" priority="7"/>
  </conditionalFormatting>
  <conditionalFormatting sqref="B8">
    <cfRule type="duplicateValues" dxfId="0" priority="6"/>
  </conditionalFormatting>
  <conditionalFormatting sqref="B9">
    <cfRule type="duplicateValues" dxfId="0" priority="5"/>
  </conditionalFormatting>
  <conditionalFormatting sqref="B10">
    <cfRule type="duplicateValues" dxfId="0" priority="4"/>
  </conditionalFormatting>
  <conditionalFormatting sqref="B11">
    <cfRule type="duplicateValues" dxfId="0" priority="3"/>
  </conditionalFormatting>
  <conditionalFormatting sqref="B12">
    <cfRule type="duplicateValues" dxfId="0" priority="2"/>
  </conditionalFormatting>
  <conditionalFormatting sqref="B13:B15">
    <cfRule type="duplicateValues" dxfId="0" priority="1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赤脚医生、接生员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余玉球</dc:creator>
  <cp:lastModifiedBy>氵絜兒</cp:lastModifiedBy>
  <dcterms:created xsi:type="dcterms:W3CDTF">2019-09-02T03:15:00Z</dcterms:created>
  <dcterms:modified xsi:type="dcterms:W3CDTF">2026-10-10T08:30:32Z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33E0D711BF9A46F996BBBCE1A0089756_13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