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县域商业建设\商业建设行动县（第四批）\11 项目查重\1011三个快递项目\发文\"/>
    </mc:Choice>
  </mc:AlternateContent>
  <bookViews>
    <workbookView windowWidth="27945" windowHeight="12375"/>
  </bookViews>
  <sheets>
    <sheet name="支持项目建设台账" sheetId="2" r:id="rId1"/>
  </sheets>
  <definedNames>
    <definedName name="_xlnm._FilterDatabase" localSheetId="0" hidden="1">支持项目建设台账!$A$5:$I$8</definedName>
    <definedName name="_xlnm.Print_Titles" localSheetId="0">支持项目建设台账!$3:$4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<sst xmlns="http://schemas.openxmlformats.org/spreadsheetml/2006/main" count="32" uniqueCount="30">
  <si>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附件2</t>
  </si>
  <si>
    <t>开平开平市县域商业建设行动拟入库项目明细表（第三批）</t>
  </si>
  <si>
    <t>序号</t>
  </si>
  <si>
    <t>项目建设台账</t>
  </si>
  <si>
    <t>支持项目资金支持情况</t>
  </si>
  <si>
    <t>项目全称</t>
  </si>
  <si>
    <t>支持方向</t>
  </si>
  <si>
    <t>建设周期</t>
  </si>
  <si>
    <t>建设内容</t>
  </si>
  <si>
    <t>实现功能</t>
  </si>
  <si>
    <t>承办企业全称</t>
  </si>
  <si>
    <t>总投资额
（万元）</t>
  </si>
  <si>
    <t>中央财政资金支持金额
（万元）</t>
  </si>
  <si>
    <t>开平市物流共配中心建设方案</t>
  </si>
  <si>
    <t>完善县乡村三级商贸物流配送体系</t>
  </si>
  <si>
    <t>2025年1月-2025年12月</t>
  </si>
  <si>
    <r>
      <rPr>
        <sz val="16"/>
        <color rgb="FF000000"/>
        <rFont val="仿宋_GB2312"/>
        <charset val="134"/>
      </rPr>
      <t>项目计划对核心区域的传输分拣设备分别增加伸缩胶带机及传输胶带机各</t>
    </r>
    <r>
      <rPr>
        <sz val="16"/>
        <color rgb="FF000000"/>
        <rFont val="Times New Roman"/>
        <charset val="134"/>
      </rPr>
      <t>1</t>
    </r>
    <r>
      <rPr>
        <sz val="16"/>
        <color rgb="FF000000"/>
        <rFont val="仿宋_GB2312"/>
        <charset val="134"/>
      </rPr>
      <t>项</t>
    </r>
  </si>
  <si>
    <t>通过增设分拣线智能分拣设备以达到实现集约化收寄和集包一体化处理，发挥共配服务中心枢纽作用，合理统筹县镇村农村电子商务物流工作的开展，增强物流服务体系可持续发展能力。</t>
  </si>
  <si>
    <t>中国邮政集团有限公司广东省开平市分公司</t>
  </si>
  <si>
    <t>开平市快递智能分拣项目</t>
  </si>
  <si>
    <t>2025年3月-2025年4月</t>
  </si>
  <si>
    <t>项目计划采购NLS-300801型号智能窄带分拣成套设备1套，配套采购业务应用服务器1台；对仓库场地进行找平、旧分拣设备进行拆除、供电及千兆光纤进行配套施工；完成分拣设备安装、整机调试、快递系统数据接口对接；开展操作人员、运维人员专项培训；完成设备性能验收，实现快件自动化分拣、业务数据数字化管理，提升中转分拣产能、降低人工分拣成本。</t>
  </si>
  <si>
    <t>1.功能实现：搭建全自动窄带分拣流水线，实现快件自动扫码、自动分流分拣；配套服务器搭建分拣数据后台，完成订单信息存储、分拣数据实时统计、系统线上对接。设备具备24小时稳定运行、远程故障响应功能。
2.经济效益绩效：（1）分拣处理效率提升200%，小时处理量可达8000件/小时，满足开平市快递增量需求。（2）大幅削减分拣用工，节约人工成本；错分漏分率降至0.01%以内，减少退件转运损耗。
3.社会效益绩效：推动区域快递物流数字化、智能化转型，完善城乡寄递中转配套能力，优化岗位结构，培养设备运维技能岗位，符合地区物流降本增效导向。</t>
  </si>
  <si>
    <t>开平市骏捷速递有限公司</t>
  </si>
  <si>
    <t>开平市快递柜服务及城乡配送车辆升级项且</t>
  </si>
  <si>
    <t>2025年9月-2026年7月</t>
  </si>
  <si>
    <t>项目计划采购多规格智能快递柜共计60组，总格口3104个，包含不同尺寸屏幕的主柜及多款副柜，分别布设在开平城区及各镇，搭建自助末端投递点位；采购庆铃轻型厢式货车1辆，用于县级分拨中心往返乡镇、工业园快件运输，完善城乡快递末端网点与干线运力，健全镇村快递配送网络。</t>
  </si>
  <si>
    <t>1.实现功能：布设60组快递柜（3104格口），24小时自助取件，减少重复派送，设备运维保障齐全。添置厢式货车，加快乡镇、工业园快件运输，保障快递进村。
2.经济效益：派件效率提升30%，业务承载能力增强，上门派送工作量、二次派送率大幅下降，整体运营成本降低10%-15%。项目资金投入可控，长期运维花销低。
3.社会效益：健全城乡三级物流配送网络，契合县域物流建设政策。方便居民取件，缩小城乡快递服务差距，助力本地电商等农货外销。</t>
  </si>
  <si>
    <t>开平市韵达速递有限公司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</si>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</sst>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22"/>
      <color theme="1"/>
      <name val="黑体"/>
      <charset val="134"/>
    </font>
    <font>
      <sz val="28"/>
      <color theme="1"/>
      <name val="方正小标宋_GBK"/>
      <charset val="134"/>
    </font>
    <font>
      <sz val="12"/>
      <name val="黑体"/>
      <charset val="134"/>
    </font>
    <font>
      <sz val="12"/>
      <color theme="1"/>
      <name val="黑体"/>
      <charset val="134"/>
    </font>
    <font>
      <sz val="14"/>
      <color theme="1"/>
      <name val="仿宋_GB2312"/>
      <charset val="134"/>
    </font>
    <font>
      <sz val="16"/>
      <color rgb="FF000000"/>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justify" vertical="center"/>
    </xf>
    <xf numFmtId="0" fontId="0" fillId="0" borderId="0" xfId="0" applyFont="1" applyFill="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justify" vertical="center"/>
    </xf>
    <xf numFmtId="0" fontId="4" fillId="0" borderId="1" xfId="0" applyFont="1" applyFill="1" applyBorder="1" applyAlignment="1">
      <alignment horizontal="center" vertical="center"/>
    </xf>
    <xf numFmtId="0" fontId="4" fillId="0" borderId="1" xfId="0" applyFont="1" applyBorder="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justify" vertical="center" wrapText="1"/>
    </xf>
    <xf numFmtId="0" fontId="6" fillId="0" borderId="0" xfId="0" applyFont="1" applyAlignment="1">
      <alignment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支持项目建设台账">
    <pageSetUpPr fitToPage="1"/>
  </sheetPr>
  <dimension ref="A1:I8"/>
  <sheetViews>
    <sheetView tabSelected="1" zoomScale="80" zoomScaleNormal="80" workbookViewId="0">
      <selection activeCell="F6" sqref="F6"/>
    </sheetView>
  </sheetViews>
  <sheetFormatPr defaultColWidth="14" defaultRowHeight="18" customHeight="1" outlineLevelRow="7"/>
  <cols>
    <col min="1" max="1" width="5.36190476190476" style="1" customWidth="1"/>
    <col min="2" max="2" width="16.4285714285714" customWidth="1"/>
    <col min="3" max="3" width="14.0952380952381" style="2" customWidth="1"/>
    <col min="4" max="4" width="16.4190476190476" style="3" customWidth="1"/>
    <col min="5" max="5" width="61.6095238095238" customWidth="1"/>
    <col min="6" max="6" width="63.752380952381" customWidth="1"/>
    <col min="7" max="7" width="15.7142857142857" customWidth="1"/>
    <col min="8" max="8" width="18.5714285714286" customWidth="1"/>
    <col min="9" max="9" width="15.7142857142857" style="1" customWidth="1"/>
  </cols>
  <sheetData>
    <row r="1" ht="30" customHeight="1" spans="1:9">
      <c r="A1" s="4" t="s">
        <v>0</v>
      </c>
      <c r="B1" s="4"/>
    </row>
    <row r="2" ht="90" customHeight="1" spans="1:9">
      <c r="A2" s="5" t="s">
        <v>1</v>
      </c>
      <c r="B2" s="5"/>
      <c r="C2" s="5"/>
      <c r="D2" s="5"/>
      <c r="E2" s="5"/>
      <c r="F2" s="5"/>
      <c r="G2" s="5"/>
      <c r="H2" s="5"/>
      <c r="I2" s="5"/>
    </row>
    <row r="3" ht="30" customHeight="1" spans="1:9">
      <c r="A3" s="6" t="s">
        <v>2</v>
      </c>
      <c r="B3" s="6" t="s">
        <v>3</v>
      </c>
      <c r="C3" s="7"/>
      <c r="D3" s="8"/>
      <c r="E3" s="9"/>
      <c r="F3" s="9"/>
      <c r="G3" s="9"/>
      <c r="H3" s="6" t="s">
        <v>4</v>
      </c>
      <c r="I3" s="9"/>
    </row>
    <row r="4" ht="45" customHeight="1" spans="1:9">
      <c r="A4" s="10"/>
      <c r="B4" s="6" t="s">
        <v>5</v>
      </c>
      <c r="C4" s="6" t="s">
        <v>6</v>
      </c>
      <c r="D4" s="6" t="s">
        <v>7</v>
      </c>
      <c r="E4" s="6" t="s">
        <v>8</v>
      </c>
      <c r="F4" s="6" t="s">
        <v>9</v>
      </c>
      <c r="G4" s="6" t="s">
        <v>10</v>
      </c>
      <c r="H4" s="6" t="s">
        <v>11</v>
      </c>
      <c r="I4" s="6" t="s">
        <v>12</v>
      </c>
    </row>
    <row r="5" ht="114" customHeight="1" spans="1:9">
      <c r="A5" s="11">
        <v>1</v>
      </c>
      <c r="B5" s="12" t="s">
        <v>13</v>
      </c>
      <c r="C5" s="13" t="s">
        <v>14</v>
      </c>
      <c r="D5" s="13" t="s">
        <v>15</v>
      </c>
      <c r="E5" s="14" t="s">
        <v>16</v>
      </c>
      <c r="F5" s="12" t="s">
        <v>17</v>
      </c>
      <c r="G5" s="12" t="s">
        <v>18</v>
      </c>
      <c r="H5" s="15">
        <v>5.7</v>
      </c>
      <c r="I5" s="15">
        <v>1.71</v>
      </c>
    </row>
    <row r="6" ht="288" customHeight="1" spans="1:9">
      <c r="A6" s="11">
        <v>2</v>
      </c>
      <c r="B6" s="12" t="s">
        <v>19</v>
      </c>
      <c r="C6" s="13" t="s">
        <v>14</v>
      </c>
      <c r="D6" s="15" t="s">
        <v>20</v>
      </c>
      <c r="E6" s="12" t="s">
        <v>21</v>
      </c>
      <c r="F6" s="12" t="s">
        <v>22</v>
      </c>
      <c r="G6" s="12" t="s">
        <v>23</v>
      </c>
      <c r="H6" s="16">
        <v>100.0696</v>
      </c>
      <c r="I6" s="16">
        <v>30</v>
      </c>
    </row>
    <row r="7" ht="261" customHeight="1" spans="1:9">
      <c r="A7" s="11">
        <v>3</v>
      </c>
      <c r="B7" s="12" t="s">
        <v>24</v>
      </c>
      <c r="C7" s="13" t="s">
        <v>14</v>
      </c>
      <c r="D7" s="15" t="s">
        <v>25</v>
      </c>
      <c r="E7" s="12" t="s">
        <v>26</v>
      </c>
      <c r="F7" s="12" t="s">
        <v>27</v>
      </c>
      <c r="G7" s="12" t="s">
        <v>28</v>
      </c>
      <c r="H7" s="16">
        <v>20.0052</v>
      </c>
      <c r="I7" s="16">
        <v>6.0015</v>
      </c>
    </row>
    <row r="8" ht="53" customHeight="1" spans="1:9">
      <c r="A8" s="17" t="s">
        <v>29</v>
      </c>
      <c r="B8" s="18"/>
      <c r="C8" s="18"/>
      <c r="D8" s="18"/>
      <c r="E8" s="18"/>
      <c r="F8" s="18"/>
      <c r="G8" s="19"/>
      <c r="H8" s="16">
        <f>SUM(H5:H7)</f>
        <v>125.7748</v>
      </c>
      <c r="I8" s="16">
        <f>SUM(I5:I7)</f>
        <v>37.7115</v>
      </c>
    </row>
  </sheetData>
  <mergeCells count="6">
    <mergeCell ref="A1:B1"/>
    <mergeCell ref="A2:I2"/>
    <mergeCell ref="B3:G3"/>
    <mergeCell ref="H3:I3"/>
    <mergeCell ref="A8:G8"/>
    <mergeCell ref="A3:A4"/>
  </mergeCells>
  <pageMargins left="0.590277777777778" right="0.590277777777778" top="0.786805555555556" bottom="0.393055555555556" header="0.5" footer="0.5"/>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支持项目建设台账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茄哥哥</cp:lastModifiedBy>
  <dcterms:created xsi:type="dcterms:W3CDTF">2025-10-11T03:34:00Z</dcterms:created>
  <dcterms:modified xsi:type="dcterms:W3CDTF">2026-10-15T07:53:28Z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4455BB5C9EC4173B937D006967709060</vt:lpwstr>
  </property>
  <property fmtid="{D5CDD505-2E9C-101B-9397-08002B2CF9AE}" pid="3" name="KSOProductBuildVer">
    <vt:lpwstr>2052-12.1.0.28505</vt:lpwstr>
  </property>
  <property fmtid="{D5CDD505-2E9C-101B-9397-08002B2CF9AE}" pid="4" name="CalculationRule">
    <vt:i4>0</vt:i4>
  </property>
</Properties>
</file>