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30" windowWidth="20385" windowHeight="8340"/>
  </bookViews>
  <sheets>
    <sheet name="附件" sheetId="4" r:id="rId1"/>
  </sheets>
  <definedNames>
    <definedName name="_xlnm.Print_Area" localSheetId="0">附件!$A$1:$J$10</definedName>
    <definedName name="_xlnm.Print_Titles" localSheetId="0">附件!$4:$4</definedName>
  </definedNames>
  <calcPr calcId="144525"/>
</workbook>
</file>

<file path=xl/calcChain.xml><?xml version="1.0" encoding="utf-8"?>
<calcChain xmlns="http://schemas.openxmlformats.org/spreadsheetml/2006/main">
  <c r="H5" i="4"/>
  <c r="F6"/>
  <c r="F5" s="1"/>
  <c r="E5"/>
  <c r="H10" l="1"/>
  <c r="H9"/>
  <c r="H8"/>
  <c r="H7"/>
  <c r="H6" l="1"/>
</calcChain>
</file>

<file path=xl/sharedStrings.xml><?xml version="1.0" encoding="utf-8"?>
<sst xmlns="http://schemas.openxmlformats.org/spreadsheetml/2006/main" count="31" uniqueCount="31">
  <si>
    <t>单位：万元</t>
  </si>
  <si>
    <t>序号</t>
  </si>
  <si>
    <t>项目名称</t>
    <phoneticPr fontId="3" type="noConversion"/>
  </si>
  <si>
    <t>应下达资金</t>
    <phoneticPr fontId="3" type="noConversion"/>
  </si>
  <si>
    <t>备注</t>
    <phoneticPr fontId="3" type="noConversion"/>
  </si>
  <si>
    <t>2018年省级乡村振兴战略专项（构建现代农业体系）对下转移支付资金（第二批）</t>
  </si>
  <si>
    <t>项目实施单位</t>
    <phoneticPr fontId="3" type="noConversion"/>
  </si>
  <si>
    <t>恩平市</t>
    <phoneticPr fontId="3" type="noConversion"/>
  </si>
  <si>
    <t>市本级</t>
    <phoneticPr fontId="3" type="noConversion"/>
  </si>
  <si>
    <t>恩平兴宇生态农业有限公司</t>
    <phoneticPr fontId="3" type="noConversion"/>
  </si>
  <si>
    <t>项目建设内容</t>
    <phoneticPr fontId="3" type="noConversion"/>
  </si>
  <si>
    <t>本次调整下达资金</t>
    <phoneticPr fontId="3" type="noConversion"/>
  </si>
  <si>
    <t>功能分类科目</t>
  </si>
  <si>
    <t>其他农业支出（2130199）</t>
  </si>
  <si>
    <t>市（县）别</t>
    <phoneticPr fontId="3" type="noConversion"/>
  </si>
  <si>
    <t>附件：</t>
    <phoneticPr fontId="3" type="noConversion"/>
  </si>
  <si>
    <t>江门市合计</t>
    <phoneticPr fontId="3" type="noConversion"/>
  </si>
  <si>
    <t>第二次调整2018年省级乡村振兴战略专项（构建现代农业体系）
对下转移支付资金（第二批）安排情况表</t>
    <phoneticPr fontId="3" type="noConversion"/>
  </si>
  <si>
    <t>江财农〔2018〕186号已下达资金金额</t>
    <phoneticPr fontId="3" type="noConversion"/>
  </si>
  <si>
    <t>蓬江区</t>
  </si>
  <si>
    <t>江门市珍侨农产品电商有限公司</t>
  </si>
  <si>
    <t>开平市</t>
  </si>
  <si>
    <t>开平市鑫迪电子商务有限公司</t>
  </si>
  <si>
    <t>恩平市</t>
  </si>
  <si>
    <t>恩平市听禅电子商务有限公司</t>
  </si>
  <si>
    <t>1.扶持6个2017年表彰的区域公用品牌核心企业，各5万元。</t>
  </si>
  <si>
    <t>4.扶持1个品牌电商示范点，5万元。</t>
    <phoneticPr fontId="3" type="noConversion"/>
  </si>
  <si>
    <t>2.扶持1个农产品物流示范点，5万元。</t>
    <phoneticPr fontId="3" type="noConversion"/>
  </si>
  <si>
    <t>3.建立一个益农信息社运营中心（每个30万元）</t>
    <phoneticPr fontId="3" type="noConversion"/>
  </si>
  <si>
    <t>5.建立一个益农信息社运营中心（每个30万元）</t>
    <phoneticPr fontId="3" type="noConversion"/>
  </si>
  <si>
    <t>江门市农业农村局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</si>
</sst>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_ "/>
    <numFmt numFmtId="178" formatCode="#,##0.00_ "/>
  </numFmts>
  <fonts count="16">
    <font>
      <sz val="11"/>
      <color theme="1"/>
      <name val="宋体"/>
      <charset val="134"/>
      <scheme val="minor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6"/>
      <name val="宋体"/>
      <family val="3"/>
      <charset val="134"/>
    </font>
    <font>
      <b/>
      <sz val="12"/>
      <color indexed="8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sz val="10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5" fillId="0" borderId="0">
      <alignment vertical="center"/>
    </xf>
  </cellStyleXfs>
  <cellXfs count="34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38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38" fontId="9" fillId="0" borderId="2" xfId="0" applyNumberFormat="1" applyFont="1" applyFill="1" applyBorder="1" applyAlignment="1">
      <alignment horizontal="center" vertical="center" wrapText="1"/>
    </xf>
    <xf numFmtId="38" fontId="9" fillId="0" borderId="1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38" fontId="13" fillId="0" borderId="0" xfId="0" applyNumberFormat="1" applyFont="1" applyFill="1" applyBorder="1" applyAlignment="1">
      <alignment horizontal="center" vertical="center" wrapText="1"/>
    </xf>
    <xf numFmtId="177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8" fontId="15" fillId="2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abSelected="1" topLeftCell="A4" zoomScale="90" zoomScaleNormal="90" workbookViewId="0">
      <selection activeCell="D7" sqref="D7"/>
    </sheetView>
  </sheetViews>
  <sheetFormatPr defaultColWidth="9" defaultRowHeight="14.25"/>
  <cols>
    <col min="1" max="1" width="7.25" style="2" customWidth="1"/>
    <col min="2" max="2" width="30.625" style="1" customWidth="1"/>
    <col min="3" max="4" width="15.625" style="1" customWidth="1"/>
    <col min="5" max="5" width="14.25" style="3" customWidth="1"/>
    <col min="6" max="6" width="12.625" style="3" customWidth="1"/>
    <col min="7" max="7" width="18.625" style="3" customWidth="1"/>
    <col min="8" max="8" width="12.625" style="3" customWidth="1"/>
    <col min="9" max="9" width="15.625" style="1" customWidth="1"/>
    <col min="10" max="10" width="8.625" style="4" customWidth="1"/>
    <col min="11" max="16384" width="9" style="4"/>
  </cols>
  <sheetData>
    <row r="1" spans="1:10" ht="35.1" customHeight="1">
      <c r="A1" s="31" t="s">
        <v>15</v>
      </c>
      <c r="B1" s="31"/>
    </row>
    <row r="2" spans="1:10" s="5" customFormat="1" ht="65.099999999999994" customHeight="1">
      <c r="A2" s="32" t="s">
        <v>17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s="24" customFormat="1" ht="35.1" customHeight="1">
      <c r="A3" s="20"/>
      <c r="B3" s="21"/>
      <c r="C3" s="21"/>
      <c r="D3" s="21"/>
      <c r="E3" s="22"/>
      <c r="F3" s="22"/>
      <c r="G3" s="22"/>
      <c r="H3" s="22"/>
      <c r="I3" s="23" t="s">
        <v>0</v>
      </c>
    </row>
    <row r="4" spans="1:10" ht="75" customHeight="1">
      <c r="A4" s="8" t="s">
        <v>1</v>
      </c>
      <c r="B4" s="8" t="s">
        <v>2</v>
      </c>
      <c r="C4" s="8" t="s">
        <v>14</v>
      </c>
      <c r="D4" s="9" t="s">
        <v>6</v>
      </c>
      <c r="E4" s="10" t="s">
        <v>18</v>
      </c>
      <c r="F4" s="11" t="s">
        <v>3</v>
      </c>
      <c r="G4" s="9" t="s">
        <v>10</v>
      </c>
      <c r="H4" s="10" t="s">
        <v>11</v>
      </c>
      <c r="I4" s="12" t="s">
        <v>12</v>
      </c>
      <c r="J4" s="13" t="s">
        <v>4</v>
      </c>
    </row>
    <row r="5" spans="1:10" s="6" customFormat="1" ht="54.95" customHeight="1">
      <c r="A5" s="29" t="s">
        <v>16</v>
      </c>
      <c r="B5" s="30"/>
      <c r="C5" s="30"/>
      <c r="D5" s="30"/>
      <c r="E5" s="26">
        <f>SUM(E6:E10)</f>
        <v>100</v>
      </c>
      <c r="F5" s="26">
        <f>SUM(F6:F10)</f>
        <v>100</v>
      </c>
      <c r="G5" s="26"/>
      <c r="H5" s="26">
        <f>SUM(H6:H10)</f>
        <v>0</v>
      </c>
      <c r="I5" s="14"/>
      <c r="J5" s="13"/>
    </row>
    <row r="6" spans="1:10" s="7" customFormat="1" ht="65.099999999999994" customHeight="1">
      <c r="A6" s="25">
        <v>1</v>
      </c>
      <c r="B6" s="33" t="s">
        <v>5</v>
      </c>
      <c r="C6" s="25" t="s">
        <v>8</v>
      </c>
      <c r="D6" s="25" t="s">
        <v>30</v>
      </c>
      <c r="E6" s="15">
        <v>95</v>
      </c>
      <c r="F6" s="15">
        <f>95-65</f>
        <v>30</v>
      </c>
      <c r="G6" s="27" t="s">
        <v>25</v>
      </c>
      <c r="H6" s="15">
        <f>F6-E6</f>
        <v>-65</v>
      </c>
      <c r="I6" s="28" t="s">
        <v>13</v>
      </c>
      <c r="J6" s="16"/>
    </row>
    <row r="7" spans="1:10" s="7" customFormat="1" ht="65.099999999999994" customHeight="1">
      <c r="A7" s="25">
        <v>2</v>
      </c>
      <c r="B7" s="33"/>
      <c r="C7" s="17" t="s">
        <v>7</v>
      </c>
      <c r="D7" s="17" t="s">
        <v>9</v>
      </c>
      <c r="E7" s="18">
        <v>5</v>
      </c>
      <c r="F7" s="18">
        <v>5</v>
      </c>
      <c r="G7" s="27" t="s">
        <v>27</v>
      </c>
      <c r="H7" s="15">
        <f>F7-E7</f>
        <v>0</v>
      </c>
      <c r="I7" s="28"/>
      <c r="J7" s="19"/>
    </row>
    <row r="8" spans="1:10" s="7" customFormat="1" ht="65.099999999999994" customHeight="1">
      <c r="A8" s="25">
        <v>3</v>
      </c>
      <c r="B8" s="33"/>
      <c r="C8" s="17" t="s">
        <v>19</v>
      </c>
      <c r="D8" s="17" t="s">
        <v>20</v>
      </c>
      <c r="E8" s="18"/>
      <c r="F8" s="18">
        <v>30</v>
      </c>
      <c r="G8" s="27" t="s">
        <v>28</v>
      </c>
      <c r="H8" s="15">
        <f>F8-E8</f>
        <v>30</v>
      </c>
      <c r="I8" s="28"/>
      <c r="J8" s="19"/>
    </row>
    <row r="9" spans="1:10" s="7" customFormat="1" ht="65.099999999999994" customHeight="1">
      <c r="A9" s="25">
        <v>4</v>
      </c>
      <c r="B9" s="33"/>
      <c r="C9" s="17" t="s">
        <v>21</v>
      </c>
      <c r="D9" s="17" t="s">
        <v>22</v>
      </c>
      <c r="E9" s="18"/>
      <c r="F9" s="18">
        <v>5</v>
      </c>
      <c r="G9" s="27" t="s">
        <v>26</v>
      </c>
      <c r="H9" s="15">
        <f>F9-E9</f>
        <v>5</v>
      </c>
      <c r="I9" s="28"/>
      <c r="J9" s="19"/>
    </row>
    <row r="10" spans="1:10" s="7" customFormat="1" ht="65.099999999999994" customHeight="1">
      <c r="A10" s="25">
        <v>5</v>
      </c>
      <c r="B10" s="33"/>
      <c r="C10" s="17" t="s">
        <v>23</v>
      </c>
      <c r="D10" s="17" t="s">
        <v>24</v>
      </c>
      <c r="E10" s="18"/>
      <c r="F10" s="18">
        <v>30</v>
      </c>
      <c r="G10" s="27" t="s">
        <v>29</v>
      </c>
      <c r="H10" s="15">
        <f>F10-E10</f>
        <v>30</v>
      </c>
      <c r="I10" s="28"/>
      <c r="J10" s="19"/>
    </row>
  </sheetData>
  <mergeCells count="5">
    <mergeCell ref="I6:I10"/>
    <mergeCell ref="A5:D5"/>
    <mergeCell ref="A1:B1"/>
    <mergeCell ref="A2:J2"/>
    <mergeCell ref="B6:B10"/>
  </mergeCells>
  <phoneticPr fontId="3" type="noConversion"/>
  <printOptions horizontalCentered="1"/>
  <pageMargins left="0.59055118110236227" right="0.59055118110236227" top="0.9055118110236221" bottom="0.9055118110236221" header="0.51181102362204722" footer="0.51181102362204722"/>
  <pageSetup paperSize="9" scale="60" fitToHeight="10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附件</vt:lpstr>
      <vt:lpstr>附件!Print_Area</vt:lpstr>
      <vt:lpstr>附件!Print_Titles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劳焕容</cp:lastModifiedBy>
  <cp:lastPrinted>2019-03-18T03:14:00Z</cp:lastPrinted>
  <dcterms:created xsi:type="dcterms:W3CDTF">2018-07-03T10:11:00Z</dcterms:created>
  <dcterms:modified xsi:type="dcterms:W3CDTF">2019-04-18T08:17:53Z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