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<sst xmlns="http://schemas.openxmlformats.org/spreadsheetml/2006/main" count="32" uniqueCount="21">
  <si>
    <t>附件</t>
  </si>
  <si>
    <t>开平市2025年养殖环节病死猪无害化处理情况统计表</t>
  </si>
  <si>
    <t>月份</t>
  </si>
  <si>
    <t>无害化处理单位</t>
  </si>
  <si>
    <t>已审核通过的收集数量（头）</t>
  </si>
  <si>
    <t>无害化处理数量（头）</t>
  </si>
  <si>
    <t>补贴金额（80元/头）</t>
  </si>
  <si>
    <t>1月</t>
  </si>
  <si>
    <t>江门市生物资源科学处理中心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</si>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</sst>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"/>
      <scheme val="minor"/>
    </font>
    <font>
      <sz val="15"/>
      <name val="SimSun"/>
      <charset val="134"/>
    </font>
    <font>
      <sz val="10"/>
      <name val="SimSun"/>
      <charset val="134"/>
    </font>
    <font>
      <sz val="10"/>
      <color theme="1"/>
      <name val="宋体"/>
      <charset val="134"/>
      <scheme val="minor"/>
    </font>
    <font>
      <b/>
      <sz val="10"/>
      <name val="SimSun"/>
      <charset val="134"/>
    </font>
    <font>
      <b/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zoomScale="130" zoomScaleNormal="130" workbookViewId="0">
      <selection activeCell="G5" sqref="G5"/>
    </sheetView>
  </sheetViews>
  <sheetFormatPr defaultColWidth="10" defaultRowHeight="13.5"/>
  <cols>
    <col min="1" max="1" width="9.13333333333333" customWidth="1"/>
    <col min="2" max="5" width="23.1666666666667" customWidth="1"/>
    <col min="6" max="6" width="9.76666666666667" customWidth="1"/>
  </cols>
  <sheetData>
    <row r="1" spans="1:1">
      <c r="A1" t="s">
        <v>0</v>
      </c>
    </row>
    <row r="2" ht="46.7" customHeight="1" spans="1:9">
      <c r="A2" s="1" t="s">
        <v>1</v>
      </c>
      <c r="B2" s="1"/>
      <c r="C2" s="1"/>
      <c r="D2" s="1"/>
      <c r="E2" s="1"/>
      <c r="F2" s="2"/>
      <c r="G2" s="2"/>
      <c r="H2" s="2"/>
      <c r="I2" s="2"/>
    </row>
    <row r="3" ht="24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</row>
    <row r="4" ht="14.3" customHeight="1" spans="1:5">
      <c r="A4" s="3"/>
      <c r="B4" s="3"/>
      <c r="C4" s="3"/>
      <c r="D4" s="3"/>
      <c r="E4" s="4"/>
    </row>
    <row r="5" customFormat="1" ht="30.3" customHeight="1" spans="1:5">
      <c r="A5" s="5" t="s">
        <v>7</v>
      </c>
      <c r="B5" s="5" t="s">
        <v>8</v>
      </c>
      <c r="C5" s="6">
        <v>7738</v>
      </c>
      <c r="D5" s="6">
        <v>7738</v>
      </c>
      <c r="E5" s="7">
        <f t="shared" ref="E5:E10" si="0">D5*80</f>
        <v>619040</v>
      </c>
    </row>
    <row r="6" customFormat="1" ht="30.3" customHeight="1" spans="1:5">
      <c r="A6" s="5" t="s">
        <v>9</v>
      </c>
      <c r="B6" s="5" t="s">
        <v>8</v>
      </c>
      <c r="C6" s="6">
        <v>4848</v>
      </c>
      <c r="D6" s="6">
        <v>4848</v>
      </c>
      <c r="E6" s="7">
        <f t="shared" si="0"/>
        <v>387840</v>
      </c>
    </row>
    <row r="7" customFormat="1" ht="30.3" customHeight="1" spans="1:5">
      <c r="A7" s="5" t="s">
        <v>10</v>
      </c>
      <c r="B7" s="5" t="s">
        <v>8</v>
      </c>
      <c r="C7" s="6">
        <v>6054</v>
      </c>
      <c r="D7" s="6">
        <v>6054</v>
      </c>
      <c r="E7" s="7">
        <f t="shared" si="0"/>
        <v>484320</v>
      </c>
    </row>
    <row r="8" customFormat="1" ht="30.3" customHeight="1" spans="1:5">
      <c r="A8" s="5" t="s">
        <v>11</v>
      </c>
      <c r="B8" s="5" t="s">
        <v>8</v>
      </c>
      <c r="C8" s="6">
        <v>6321</v>
      </c>
      <c r="D8" s="6">
        <v>6321</v>
      </c>
      <c r="E8" s="7">
        <f t="shared" si="0"/>
        <v>505680</v>
      </c>
    </row>
    <row r="9" customFormat="1" ht="30.3" customHeight="1" spans="1:5">
      <c r="A9" s="5" t="s">
        <v>12</v>
      </c>
      <c r="B9" s="5" t="s">
        <v>8</v>
      </c>
      <c r="C9" s="6">
        <v>4483</v>
      </c>
      <c r="D9" s="6">
        <v>4483</v>
      </c>
      <c r="E9" s="7">
        <f t="shared" si="0"/>
        <v>358640</v>
      </c>
    </row>
    <row r="10" customFormat="1" ht="30.3" customHeight="1" spans="1:5">
      <c r="A10" s="5" t="s">
        <v>13</v>
      </c>
      <c r="B10" s="5" t="s">
        <v>8</v>
      </c>
      <c r="C10" s="6">
        <v>3462</v>
      </c>
      <c r="D10" s="6">
        <v>3462</v>
      </c>
      <c r="E10" s="7">
        <f t="shared" si="0"/>
        <v>276960</v>
      </c>
    </row>
    <row r="11" ht="30.3" customHeight="1" spans="1:5">
      <c r="A11" s="5" t="s">
        <v>14</v>
      </c>
      <c r="B11" s="5" t="s">
        <v>8</v>
      </c>
      <c r="C11" s="6">
        <v>4087</v>
      </c>
      <c r="D11" s="6">
        <v>4087</v>
      </c>
      <c r="E11" s="7">
        <f>C11*80</f>
        <v>326960</v>
      </c>
    </row>
    <row r="12" ht="30.3" customHeight="1" spans="1:5">
      <c r="A12" s="5" t="s">
        <v>15</v>
      </c>
      <c r="B12" s="5" t="s">
        <v>8</v>
      </c>
      <c r="C12" s="6">
        <v>5195</v>
      </c>
      <c r="D12" s="6">
        <v>5195</v>
      </c>
      <c r="E12" s="8">
        <f t="shared" ref="E12:E17" si="1">C12*80</f>
        <v>415600</v>
      </c>
    </row>
    <row r="13" ht="30.3" customHeight="1" spans="1:5">
      <c r="A13" s="5" t="s">
        <v>16</v>
      </c>
      <c r="B13" s="5" t="s">
        <v>8</v>
      </c>
      <c r="C13" s="6">
        <v>6215</v>
      </c>
      <c r="D13" s="6">
        <v>6215</v>
      </c>
      <c r="E13" s="8">
        <f t="shared" si="1"/>
        <v>497200</v>
      </c>
    </row>
    <row r="14" ht="30.3" customHeight="1" spans="1:5">
      <c r="A14" s="5" t="s">
        <v>17</v>
      </c>
      <c r="B14" s="5" t="s">
        <v>8</v>
      </c>
      <c r="C14" s="6">
        <v>6647</v>
      </c>
      <c r="D14" s="6">
        <v>6647</v>
      </c>
      <c r="E14" s="8">
        <f t="shared" si="1"/>
        <v>531760</v>
      </c>
    </row>
    <row r="15" ht="30.3" customHeight="1" spans="1:5">
      <c r="A15" s="5" t="s">
        <v>18</v>
      </c>
      <c r="B15" s="5" t="s">
        <v>8</v>
      </c>
      <c r="C15" s="6">
        <v>7937</v>
      </c>
      <c r="D15" s="6">
        <v>7937</v>
      </c>
      <c r="E15" s="8">
        <f t="shared" si="1"/>
        <v>634960</v>
      </c>
    </row>
    <row r="16" ht="30.3" customHeight="1" spans="1:5">
      <c r="A16" s="5" t="s">
        <v>19</v>
      </c>
      <c r="B16" s="5" t="s">
        <v>8</v>
      </c>
      <c r="C16" s="6">
        <v>12612</v>
      </c>
      <c r="D16" s="6">
        <v>12612</v>
      </c>
      <c r="E16" s="8">
        <f t="shared" si="1"/>
        <v>1008960</v>
      </c>
    </row>
    <row r="17" ht="22.6" customHeight="1" spans="1:5">
      <c r="A17" s="9" t="s">
        <v>20</v>
      </c>
      <c r="B17" s="9"/>
      <c r="C17" s="10">
        <f>SUM(C5:C16)</f>
        <v>75599</v>
      </c>
      <c r="D17" s="10">
        <f>SUM(D5:D16)</f>
        <v>75599</v>
      </c>
      <c r="E17" s="8">
        <f>SUM(E5:E16)</f>
        <v>6047920</v>
      </c>
    </row>
    <row r="18" ht="14.3" customHeight="1" spans="1:3">
      <c r="A18" s="11"/>
      <c r="B18" s="11"/>
      <c r="C18" s="11"/>
    </row>
    <row r="19" spans="1:1">
      <c r="A19" s="12"/>
    </row>
  </sheetData>
  <mergeCells count="6">
    <mergeCell ref="A2:E2"/>
    <mergeCell ref="A3:A4"/>
    <mergeCell ref="B3:B4"/>
    <mergeCell ref="C3:C4"/>
    <mergeCell ref="D3:D4"/>
    <mergeCell ref="E3:E4"/>
  </mergeCells>
  <pageMargins left="0.356000006198883" right="0.356000006198883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suannai</cp:lastModifiedBy>
  <dcterms:created xsi:type="dcterms:W3CDTF">2023-05-10T01:22:00Z</dcterms:created>
  <dcterms:modified xsi:type="dcterms:W3CDTF">2026-05-19T07:21:10Z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6CBA1A3D13114850AAC021729F166E02_13</vt:lpwstr>
  </property>
</Properties>
</file>