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50" activeTab="0"/>
  </bookViews>
  <sheets>
    <sheet name="汇总" sheetId="1" r:id="rId1"/>
  </sheets>
  <definedNames>
    <definedName name="_xlnm.Print_Area" localSheetId="0">'汇总'!$A$1:$K$178</definedName>
    <definedName name="_xlnm.Print_Titles" localSheetId="0">'汇总'!$3:$3</definedName>
    <definedName name="_xlnm._FilterDatabase" localSheetId="0" hidden="1">'汇总'!$A$3:$K$178</definedName>
  </definedNames>
  <calcPr fullCalcOnLoad="1"/>
</workbook>
</file>

<file path=xl/sharedStrings.xml><?xml version="1.0" encoding="utf-8"?>
<sst xmlns="http://schemas.openxmlformats.org/spreadsheetml/2006/main" count="1523" uniqueCount="497">
  <si>
    <t>附件</t>
  </si>
  <si>
    <r>
      <t>江门市取消的证明事项目录（第二批，149项</t>
    </r>
    <r>
      <rPr>
        <sz val="20"/>
        <rFont val="方正小标宋简体"/>
        <family val="4"/>
      </rPr>
      <t>）</t>
    </r>
  </si>
  <si>
    <t>序号</t>
  </si>
  <si>
    <t>收取单位</t>
  </si>
  <si>
    <t>证明名称</t>
  </si>
  <si>
    <t>证明用途</t>
  </si>
  <si>
    <t>开具（盖章）单位</t>
  </si>
  <si>
    <t>处理意见</t>
  </si>
  <si>
    <t>初审意见</t>
  </si>
  <si>
    <t>部门意见及理由</t>
  </si>
  <si>
    <t>部门第二次意见
及理由</t>
  </si>
  <si>
    <t>审核意见</t>
  </si>
  <si>
    <t>备注</t>
  </si>
  <si>
    <t>1</t>
  </si>
  <si>
    <t>市教育局</t>
  </si>
  <si>
    <t>社保证明</t>
  </si>
  <si>
    <t>高考报名</t>
  </si>
  <si>
    <t>社保部门</t>
  </si>
  <si>
    <t>自助打印社保信息。</t>
  </si>
  <si>
    <t>拟取消</t>
  </si>
  <si>
    <t>无修改意见。</t>
  </si>
  <si>
    <t>同意</t>
  </si>
  <si>
    <t>——</t>
  </si>
  <si>
    <t>佛山已取消。</t>
  </si>
  <si>
    <t>2</t>
  </si>
  <si>
    <t>居住证证明</t>
  </si>
  <si>
    <t>公安机关</t>
  </si>
  <si>
    <t>合法住所证明</t>
  </si>
  <si>
    <t>国土部门、住房和城乡建设管理部门、流动人口管理机构</t>
  </si>
  <si>
    <t>提交不动产权证书或自行打印的不动产权证明。</t>
  </si>
  <si>
    <t>计生证明</t>
  </si>
  <si>
    <t>教师资格审核</t>
  </si>
  <si>
    <t>计生部门</t>
  </si>
  <si>
    <t>5</t>
  </si>
  <si>
    <t>无犯罪记录证明</t>
  </si>
  <si>
    <t>办理民办学校办学许可证或教师资格认定</t>
  </si>
  <si>
    <t>户籍所在地公安部门</t>
  </si>
  <si>
    <t>向公安部门核查</t>
  </si>
  <si>
    <t>拟取消，并将证明用途修改为“教师资格认定”。</t>
  </si>
  <si>
    <t>部分同意取消。办理“民办学校办可证”不同意取消。办理“教师资格认定时，同意取消。</t>
  </si>
  <si>
    <t>中山已取消。</t>
  </si>
  <si>
    <t>6</t>
  </si>
  <si>
    <t>教师资格证遗失声明</t>
  </si>
  <si>
    <t>证明教师资格证遗失，申请补发教师资格证</t>
  </si>
  <si>
    <t>报社、出版社</t>
  </si>
  <si>
    <t>云浮已取消。</t>
  </si>
  <si>
    <t>市公安局</t>
  </si>
  <si>
    <t>任职单位年检证明</t>
  </si>
  <si>
    <t>证明申请人任职单位已经年检</t>
  </si>
  <si>
    <t>工商管理部门</t>
  </si>
  <si>
    <t>能保证个人在华生活费用的经济证明</t>
  </si>
  <si>
    <t>证明外国人在华旅行在经济保障</t>
  </si>
  <si>
    <t>有关部门、企业或个人</t>
  </si>
  <si>
    <t>变更门楼牌的相关证明</t>
  </si>
  <si>
    <t>办理金银珠宝饰品回收和加工行业备案后变更项目</t>
  </si>
  <si>
    <t>通过内部核查核对信息。</t>
  </si>
  <si>
    <t>办理机动车维修行业备案后变更项目手续</t>
  </si>
  <si>
    <t>办理报废机动车回收和拆解行业备案后变更项目手续</t>
  </si>
  <si>
    <t>办理娱乐场所备案后更改项目手续</t>
  </si>
  <si>
    <t>办理典当业特种行业许可证变更地址（搬迁）手续</t>
  </si>
  <si>
    <t>办理旅馆业特种行业许可证变更地址（搬迁）手续</t>
  </si>
  <si>
    <t>街道办（定名委员会）</t>
  </si>
  <si>
    <t>印章制发权限单位同意刻章证明</t>
  </si>
  <si>
    <t>办理缴销公章备案（出具缴销印章证明）手续</t>
  </si>
  <si>
    <t>上一级单位出具的证明</t>
  </si>
  <si>
    <t>经公安机关考核合格证明</t>
  </si>
  <si>
    <t>申请办理《爆破作业人员许可证》</t>
  </si>
  <si>
    <t>计划生育证明</t>
  </si>
  <si>
    <t>办理户口迁入、迁出</t>
  </si>
  <si>
    <t>村（居）委会</t>
  </si>
  <si>
    <t>出入境记录</t>
  </si>
  <si>
    <t>内地居民持境外机动车驾驶证申领中华人民共和国机动车驾驶证</t>
  </si>
  <si>
    <t>公安部门出入境管理科</t>
  </si>
  <si>
    <r>
      <t>1</t>
    </r>
    <r>
      <rPr>
        <sz val="10"/>
        <color indexed="8"/>
        <rFont val="宋体"/>
        <family val="0"/>
      </rPr>
      <t>9</t>
    </r>
  </si>
  <si>
    <t>市公安消防局</t>
  </si>
  <si>
    <t>不动产登记资料证明表</t>
  </si>
  <si>
    <t>用于证明建筑物是否于1998年前建成（如为1998年的前建筑物，可免办消防土建手续），可代替1998年房产证使用</t>
  </si>
  <si>
    <t>国土资源部门</t>
  </si>
  <si>
    <t>向国土资源部门核查或从不动产权证书获取相关信息</t>
  </si>
  <si>
    <t>同址证明</t>
  </si>
  <si>
    <t>办理建设工程消防设计审核、建设工程消防设计备案时建筑物所在地址更换后证明属于同一地址</t>
  </si>
  <si>
    <t>派出所、村（居）委会</t>
  </si>
  <si>
    <t>申请人书面承诺或内部核查</t>
  </si>
  <si>
    <t>个人（家庭）住房证明</t>
  </si>
  <si>
    <t>办理户口准入迁移</t>
  </si>
  <si>
    <t>提交不动产权证书、自行打印的不动产权证明或购房合同等证明材料</t>
  </si>
  <si>
    <t>婚姻登记（状态）证明</t>
  </si>
  <si>
    <t>民政部门</t>
  </si>
  <si>
    <t>凭结婚证认定</t>
  </si>
  <si>
    <t>参保证明</t>
  </si>
  <si>
    <t>人力资源社会保障部门</t>
  </si>
  <si>
    <t>提交自行打印的参保证明</t>
  </si>
  <si>
    <t>居住证明</t>
  </si>
  <si>
    <t>流动人口管理部门</t>
  </si>
  <si>
    <t>提交居住证</t>
  </si>
  <si>
    <t>纳税证明</t>
  </si>
  <si>
    <t>税务部门</t>
  </si>
  <si>
    <t>提交自行打印的《中华人民共和国税收完税证明（文书式）》</t>
  </si>
  <si>
    <r>
      <t>2</t>
    </r>
    <r>
      <rPr>
        <sz val="10"/>
        <color indexed="8"/>
        <rFont val="宋体"/>
        <family val="0"/>
      </rPr>
      <t>6</t>
    </r>
  </si>
  <si>
    <t>个人参保证明</t>
  </si>
  <si>
    <t>办理企业商务备案年审</t>
  </si>
  <si>
    <t>戒毒人员所在单位或学校探访在戒人员证明</t>
  </si>
  <si>
    <t>探访在戒人员</t>
  </si>
  <si>
    <t>戒毒人员所在单位或者学校</t>
  </si>
  <si>
    <t>《强制隔离戒毒所执法细则》（公监[2014]428号）规定“值班民警凭探访人员的有效身份证件或者单位证明，办理验证登记手续“，戒毒人员所在单位或学校探访在戒人员证明为非必选项，不具有强制性，可直接由申请人通过身份证等现有证照证明。</t>
  </si>
  <si>
    <r>
      <t>2</t>
    </r>
    <r>
      <rPr>
        <sz val="10"/>
        <color indexed="8"/>
        <rFont val="宋体"/>
        <family val="0"/>
      </rPr>
      <t>8</t>
    </r>
  </si>
  <si>
    <t>市民政局</t>
  </si>
  <si>
    <t>退役人员登记审核证明</t>
  </si>
  <si>
    <t>军队退役人员身份认定</t>
  </si>
  <si>
    <t>通过个人现有证照来证明。凭退伍证认定</t>
  </si>
  <si>
    <t>29</t>
  </si>
  <si>
    <t>收养人本人婚姻状况证明</t>
  </si>
  <si>
    <t>申办收养子女登记</t>
  </si>
  <si>
    <t>个人现有证照来证明或由申请人书面声明后由民政部门向有关单位核实。</t>
  </si>
  <si>
    <t>建议由个人现有证照来证明或由申请人书面声明后由民政部门向有关单位核实。</t>
  </si>
  <si>
    <t>拟取消，采纳并将处理意见修改为“个人现有证照来证明或由申请人书面声明后由民政部门向有关单位核实。”</t>
  </si>
  <si>
    <t>30</t>
  </si>
  <si>
    <t>收养人本人有无抚养教育被收养人能力的证明</t>
  </si>
  <si>
    <t>个申请人书面承诺与向有关单位核实相结合的方式操作，申请人提交个人收入凭证和财产、不动产等相关证明，如有需要再由民政部门向有关单位核实。</t>
  </si>
  <si>
    <t>建议改由申请人书面承诺与向有关单位核实相结合的方式操作，申请人提交个人收入凭证和财产、不动产等相关证明，如有需要再由民政部门向有关单位核实。</t>
  </si>
  <si>
    <t>拟取消，采纳并将处理意见修改为“个申请人书面承诺与向有关单位核实相结合的方式操作，申请人提交个人收入凭证和财产、不动产等相关证明，如有需要再由民政部门向有关单位核实。”</t>
  </si>
  <si>
    <t>31</t>
  </si>
  <si>
    <t>送养人有特殊困难的证明</t>
  </si>
  <si>
    <t>由当事人书面声明后，由民政部门再向镇街核实。</t>
  </si>
  <si>
    <t>部分同意。按照《广东省民政厅关于转发民政部关于规范生父母有特殊困难无力抚养的子女和社会散居孤儿收养工作的意见》（粤民发[2014]157号）规定，由乡镇政府或街道办事处出具的送养人有特殊困难的证明是认定当事人符合条件的证明材料之一，建议改用向镇街核实等方式处理。</t>
  </si>
  <si>
    <t>按照《广东省民政厅关于转发民政部关于规范生父母有特殊困难无力抚养的子女和社会散居孤儿收养工作的意见》（粤民发[2014]157号）规定，由乡镇政府或街道办事处出具的送养人有特殊困难的证明是认定当事人符合条件的证明材料之一，建议由当事人书面声明后，由民政部门再向镇街核实。</t>
  </si>
  <si>
    <t>拟取消，采纳并将处理意见修改为“由当事人书面声明后，由民政部门再向镇街核实。”</t>
  </si>
  <si>
    <t>32</t>
  </si>
  <si>
    <t>优抚对象优待证（初审）</t>
  </si>
  <si>
    <t>办理优抚优待认定</t>
  </si>
  <si>
    <t>申请人书面承诺方式。</t>
  </si>
  <si>
    <t>33</t>
  </si>
  <si>
    <t>发起单位申请成立社会团体</t>
  </si>
  <si>
    <t>34</t>
  </si>
  <si>
    <t>企业机读档案登记资料</t>
  </si>
  <si>
    <t>发起单位申请成立异地商会</t>
  </si>
  <si>
    <t>工商部门</t>
  </si>
  <si>
    <t>收取营业执照复印件（加盖公章），通过国家企业信用信息公示系统网上核验</t>
  </si>
  <si>
    <t>我局一直未要求发起单位提供“企业机读档案登记资料”，提交企业营业执照复印件（加盖企业公章）即可。</t>
  </si>
  <si>
    <t>同意。拟处理意见修改为：提交企业营业执照复印件（加盖企业公章）</t>
  </si>
  <si>
    <t>拟取消，采纳并将处理意见修改为“提交企业营业执照复印件（加盖企业公章）”</t>
  </si>
  <si>
    <t>35</t>
  </si>
  <si>
    <t>办理社会团体成立登记、法定代表人变更</t>
  </si>
  <si>
    <t>申请人户籍所在地公安部门</t>
  </si>
  <si>
    <t>向公安部门核查或申请人书面承诺</t>
  </si>
  <si>
    <t>36</t>
  </si>
  <si>
    <t>无犯罪纪录证明</t>
  </si>
  <si>
    <t>办理民办非企业单位成立、法定代表人变更</t>
  </si>
  <si>
    <t>37</t>
  </si>
  <si>
    <t>办理非公募基金会设立登记</t>
  </si>
  <si>
    <t>38</t>
  </si>
  <si>
    <t>父母重病证明</t>
  </si>
  <si>
    <t>申领事实无人抚养儿童生活保障金</t>
  </si>
  <si>
    <t>县级以上人民医院</t>
  </si>
  <si>
    <t>当事人书面声明同时由民政部门向有关医院核实</t>
  </si>
  <si>
    <t>按照《广东省民政厅 广东省财政厅关于建立事实无人抚养儿童基本生活保障制度的通知》（粤民发[2016]45号）规定，需提交县级以上人民医院出具的诊断证明来证明儿童父母患重病，建议由当事人书面声明同时由民政部门向有关医院核实。</t>
  </si>
  <si>
    <t>拟取消，采纳并将处理意见修改为“当事人书面声明同时由民政部门向有关医院核实”</t>
  </si>
  <si>
    <t>39</t>
  </si>
  <si>
    <t>申请人申办最低生活保障</t>
  </si>
  <si>
    <t>40</t>
  </si>
  <si>
    <t>房产情况证明</t>
  </si>
  <si>
    <t>申请人申办最低生活保障、医疗救助金</t>
  </si>
  <si>
    <t>提交自行打印的房产证明</t>
  </si>
  <si>
    <t>拟处理意见建议修改为“提交自行到住建部门打印的房产证明”。防止群众随意打印一份证明作为佐证材料，且房产证明应以住建部门打印为准。</t>
  </si>
  <si>
    <t>保留，因房产证明属于低保认定的其中一项重要指标</t>
  </si>
  <si>
    <t>拟取消，处理意见修改为“提交自行到住建部门打印的房产证明”</t>
  </si>
  <si>
    <t>41</t>
  </si>
  <si>
    <t>工商登记情况证明</t>
  </si>
  <si>
    <t>在省家庭经济状况核对系统查询或通过国家企业信用信息公示系统网上核验</t>
  </si>
  <si>
    <t>42</t>
  </si>
  <si>
    <t>纳税情况证明</t>
  </si>
  <si>
    <t>地税部门</t>
  </si>
  <si>
    <t>43</t>
  </si>
  <si>
    <t>住房公积金缴存情况证明</t>
  </si>
  <si>
    <t>住房公积金管理部门</t>
  </si>
  <si>
    <t>通过公积金中心系统网上核验</t>
  </si>
  <si>
    <t>44</t>
  </si>
  <si>
    <t>监护人资格证明</t>
  </si>
  <si>
    <t>申领孤儿生活保障金</t>
  </si>
  <si>
    <t>法院、公证处、村（居）委会</t>
  </si>
  <si>
    <t>当事人书面声明同时由民政部门向村居或法院核查</t>
  </si>
  <si>
    <t>建议由当事人书面声明同时由民政部门向村居或司法机构核查。</t>
  </si>
  <si>
    <t>拟取消，采纳并将处理意见修改为“当事人书面声明同时由民政部门向村居或司法机构核查”</t>
  </si>
  <si>
    <r>
      <t>4</t>
    </r>
    <r>
      <rPr>
        <sz val="10"/>
        <color indexed="8"/>
        <rFont val="宋体"/>
        <family val="0"/>
      </rPr>
      <t>5</t>
    </r>
  </si>
  <si>
    <t>生活困难证明</t>
  </si>
  <si>
    <t>带病回乡退伍军人申领定期生活补助金</t>
  </si>
  <si>
    <t>申请人书面承诺或向村居核查</t>
  </si>
  <si>
    <t>46</t>
  </si>
  <si>
    <t>申办人近五年内无犯罪记录证明</t>
  </si>
  <si>
    <t>申办福彩投注站</t>
  </si>
  <si>
    <t>派出所</t>
  </si>
  <si>
    <t>当事人书面声明同时由民政部门向村居或司法机构核查</t>
  </si>
  <si>
    <t>拟处理意见建议修改为“采取申请人书面承诺，由审批机关主动向公安部门核查。”更改为“采取申请人书面承诺，由审批机关向公安部门核查。”</t>
  </si>
  <si>
    <t>建议采取申请人书面承诺或由审批机关向公安部门核查。</t>
  </si>
  <si>
    <r>
      <t>4</t>
    </r>
    <r>
      <rPr>
        <sz val="10"/>
        <color indexed="8"/>
        <rFont val="宋体"/>
        <family val="0"/>
      </rPr>
      <t>7</t>
    </r>
  </si>
  <si>
    <t>市司法局</t>
  </si>
  <si>
    <t>延长学籍证明</t>
  </si>
  <si>
    <t>国家统一法律职业资格考试报名</t>
  </si>
  <si>
    <t>学校</t>
  </si>
  <si>
    <t>提供学校延长学籍的通知或审批表。</t>
  </si>
  <si>
    <t>申请登记从事司法鉴定业务</t>
  </si>
  <si>
    <t>49</t>
  </si>
  <si>
    <t>香港、澳门永久性居民申请法律职业资格身份证明公证</t>
  </si>
  <si>
    <t>对司法部关于法律职
业资格认定的初审</t>
  </si>
  <si>
    <t>公证机构</t>
  </si>
  <si>
    <r>
      <t>5</t>
    </r>
    <r>
      <rPr>
        <sz val="10"/>
        <color indexed="8"/>
        <rFont val="宋体"/>
        <family val="0"/>
      </rPr>
      <t>0</t>
    </r>
  </si>
  <si>
    <t>市财政局</t>
  </si>
  <si>
    <t>广东省会计从业资格人员基础信息表</t>
  </si>
  <si>
    <t>办理会计从业资格证书</t>
  </si>
  <si>
    <t>申请人若有工作单位，则由用人单位在信息表上盖章。申请人若无工作单位，则无须盖章。</t>
  </si>
  <si>
    <r>
      <t>5</t>
    </r>
    <r>
      <rPr>
        <sz val="10"/>
        <color indexed="8"/>
        <rFont val="宋体"/>
        <family val="0"/>
      </rPr>
      <t>1</t>
    </r>
  </si>
  <si>
    <t>广东会计从业资格证书网上预约表</t>
  </si>
  <si>
    <t>由用人单位在信息表上盖章</t>
  </si>
  <si>
    <r>
      <t>5</t>
    </r>
    <r>
      <rPr>
        <sz val="10"/>
        <color indexed="8"/>
        <rFont val="宋体"/>
        <family val="0"/>
      </rPr>
      <t>2</t>
    </r>
  </si>
  <si>
    <t>累计20年本人签字的会计凭证，会计账簿，财务报告等会计档案</t>
  </si>
  <si>
    <t>用人单位</t>
  </si>
  <si>
    <r>
      <t>5</t>
    </r>
    <r>
      <rPr>
        <sz val="10"/>
        <color indexed="8"/>
        <rFont val="宋体"/>
        <family val="0"/>
      </rPr>
      <t>3</t>
    </r>
  </si>
  <si>
    <t>市人力资源社会保障局</t>
  </si>
  <si>
    <t>职称证书鉴定证明</t>
  </si>
  <si>
    <t>审核专业技术资格</t>
  </si>
  <si>
    <t>发证机构</t>
  </si>
  <si>
    <t>2016年后我省核发的证书，通过专业技术人才职称管理系统进行网络核验</t>
  </si>
  <si>
    <t>社会保险缴费情况证明</t>
  </si>
  <si>
    <t>申请就业创业补贴资金</t>
  </si>
  <si>
    <t>内部核查</t>
  </si>
  <si>
    <t>55</t>
  </si>
  <si>
    <t>办理民办职业培训学校设立许可</t>
  </si>
  <si>
    <t>公安部门</t>
  </si>
  <si>
    <t>身份证号码同一人证明</t>
  </si>
  <si>
    <t>身份证重号纠错</t>
  </si>
  <si>
    <t>住院证明</t>
  </si>
  <si>
    <t>办理紧急制卡</t>
  </si>
  <si>
    <t>医院</t>
  </si>
  <si>
    <t>家庭生活困难证明</t>
  </si>
  <si>
    <t>学生申请国家助学金补助</t>
  </si>
  <si>
    <t>镇人民政府、区管委会（办事处）、村（居）委会</t>
  </si>
  <si>
    <t>改为向镇区、村居核查</t>
  </si>
  <si>
    <t>住院（就诊）身份证明</t>
  </si>
  <si>
    <t>办理社会医疗保险待遇核办、</t>
  </si>
  <si>
    <t>各定点医疗机构</t>
  </si>
  <si>
    <t>改为网上核验（全国联网结算医院）</t>
  </si>
  <si>
    <t>办理职工生育保险待遇核办</t>
  </si>
  <si>
    <t>意外受伤证明</t>
  </si>
  <si>
    <t>基本医疗保险住院待遇报销</t>
  </si>
  <si>
    <t>工作单位</t>
  </si>
  <si>
    <t>申请人书面承诺（可疑工伤、交通事故、经公安部门处理涉及第三方致伤、法院审理涉及第三方责任的外伤除外）</t>
  </si>
  <si>
    <t>就业困难人员证明</t>
  </si>
  <si>
    <t>办理创业资助</t>
  </si>
  <si>
    <t>凭《就业失业登记证》等现有证照，通过内部调查或信息共享。</t>
  </si>
  <si>
    <t>灵活就业证明</t>
  </si>
  <si>
    <t>申请灵活就业社会保险补贴</t>
  </si>
  <si>
    <t>通过内部调查或信息共享。</t>
  </si>
  <si>
    <t>市社会保险基金管理局</t>
  </si>
  <si>
    <t>参保人死亡证明材料</t>
  </si>
  <si>
    <t>办理职工基本养老保险死亡待遇申领手续</t>
  </si>
  <si>
    <t>医疗机构</t>
  </si>
  <si>
    <t>直接使用注销的户口本、死亡医学证明、火化证等。</t>
  </si>
  <si>
    <t>户籍注销证明</t>
  </si>
  <si>
    <t>直接使用注销的户口本</t>
  </si>
  <si>
    <t>办理职工基本养老保险个人账户返还手续</t>
  </si>
  <si>
    <t>公安部门注销户籍证明材料</t>
  </si>
  <si>
    <t>办理机关事业单位工作人员基本养老保险个人账户返还手续</t>
  </si>
  <si>
    <t>死亡证明或火化证明</t>
  </si>
  <si>
    <t>医疗机构或民政部门</t>
  </si>
  <si>
    <t>办理机关事业单位离退休人员死亡待遇申领手续</t>
  </si>
  <si>
    <t>户口注销证明</t>
  </si>
  <si>
    <t>市国土资源局</t>
  </si>
  <si>
    <t>地质灾害危险性评估单位资质证书遗失声明</t>
  </si>
  <si>
    <t>地质灾害危险性评估单位资质证书遗失申请补办的</t>
  </si>
  <si>
    <t>公众媒体</t>
  </si>
  <si>
    <t>地质灾害治理工程勘查设计施工单位资质证书遗失声明</t>
  </si>
  <si>
    <t>地质灾害治理工程勘察设计施工单位资质证书遗失申请补办的</t>
  </si>
  <si>
    <t>地质灾害治理工程监理单位资质证书遗失声明</t>
  </si>
  <si>
    <t>地质灾害治理工程监理单位资质证书遗失申请补办的</t>
  </si>
  <si>
    <t>公司章程资料证明</t>
  </si>
  <si>
    <t>办理房地产转移登记手续</t>
  </si>
  <si>
    <t>未婚证明</t>
  </si>
  <si>
    <t>办理农村村民住宅用地审核</t>
  </si>
  <si>
    <t>企业资料证明</t>
  </si>
  <si>
    <t>协议出让国有建设用地使用权时审核申请单位是否存续</t>
  </si>
  <si>
    <t>通过国家企业信用信息公示系统核验</t>
  </si>
  <si>
    <t>农村集体建设用地使用权出让审批时审核申请单位是否存续</t>
  </si>
  <si>
    <t>建设用地改变土地用途审批时审核申请单位是否存续</t>
  </si>
  <si>
    <t>合并土地使用权时审核申请单位是否存续</t>
  </si>
  <si>
    <t>分割土地使用权时审核申请单位是否存续</t>
  </si>
  <si>
    <t>调整容积率补缴地价款时审核申请单位是否存续</t>
  </si>
  <si>
    <t>国有划拨补办出让手续事项时审核申请单位是否存续</t>
  </si>
  <si>
    <t>收回国有建设用地使用权时审核申请单位是否存续</t>
  </si>
  <si>
    <t>划拨国有建设用地使用权时审核单位是否存续</t>
  </si>
  <si>
    <t>企业机读证明</t>
  </si>
  <si>
    <t>核实抵押权、抵押人身份</t>
  </si>
  <si>
    <t>土地使用权公开转让审批时核验企业性质</t>
  </si>
  <si>
    <t>户口性质证明</t>
  </si>
  <si>
    <t>地址变更证明</t>
  </si>
  <si>
    <t>市环境保护局</t>
  </si>
  <si>
    <t>负责环保的专业技术人员参加县级以上地方环保部门组织的环境保护工作培训证明材料</t>
  </si>
  <si>
    <t>办理废弃电器电子产品处理资格许可手续</t>
  </si>
  <si>
    <t>环保部门</t>
  </si>
  <si>
    <t>改为内部查询</t>
  </si>
  <si>
    <t>企业名称核准的相关证明文件</t>
  </si>
  <si>
    <t>委托合同及受托单位相关资质证明等材料</t>
  </si>
  <si>
    <t>与申请的经营期限相符合的期限内产生的不能利用的废物合法的去向证明（近五年）</t>
  </si>
  <si>
    <t>办理拟退役或关闭固体废物集中处置设施、场所的核准手续</t>
  </si>
  <si>
    <t>项目的土地权属证明或5年以上有效期的租赁证明</t>
  </si>
  <si>
    <t>办理严控废物处理许可证核发手续</t>
  </si>
  <si>
    <t>国土部门或村委会</t>
  </si>
  <si>
    <t>由申请人提供其合法持有的不动产证（国土证、房产证）或提供与不动产权利人签订的相关租赁合同</t>
  </si>
  <si>
    <t>直接从事严控废物处理的人员接受专业培训的证明</t>
  </si>
  <si>
    <t>人力资源部门</t>
  </si>
  <si>
    <t>与申请的经营期限相符合的期限内产生的不能利用的废物合法的去向证明</t>
  </si>
  <si>
    <t>市住房和城乡建设局</t>
  </si>
  <si>
    <t>建筑业企业资质证书遗失声明</t>
  </si>
  <si>
    <t>建筑业企业资质证书遗失申请补办的</t>
  </si>
  <si>
    <t>房地产开发企业二级及以下资质证书作废声明</t>
  </si>
  <si>
    <t>房地产开发企业资质证书遗失申请补办的</t>
  </si>
  <si>
    <t>新闻媒体</t>
  </si>
  <si>
    <t>100</t>
  </si>
  <si>
    <t>房地产无抵押及无查封证明</t>
  </si>
  <si>
    <t>办理商品房预售许可证</t>
  </si>
  <si>
    <t>向国土资源部门核查</t>
  </si>
  <si>
    <t>工程竣工时间证明</t>
  </si>
  <si>
    <t>办理建设工程竣工验收备案</t>
  </si>
  <si>
    <t>镇区住房城乡建设部门</t>
  </si>
  <si>
    <t>土地闲置证明</t>
  </si>
  <si>
    <t>办理建设工程施工许可证</t>
  </si>
  <si>
    <t>关于拖欠工程款的情况说明</t>
  </si>
  <si>
    <t>办理施工许可证手续</t>
  </si>
  <si>
    <t>市住建局</t>
  </si>
  <si>
    <t>依照《建筑工程施工许可管理办法》第四条第（八）项规定调整为由“建设单位截至申请之日无拖欠工程款情形的承诺书”或“能够表明其无拖欠工程款情形的其他材料”代替“关于拖欠工程款的情况说明”。</t>
  </si>
  <si>
    <t>市住房公积金管理中心</t>
  </si>
  <si>
    <t>职工死亡证明</t>
  </si>
  <si>
    <t>职工合法继承人办理职工死亡提取住房公积金审批手续。</t>
  </si>
  <si>
    <t>医院或公安机关</t>
  </si>
  <si>
    <t>使用医院出具的死亡医学鉴定、火化机构的火化证或公安机关的户口注销证明，不需再单独出具死亡证明。</t>
  </si>
  <si>
    <t>住房证明</t>
  </si>
  <si>
    <t>办理公积金贷款申请</t>
  </si>
  <si>
    <t>办理以借款人父母为共同还款人情形提取公积金</t>
  </si>
  <si>
    <t>107</t>
  </si>
  <si>
    <t>办理以出境定居情形提取公积金</t>
  </si>
  <si>
    <t>凭户口簿办理，户口簿原件有公安部门已注销户口的印章</t>
  </si>
  <si>
    <t>108</t>
  </si>
  <si>
    <t>市交通运输局</t>
  </si>
  <si>
    <t>遗失声明</t>
  </si>
  <si>
    <t>旅客运输、出租汽车、货物运输、危险货物驾驶员从业资格证遗失补办</t>
  </si>
  <si>
    <t>江门日报、南方都市报等主要报纸</t>
  </si>
  <si>
    <t>申请人书面承诺</t>
  </si>
  <si>
    <t>市公路局</t>
  </si>
  <si>
    <t>公路护路林木权属的证明材料</t>
  </si>
  <si>
    <t>更新采伐公路护路林审批事项的申请，公路护路林木权属的证明</t>
  </si>
  <si>
    <t>公路护路林木权属单位</t>
  </si>
  <si>
    <t>向权属单位核查</t>
  </si>
  <si>
    <t>市水务局</t>
  </si>
  <si>
    <t>常住人员、人数证明</t>
  </si>
  <si>
    <t>办理居民生活用水定额调整手续</t>
  </si>
  <si>
    <t>居住地居委会</t>
  </si>
  <si>
    <t>向居委会核查</t>
  </si>
  <si>
    <t>111</t>
  </si>
  <si>
    <t>市农业局</t>
  </si>
  <si>
    <t>企业分税种年度纳税情况证明</t>
  </si>
  <si>
    <t>企业申请评定为市级农业龙头企业</t>
  </si>
  <si>
    <t>企业无拖欠职工工资证明</t>
  </si>
  <si>
    <t>通过江门社会信用网核验</t>
  </si>
  <si>
    <t>企业支付职工社会养老保险证明</t>
  </si>
  <si>
    <t>带动农户证明</t>
  </si>
  <si>
    <t>镇区农业部门</t>
  </si>
  <si>
    <t>无不良信用记录证明</t>
  </si>
  <si>
    <t>开户银行</t>
  </si>
  <si>
    <t>通过银行征信系统网上核验</t>
  </si>
  <si>
    <t>劳动保障监察守法证明</t>
  </si>
  <si>
    <t>市文化广电新闻出版局</t>
  </si>
  <si>
    <t>出版物经营许可证（批发、零售）遗失声明</t>
  </si>
  <si>
    <t>出版物经营许可证（批发、零售）丢失申请补办的</t>
  </si>
  <si>
    <t>复制经营许可证遗失声明</t>
  </si>
  <si>
    <t>复制经营许可证丢失申请补办的</t>
  </si>
  <si>
    <t>公开发行的报纸媒体</t>
  </si>
  <si>
    <t>音像制品制作许可证遗失声明</t>
  </si>
  <si>
    <t>音像制品制作许可证丢失申请补办的</t>
  </si>
  <si>
    <t>出版物印刷许可证遗失声明</t>
  </si>
  <si>
    <t>出版物印刷许可证丢失申请补办的</t>
  </si>
  <si>
    <t>内部资料性出版物准印证遗失声明</t>
  </si>
  <si>
    <t>内部资料性出版物准印证丢失申请补办的</t>
  </si>
  <si>
    <t>新闻单位驻地方机构许可证遗失声明</t>
  </si>
  <si>
    <t>新闻单位驻地方机构许可证丢失申请补办的</t>
  </si>
  <si>
    <t>无犯罪记录的书面证明</t>
  </si>
  <si>
    <t>办理娱乐场所设立或变更手续</t>
  </si>
  <si>
    <t>申请人所在地公安部门</t>
  </si>
  <si>
    <t>124</t>
  </si>
  <si>
    <t>市外事侨务局</t>
  </si>
  <si>
    <t>回国定居证明</t>
  </si>
  <si>
    <t>“三侨生”身份确认</t>
  </si>
  <si>
    <t>同意，市外事侨务局有“回国定居证”存底，无需向公安部门核查</t>
  </si>
  <si>
    <t>125</t>
  </si>
  <si>
    <t>收养证明</t>
  </si>
  <si>
    <t>向民政部门核查</t>
  </si>
  <si>
    <t>同意,属于个别案例，如需要可向民政部门核查</t>
  </si>
  <si>
    <t>126</t>
  </si>
  <si>
    <t>市工商行政管理局</t>
  </si>
  <si>
    <t>年纳税100万元以上的企业的税务部门的证明材料</t>
  </si>
  <si>
    <t>办理名称预先核准（证明其符合冠省名规定）</t>
  </si>
  <si>
    <t>127</t>
  </si>
  <si>
    <t>企业、个体工商户、农民专业合作社、外国（地区）企业常驻代表机构登记注册证明</t>
  </si>
  <si>
    <t>外国企业常驻代表机构设立登记</t>
  </si>
  <si>
    <t>通过网络核验，可从“国家企业信用信息公示系统（广东）”查询、下载</t>
  </si>
  <si>
    <t>128</t>
  </si>
  <si>
    <t>门牌号、地址变更证明</t>
  </si>
  <si>
    <t>办理营业执照</t>
  </si>
  <si>
    <t>民政部门、公安部门</t>
  </si>
  <si>
    <t>向民政和公安部门核查</t>
  </si>
  <si>
    <t>同意取消。建议市编办协调，相关部门要搭建可以查询资料的平台、渠道。</t>
  </si>
  <si>
    <t>129</t>
  </si>
  <si>
    <t>地址证明</t>
  </si>
  <si>
    <t>办理租赁合同</t>
  </si>
  <si>
    <t>无法律法规明确规定。</t>
  </si>
  <si>
    <t>同意取消。目前我局将针对相关事项对《江门市商事主体住所（经营场所）登记管理暂行办法》作出修订，待报市法制局审查通过，修订办法正式印发后该证明自动取消，因此建议将取消期限延后。</t>
  </si>
  <si>
    <t>130</t>
  </si>
  <si>
    <t>市质量技术监督局</t>
  </si>
  <si>
    <t>证书有效期内未受到行政处罚的证明</t>
  </si>
  <si>
    <t>办理危险化学品包装物、容器工业产品生产许可证核发（延续）</t>
  </si>
  <si>
    <t>各市（区）质监局、市场监管局</t>
  </si>
  <si>
    <t>131</t>
  </si>
  <si>
    <t>市安全监管局</t>
  </si>
  <si>
    <t>从业人员缴纳工伤保险费的证明</t>
  </si>
  <si>
    <t>非煤矿矿山企业安全生产许可证核发</t>
  </si>
  <si>
    <t>同意。提交自行打印的参保证明（《非煤矿山企业安全生产许可证实施办法》第六条）</t>
  </si>
  <si>
    <t>132</t>
  </si>
  <si>
    <t>经营场所产权证明文件或者租赁证明文件</t>
  </si>
  <si>
    <t>危险化学品经营许可申请</t>
  </si>
  <si>
    <t>国土资源部门、村（居）委会</t>
  </si>
  <si>
    <t>提交不动产权证书、自行打印的不动产权证明或租赁协议</t>
  </si>
  <si>
    <t>同意。提交不动产权证书、自行打印的不动产权证明或租赁协议（《危险化学品经营许可证管理办法》第九条）</t>
  </si>
  <si>
    <t>133</t>
  </si>
  <si>
    <t>烟花爆竹经营许可申请</t>
  </si>
  <si>
    <t>同意。提交不动产权证书、自行打印的不动产权证明或租赁协议（《广东省安全生产监督管理局关于烟花爆竹经营许可的实施细则》第十一条）</t>
  </si>
  <si>
    <t>134</t>
  </si>
  <si>
    <t>危险化学品生产企业安全生产许可证核发</t>
  </si>
  <si>
    <t>同意。提交自行打印的参保证明（《危险化学品生产企业安全生产许可证实施办法》第二十五条）</t>
  </si>
  <si>
    <t>135</t>
  </si>
  <si>
    <t>办理非药品类易制毒化学品生产许可证</t>
  </si>
  <si>
    <t>由申请人书面承诺，再通过部门调查（函询）办理。</t>
  </si>
  <si>
    <t>同意。由申请人书面承诺，再通过部门调查（函询）办理。（《非药品类易制毒化学品生产、经营许可办法》第七条）</t>
  </si>
  <si>
    <t>136</t>
  </si>
  <si>
    <t>办理非药品类易制毒化学品经营许可证</t>
  </si>
  <si>
    <t>同意。由申请人书面承诺，再通过部门调查（函询）办理。（《非药品类易制毒化学品生产、经营许可办法》第八条）</t>
  </si>
  <si>
    <t>137</t>
  </si>
  <si>
    <t>市食品药品监督管理局</t>
  </si>
  <si>
    <t>食品生产许可证遗失声明</t>
  </si>
  <si>
    <t>补办食品生产许可证</t>
  </si>
  <si>
    <t>报刊机构</t>
  </si>
  <si>
    <t>138</t>
  </si>
  <si>
    <t>出具食品药品生产经营企业无违法违规证明</t>
  </si>
  <si>
    <t>企业办理招标、企业总部监管需要</t>
  </si>
  <si>
    <t>企业办理招标时有关单位、企业总部</t>
  </si>
  <si>
    <t>登录江门市食品药品监督管官方网站查询</t>
  </si>
  <si>
    <t>部门新增事项</t>
  </si>
  <si>
    <t>139</t>
  </si>
  <si>
    <t>市海洋渔业局</t>
  </si>
  <si>
    <t>生产经营场所的房屋产权证明</t>
  </si>
  <si>
    <t>办理《水生野生动物驯养繁殖特许证》、《水产苗种生产许可证》</t>
  </si>
  <si>
    <t>向村（居）委会核查</t>
  </si>
  <si>
    <t>140</t>
  </si>
  <si>
    <t>市城乡规划局</t>
  </si>
  <si>
    <t>村民宅基地在土规中性质的证明</t>
  </si>
  <si>
    <t>宅基地出规划意见</t>
  </si>
  <si>
    <t>141</t>
  </si>
  <si>
    <t>建设项目所在社区的用地意见</t>
  </si>
  <si>
    <t>办理建设用地规划条件及变更手续</t>
  </si>
  <si>
    <t>村（居）委会或经联社</t>
  </si>
  <si>
    <t>142</t>
  </si>
  <si>
    <t>村集体户向村委报备建房的证明</t>
  </si>
  <si>
    <t>办理建设用地规划条件</t>
  </si>
  <si>
    <t>143</t>
  </si>
  <si>
    <t>城建档案查询介绍信</t>
  </si>
  <si>
    <t>查询人防核准单</t>
  </si>
  <si>
    <t>人防部门</t>
  </si>
  <si>
    <t>144</t>
  </si>
  <si>
    <t>市残联</t>
  </si>
  <si>
    <t>残疾人机动轮椅车购车发票遗失证明</t>
  </si>
  <si>
    <t>申办残疾人机动轮椅车燃油补贴</t>
  </si>
  <si>
    <t>镇（区）残联</t>
  </si>
  <si>
    <t>同意，并且不需要申请人书面承诺。</t>
  </si>
  <si>
    <t>145</t>
  </si>
  <si>
    <t>市档案局</t>
  </si>
  <si>
    <t>社保缴纳证明材料</t>
  </si>
  <si>
    <t>办理档案中介机构备案登记</t>
  </si>
  <si>
    <t>社保机构</t>
  </si>
  <si>
    <t>146</t>
  </si>
  <si>
    <t>市保密局</t>
  </si>
  <si>
    <t>企业近三年无违法、违规问题证明</t>
  </si>
  <si>
    <t>申办《广东省涉密计算机、通信和办公自动化设备定点维修维护证书》</t>
  </si>
  <si>
    <t>147</t>
  </si>
  <si>
    <t>企业法定代表人等人员无犯罪证明</t>
  </si>
  <si>
    <t>148</t>
  </si>
  <si>
    <t>企业从业人员交纳近3年社保证明</t>
  </si>
  <si>
    <t>149</t>
  </si>
  <si>
    <t>市烟草专卖局</t>
  </si>
  <si>
    <t>经营地址变更的证明</t>
  </si>
  <si>
    <t>办理烟草专卖零售许可证变更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</si>
</sst>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20"/>
      <name val="方正小标宋简体"/>
      <family val="4"/>
    </font>
    <font>
      <b/>
      <sz val="10"/>
      <name val="宋体"/>
      <family val="0"/>
    </font>
    <font>
      <sz val="10"/>
      <color indexed="8"/>
      <name val="宋体"/>
      <family val="0"/>
    </font>
    <font>
      <sz val="10"/>
      <color indexed="8"/>
      <name val="仿宋_GB2312"/>
      <family val="3"/>
    </font>
    <font>
      <sz val="11"/>
      <color indexed="9"/>
      <name val="宋体"/>
      <family val="0"/>
    </font>
    <font>
      <b/>
      <sz val="11"/>
      <color indexed="63"/>
      <name val="宋体"/>
      <family val="0"/>
    </font>
    <font>
      <b/>
      <sz val="15"/>
      <color indexed="54"/>
      <name val="宋体"/>
      <family val="0"/>
    </font>
    <font>
      <sz val="11"/>
      <color indexed="8"/>
      <name val="宋体"/>
      <family val="0"/>
    </font>
    <font>
      <b/>
      <sz val="11"/>
      <color indexed="56"/>
      <name val="宋体"/>
      <family val="0"/>
    </font>
    <font>
      <b/>
      <sz val="11"/>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6"/>
      <name val="宋体"/>
      <family val="0"/>
    </font>
    <font>
      <sz val="11"/>
      <color indexed="10"/>
      <name val="宋体"/>
      <family val="0"/>
    </font>
    <font>
      <b/>
      <sz val="11"/>
      <color indexed="9"/>
      <name val="宋体"/>
      <family val="0"/>
    </font>
    <font>
      <b/>
      <sz val="13"/>
      <color indexed="54"/>
      <name val="宋体"/>
      <family val="0"/>
    </font>
    <font>
      <b/>
      <sz val="11"/>
      <color indexed="53"/>
      <name val="宋体"/>
      <family val="0"/>
    </font>
    <font>
      <i/>
      <sz val="11"/>
      <color indexed="23"/>
      <name val="宋体"/>
      <family val="0"/>
    </font>
    <font>
      <u val="single"/>
      <sz val="11"/>
      <color indexed="20"/>
      <name val="宋体"/>
      <family val="0"/>
    </font>
    <font>
      <sz val="11"/>
      <color indexed="16"/>
      <name val="宋体"/>
      <family val="0"/>
    </font>
    <font>
      <sz val="11"/>
      <color indexed="53"/>
      <name val="宋体"/>
      <family val="0"/>
    </font>
    <font>
      <sz val="11"/>
      <color indexed="17"/>
      <name val="宋体"/>
      <family val="0"/>
    </font>
  </fonts>
  <fills count="20">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10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4"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5" borderId="0" applyNumberFormat="0" applyBorder="0" applyAlignment="0" applyProtection="0"/>
    <xf numFmtId="0" fontId="19" fillId="3" borderId="1" applyNumberFormat="0" applyAlignment="0" applyProtection="0"/>
    <xf numFmtId="0" fontId="22" fillId="6" borderId="0" applyNumberFormat="0" applyBorder="0" applyAlignment="0" applyProtection="0"/>
    <xf numFmtId="43" fontId="0" fillId="0" borderId="0" applyFont="0" applyFill="0" applyBorder="0" applyAlignment="0" applyProtection="0"/>
    <xf numFmtId="0" fontId="5" fillId="5"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8" fillId="7" borderId="2" applyNumberFormat="0" applyFont="0" applyAlignment="0" applyProtection="0"/>
    <xf numFmtId="0" fontId="5" fillId="4" borderId="0" applyNumberFormat="0" applyBorder="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7" fillId="0" borderId="3" applyNumberFormat="0" applyFill="0" applyAlignment="0" applyProtection="0"/>
    <xf numFmtId="0" fontId="18" fillId="0" borderId="3" applyNumberFormat="0" applyFill="0" applyAlignment="0" applyProtection="0"/>
    <xf numFmtId="0" fontId="5" fillId="8" borderId="0" applyNumberFormat="0" applyBorder="0" applyAlignment="0" applyProtection="0"/>
    <xf numFmtId="0" fontId="10" fillId="0" borderId="4" applyNumberFormat="0" applyFill="0" applyAlignment="0" applyProtection="0"/>
    <xf numFmtId="0" fontId="5" fillId="4" borderId="0" applyNumberFormat="0" applyBorder="0" applyAlignment="0" applyProtection="0"/>
    <xf numFmtId="0" fontId="6" fillId="3" borderId="5" applyNumberFormat="0" applyAlignment="0" applyProtection="0"/>
    <xf numFmtId="0" fontId="19" fillId="3" borderId="1" applyNumberFormat="0" applyAlignment="0" applyProtection="0"/>
    <xf numFmtId="0" fontId="17" fillId="9" borderId="6" applyNumberFormat="0" applyAlignment="0" applyProtection="0"/>
    <xf numFmtId="0" fontId="15" fillId="10" borderId="0" applyNumberFormat="0" applyBorder="0" applyAlignment="0" applyProtection="0"/>
    <xf numFmtId="0" fontId="15" fillId="11" borderId="0" applyNumberFormat="0" applyBorder="0" applyAlignment="0" applyProtection="0"/>
    <xf numFmtId="0" fontId="5" fillId="12" borderId="0" applyNumberFormat="0" applyBorder="0" applyAlignment="0" applyProtection="0"/>
    <xf numFmtId="0" fontId="23" fillId="0" borderId="7" applyNumberFormat="0" applyFill="0" applyAlignment="0" applyProtection="0"/>
    <xf numFmtId="0" fontId="15" fillId="13" borderId="0" applyNumberFormat="0" applyBorder="0" applyAlignment="0" applyProtection="0"/>
    <xf numFmtId="0" fontId="9" fillId="0" borderId="8" applyNumberFormat="0" applyFill="0" applyAlignment="0" applyProtection="0"/>
    <xf numFmtId="0" fontId="24" fillId="11" borderId="0" applyNumberFormat="0" applyBorder="0" applyAlignment="0" applyProtection="0"/>
    <xf numFmtId="0" fontId="15" fillId="4" borderId="0" applyNumberFormat="0" applyBorder="0" applyAlignment="0" applyProtection="0"/>
    <xf numFmtId="0" fontId="13" fillId="10" borderId="0" applyNumberFormat="0" applyBorder="0" applyAlignment="0" applyProtection="0"/>
    <xf numFmtId="0" fontId="15" fillId="13" borderId="0" applyNumberFormat="0" applyBorder="0" applyAlignment="0" applyProtection="0"/>
    <xf numFmtId="0" fontId="5" fillId="14" borderId="0" applyNumberFormat="0" applyBorder="0" applyAlignment="0" applyProtection="0"/>
    <xf numFmtId="0" fontId="15" fillId="13" borderId="0" applyNumberFormat="0" applyBorder="0" applyAlignment="0" applyProtection="0"/>
    <xf numFmtId="0" fontId="15" fillId="2" borderId="0" applyNumberFormat="0" applyBorder="0" applyAlignment="0" applyProtection="0"/>
    <xf numFmtId="0" fontId="15" fillId="13" borderId="0" applyNumberFormat="0" applyBorder="0" applyAlignment="0" applyProtection="0"/>
    <xf numFmtId="0" fontId="5" fillId="4" borderId="0" applyNumberFormat="0" applyBorder="0" applyAlignment="0" applyProtection="0"/>
    <xf numFmtId="0" fontId="15" fillId="7" borderId="0" applyNumberFormat="0" applyBorder="0" applyAlignment="0" applyProtection="0"/>
    <xf numFmtId="0" fontId="6" fillId="3" borderId="5" applyNumberFormat="0" applyAlignment="0" applyProtection="0"/>
    <xf numFmtId="0" fontId="15" fillId="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5" fillId="16" borderId="0" applyNumberFormat="0" applyBorder="0" applyAlignment="0" applyProtection="0"/>
    <xf numFmtId="0" fontId="15" fillId="13"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5" fillId="5" borderId="0" applyNumberFormat="0" applyBorder="0" applyAlignment="0" applyProtection="0"/>
    <xf numFmtId="0" fontId="13" fillId="10" borderId="0" applyNumberFormat="0" applyBorder="0" applyAlignment="0" applyProtection="0"/>
    <xf numFmtId="0" fontId="15" fillId="5" borderId="0" applyNumberFormat="0" applyBorder="0" applyAlignment="0" applyProtection="0"/>
    <xf numFmtId="0" fontId="5" fillId="5" borderId="0" applyNumberFormat="0" applyBorder="0" applyAlignment="0" applyProtection="0"/>
    <xf numFmtId="0" fontId="15" fillId="7" borderId="0" applyNumberFormat="0" applyBorder="0" applyAlignment="0" applyProtection="0"/>
    <xf numFmtId="0" fontId="15" fillId="3" borderId="0" applyNumberFormat="0" applyBorder="0" applyAlignment="0" applyProtection="0"/>
    <xf numFmtId="0" fontId="0" fillId="0" borderId="0">
      <alignment vertical="center"/>
      <protection/>
    </xf>
    <xf numFmtId="0" fontId="15" fillId="7"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5" fillId="8" borderId="0" applyNumberFormat="0" applyBorder="0" applyAlignment="0" applyProtection="0"/>
    <xf numFmtId="0" fontId="0" fillId="0" borderId="0">
      <alignment vertical="center"/>
      <protection/>
    </xf>
    <xf numFmtId="0" fontId="5" fillId="4" borderId="0" applyNumberFormat="0" applyBorder="0" applyAlignment="0" applyProtection="0"/>
    <xf numFmtId="0" fontId="5" fillId="5"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7" fillId="0" borderId="3" applyNumberFormat="0" applyFill="0" applyAlignment="0" applyProtection="0"/>
    <xf numFmtId="0" fontId="18"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2" fillId="6" borderId="0" applyNumberFormat="0" applyBorder="0" applyAlignment="0" applyProtection="0"/>
    <xf numFmtId="0" fontId="8" fillId="0" borderId="0">
      <alignment vertical="center"/>
      <protection/>
    </xf>
    <xf numFmtId="0" fontId="0" fillId="0" borderId="0">
      <alignment vertical="center"/>
      <protection/>
    </xf>
    <xf numFmtId="0" fontId="24" fillId="11" borderId="0" applyNumberFormat="0" applyBorder="0" applyAlignment="0" applyProtection="0"/>
    <xf numFmtId="0" fontId="9" fillId="0" borderId="8" applyNumberFormat="0" applyFill="0" applyAlignment="0" applyProtection="0"/>
    <xf numFmtId="0" fontId="17" fillId="9" borderId="6" applyNumberFormat="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23" fillId="0" borderId="7" applyNumberFormat="0" applyFill="0" applyAlignment="0" applyProtection="0"/>
    <xf numFmtId="0" fontId="5" fillId="14"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14" fillId="4" borderId="1" applyNumberFormat="0" applyAlignment="0" applyProtection="0"/>
    <xf numFmtId="0" fontId="0" fillId="7" borderId="2" applyNumberFormat="0" applyFont="0" applyAlignment="0" applyProtection="0"/>
  </cellStyleXfs>
  <cellXfs count="21">
    <xf numFmtId="0" fontId="0" fillId="0" borderId="0" xfId="0" applyAlignment="1">
      <alignment vertical="center"/>
    </xf>
    <xf numFmtId="0" fontId="0" fillId="0" borderId="0" xfId="0" applyFill="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left" vertical="center"/>
    </xf>
    <xf numFmtId="0" fontId="1" fillId="0" borderId="0" xfId="0" applyFont="1" applyAlignment="1">
      <alignment horizontal="center" vertical="center"/>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11" borderId="9" xfId="0" applyFont="1" applyFill="1" applyBorder="1" applyAlignment="1">
      <alignment vertical="center" wrapText="1"/>
    </xf>
    <xf numFmtId="0" fontId="2" fillId="19" borderId="9" xfId="0" applyFont="1" applyFill="1" applyBorder="1" applyAlignment="1">
      <alignment horizontal="center" vertical="center" wrapText="1"/>
    </xf>
    <xf numFmtId="0" fontId="3" fillId="19" borderId="9" xfId="0" applyFont="1" applyFill="1" applyBorder="1" applyAlignment="1">
      <alignment horizontal="left" vertical="center" wrapText="1"/>
    </xf>
    <xf numFmtId="0" fontId="3" fillId="19" borderId="9" xfId="0" applyFont="1" applyFill="1" applyBorder="1" applyAlignment="1">
      <alignment horizontal="center" vertical="center" wrapText="1"/>
    </xf>
    <xf numFmtId="0" fontId="3" fillId="19" borderId="9" xfId="0" applyFont="1" applyFill="1" applyBorder="1" applyAlignment="1">
      <alignment vertical="center" wrapText="1"/>
    </xf>
    <xf numFmtId="0" fontId="4" fillId="0" borderId="9" xfId="75" applyFont="1" applyBorder="1" applyAlignment="1">
      <alignment vertical="center" wrapText="1"/>
      <protection/>
    </xf>
    <xf numFmtId="0" fontId="3" fillId="0" borderId="9" xfId="93" applyFont="1" applyBorder="1" applyAlignment="1">
      <alignment vertical="center" wrapText="1"/>
      <protection/>
    </xf>
  </cellXfs>
  <cellStyles count="94">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60% - 强调文字颜色 4 2" xfId="57"/>
    <cellStyle name="20% - 强调文字颜色 2" xfId="58"/>
    <cellStyle name="输出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20% - 强调文字颜色 2 2" xfId="73"/>
    <cellStyle name="20% - 强调文字颜色 3 2" xfId="74"/>
    <cellStyle name="常规 3" xfId="75"/>
    <cellStyle name="20% - 强调文字颜色 4 2" xfId="76"/>
    <cellStyle name="20% - 强调文字颜色 5 2" xfId="77"/>
    <cellStyle name="20% - 强调文字颜色 6 2" xfId="78"/>
    <cellStyle name="40% - 强调文字颜色 3 2" xfId="79"/>
    <cellStyle name="60% - 强调文字颜色 1 2" xfId="80"/>
    <cellStyle name="常规 5" xfId="81"/>
    <cellStyle name="60% - 强调文字颜色 2 2" xfId="82"/>
    <cellStyle name="60% - 强调文字颜色 3 2" xfId="83"/>
    <cellStyle name="60% - 强调文字颜色 5 2" xfId="84"/>
    <cellStyle name="60% - 强调文字颜色 6 2" xfId="85"/>
    <cellStyle name="标题 1 2" xfId="86"/>
    <cellStyle name="标题 2 2" xfId="87"/>
    <cellStyle name="标题 3 2" xfId="88"/>
    <cellStyle name="标题 4 2" xfId="89"/>
    <cellStyle name="标题 5" xfId="90"/>
    <cellStyle name="差 2" xfId="91"/>
    <cellStyle name="常规 2" xfId="92"/>
    <cellStyle name="常规 4" xfId="93"/>
    <cellStyle name="好 2" xfId="94"/>
    <cellStyle name="汇总 2" xfId="95"/>
    <cellStyle name="检查单元格 2" xfId="96"/>
    <cellStyle name="解释性文本 2" xfId="97"/>
    <cellStyle name="警告文本 2" xfId="98"/>
    <cellStyle name="链接单元格 2" xfId="99"/>
    <cellStyle name="强调文字颜色 1 2" xfId="100"/>
    <cellStyle name="强调文字颜色 2 2" xfId="101"/>
    <cellStyle name="强调文字颜色 3 2" xfId="102"/>
    <cellStyle name="强调文字颜色 4 2" xfId="103"/>
    <cellStyle name="强调文字颜色 5 2" xfId="104"/>
    <cellStyle name="强调文字颜色 6 2" xfId="105"/>
    <cellStyle name="输入 2" xfId="106"/>
    <cellStyle name="注释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78"/>
  <sheetViews>
    <sheetView tabSelected="1" view="pageBreakPreview" zoomScaleSheetLayoutView="100" workbookViewId="0" topLeftCell="A1">
      <pane ySplit="3" topLeftCell="A43" activePane="bottomLeft" state="frozen"/>
      <selection pane="bottomLeft" activeCell="E45" sqref="E45"/>
    </sheetView>
  </sheetViews>
  <sheetFormatPr defaultColWidth="9.00390625" defaultRowHeight="14.25"/>
  <cols>
    <col min="1" max="1" width="9.00390625" style="2" customWidth="1"/>
    <col min="2" max="2" width="17.375" style="3" customWidth="1"/>
    <col min="3" max="3" width="22.25390625" style="0" customWidth="1"/>
    <col min="4" max="4" width="28.875" style="0" customWidth="1"/>
    <col min="5" max="5" width="18.50390625" style="0" customWidth="1"/>
    <col min="6" max="6" width="25.75390625" style="0" customWidth="1"/>
    <col min="7" max="7" width="13.75390625" style="0" hidden="1" customWidth="1"/>
    <col min="8" max="8" width="16.375" style="0" hidden="1" customWidth="1"/>
    <col min="9" max="9" width="34.75390625" style="4" hidden="1" customWidth="1"/>
    <col min="10" max="10" width="28.25390625" style="0" hidden="1" customWidth="1"/>
    <col min="11" max="11" width="11.875" style="0" hidden="1" customWidth="1"/>
  </cols>
  <sheetData>
    <row r="1" ht="14.25">
      <c r="A1" s="5" t="s">
        <v>0</v>
      </c>
    </row>
    <row r="2" spans="1:11" ht="59.25" customHeight="1">
      <c r="A2" s="6" t="s">
        <v>1</v>
      </c>
      <c r="B2" s="6"/>
      <c r="C2" s="6"/>
      <c r="D2" s="6"/>
      <c r="E2" s="6"/>
      <c r="F2" s="6"/>
      <c r="G2" s="6"/>
      <c r="H2" s="6"/>
      <c r="I2" s="6"/>
      <c r="J2" s="6"/>
      <c r="K2" s="6"/>
    </row>
    <row r="3" spans="1:11" ht="30" customHeight="1">
      <c r="A3" s="7" t="s">
        <v>2</v>
      </c>
      <c r="B3" s="8" t="s">
        <v>3</v>
      </c>
      <c r="C3" s="8" t="s">
        <v>4</v>
      </c>
      <c r="D3" s="8" t="s">
        <v>5</v>
      </c>
      <c r="E3" s="8" t="s">
        <v>6</v>
      </c>
      <c r="F3" s="8" t="s">
        <v>7</v>
      </c>
      <c r="G3" s="8" t="s">
        <v>8</v>
      </c>
      <c r="H3" s="8" t="s">
        <v>9</v>
      </c>
      <c r="I3" s="15" t="s">
        <v>10</v>
      </c>
      <c r="J3" s="15" t="s">
        <v>11</v>
      </c>
      <c r="K3" s="8" t="s">
        <v>12</v>
      </c>
    </row>
    <row r="4" spans="1:11" ht="14.25">
      <c r="A4" s="9" t="s">
        <v>13</v>
      </c>
      <c r="B4" s="10" t="s">
        <v>14</v>
      </c>
      <c r="C4" s="11" t="s">
        <v>15</v>
      </c>
      <c r="D4" s="11" t="s">
        <v>16</v>
      </c>
      <c r="E4" s="11" t="s">
        <v>17</v>
      </c>
      <c r="F4" s="11" t="s">
        <v>18</v>
      </c>
      <c r="G4" s="11" t="s">
        <v>19</v>
      </c>
      <c r="H4" s="11" t="s">
        <v>20</v>
      </c>
      <c r="I4" s="16" t="s">
        <v>21</v>
      </c>
      <c r="J4" s="17" t="s">
        <v>22</v>
      </c>
      <c r="K4" s="11" t="s">
        <v>23</v>
      </c>
    </row>
    <row r="5" spans="1:11" ht="14.25">
      <c r="A5" s="9" t="s">
        <v>24</v>
      </c>
      <c r="B5" s="10" t="s">
        <v>14</v>
      </c>
      <c r="C5" s="11" t="s">
        <v>25</v>
      </c>
      <c r="D5" s="11" t="s">
        <v>16</v>
      </c>
      <c r="E5" s="11" t="s">
        <v>26</v>
      </c>
      <c r="F5" s="11"/>
      <c r="G5" s="11" t="s">
        <v>19</v>
      </c>
      <c r="H5" s="11" t="s">
        <v>20</v>
      </c>
      <c r="I5" s="16" t="s">
        <v>21</v>
      </c>
      <c r="J5" s="17" t="s">
        <v>22</v>
      </c>
      <c r="K5" s="11" t="s">
        <v>23</v>
      </c>
    </row>
    <row r="6" spans="1:11" ht="36">
      <c r="A6" s="9">
        <f aca="true" t="shared" si="0" ref="A6:A32">IF(B6&lt;&gt;0,(IF(A5=" ",A4+1,A5+1))," ")</f>
        <v>3</v>
      </c>
      <c r="B6" s="10" t="s">
        <v>14</v>
      </c>
      <c r="C6" s="11" t="s">
        <v>27</v>
      </c>
      <c r="D6" s="11" t="s">
        <v>16</v>
      </c>
      <c r="E6" s="11" t="s">
        <v>28</v>
      </c>
      <c r="F6" s="11" t="s">
        <v>29</v>
      </c>
      <c r="G6" s="11" t="s">
        <v>19</v>
      </c>
      <c r="H6" s="11" t="s">
        <v>20</v>
      </c>
      <c r="I6" s="16" t="s">
        <v>21</v>
      </c>
      <c r="J6" s="17" t="s">
        <v>22</v>
      </c>
      <c r="K6" s="11" t="s">
        <v>23</v>
      </c>
    </row>
    <row r="7" spans="1:11" ht="15" customHeight="1">
      <c r="A7" s="9">
        <f t="shared" si="0"/>
        <v>4</v>
      </c>
      <c r="B7" s="10" t="s">
        <v>14</v>
      </c>
      <c r="C7" s="11" t="s">
        <v>30</v>
      </c>
      <c r="D7" s="11" t="s">
        <v>31</v>
      </c>
      <c r="E7" s="11" t="s">
        <v>32</v>
      </c>
      <c r="F7" s="11"/>
      <c r="G7" s="11" t="s">
        <v>19</v>
      </c>
      <c r="H7" s="11" t="s">
        <v>20</v>
      </c>
      <c r="I7" s="16" t="s">
        <v>21</v>
      </c>
      <c r="J7" s="17" t="s">
        <v>22</v>
      </c>
      <c r="K7" s="11" t="s">
        <v>23</v>
      </c>
    </row>
    <row r="8" spans="1:11" ht="60">
      <c r="A8" s="9" t="s">
        <v>33</v>
      </c>
      <c r="B8" s="10" t="s">
        <v>14</v>
      </c>
      <c r="C8" s="11" t="s">
        <v>34</v>
      </c>
      <c r="D8" s="11" t="s">
        <v>35</v>
      </c>
      <c r="E8" s="11" t="s">
        <v>36</v>
      </c>
      <c r="F8" s="11" t="s">
        <v>37</v>
      </c>
      <c r="G8" s="11" t="s">
        <v>38</v>
      </c>
      <c r="H8" s="11" t="s">
        <v>39</v>
      </c>
      <c r="I8" s="16" t="s">
        <v>21</v>
      </c>
      <c r="J8" s="17" t="s">
        <v>22</v>
      </c>
      <c r="K8" s="11" t="s">
        <v>40</v>
      </c>
    </row>
    <row r="9" spans="1:11" ht="24">
      <c r="A9" s="9" t="s">
        <v>41</v>
      </c>
      <c r="B9" s="10" t="s">
        <v>14</v>
      </c>
      <c r="C9" s="11" t="s">
        <v>42</v>
      </c>
      <c r="D9" s="11" t="s">
        <v>43</v>
      </c>
      <c r="E9" s="11" t="s">
        <v>44</v>
      </c>
      <c r="F9" s="11"/>
      <c r="G9" s="11" t="s">
        <v>19</v>
      </c>
      <c r="H9" s="11" t="s">
        <v>20</v>
      </c>
      <c r="I9" s="16" t="s">
        <v>21</v>
      </c>
      <c r="J9" s="17" t="s">
        <v>22</v>
      </c>
      <c r="K9" s="11" t="s">
        <v>45</v>
      </c>
    </row>
    <row r="10" spans="1:11" ht="14.25">
      <c r="A10" s="9" t="str">
        <f>IF(B10&lt;&gt;0,(IF(A9=" ",#REF!+1,A9+1))," ")</f>
        <v> </v>
      </c>
      <c r="B10" s="10"/>
      <c r="C10" s="11"/>
      <c r="D10" s="11"/>
      <c r="E10" s="11"/>
      <c r="F10" s="11"/>
      <c r="G10" s="11"/>
      <c r="H10" s="11"/>
      <c r="I10" s="16"/>
      <c r="J10" s="17" t="s">
        <v>22</v>
      </c>
      <c r="K10" s="11"/>
    </row>
    <row r="11" spans="1:11" ht="14.25">
      <c r="A11" s="9">
        <f t="shared" si="0"/>
        <v>7</v>
      </c>
      <c r="B11" s="10" t="s">
        <v>46</v>
      </c>
      <c r="C11" s="11" t="s">
        <v>47</v>
      </c>
      <c r="D11" s="11" t="s">
        <v>48</v>
      </c>
      <c r="E11" s="11" t="s">
        <v>49</v>
      </c>
      <c r="F11" s="11"/>
      <c r="G11" s="11" t="s">
        <v>19</v>
      </c>
      <c r="H11" s="11" t="s">
        <v>20</v>
      </c>
      <c r="I11" s="16" t="s">
        <v>21</v>
      </c>
      <c r="J11" s="17" t="s">
        <v>22</v>
      </c>
      <c r="K11" s="11" t="s">
        <v>23</v>
      </c>
    </row>
    <row r="12" spans="1:11" ht="24">
      <c r="A12" s="9">
        <f t="shared" si="0"/>
        <v>8</v>
      </c>
      <c r="B12" s="10" t="s">
        <v>46</v>
      </c>
      <c r="C12" s="11" t="s">
        <v>50</v>
      </c>
      <c r="D12" s="11" t="s">
        <v>51</v>
      </c>
      <c r="E12" s="11" t="s">
        <v>52</v>
      </c>
      <c r="F12" s="11"/>
      <c r="G12" s="11" t="s">
        <v>19</v>
      </c>
      <c r="H12" s="11" t="s">
        <v>20</v>
      </c>
      <c r="I12" s="16" t="s">
        <v>21</v>
      </c>
      <c r="J12" s="17" t="s">
        <v>22</v>
      </c>
      <c r="K12" s="11" t="s">
        <v>23</v>
      </c>
    </row>
    <row r="13" spans="1:11" ht="24">
      <c r="A13" s="9">
        <f t="shared" si="0"/>
        <v>9</v>
      </c>
      <c r="B13" s="10" t="s">
        <v>46</v>
      </c>
      <c r="C13" s="11" t="s">
        <v>53</v>
      </c>
      <c r="D13" s="11" t="s">
        <v>54</v>
      </c>
      <c r="E13" s="11" t="s">
        <v>26</v>
      </c>
      <c r="F13" s="11" t="s">
        <v>55</v>
      </c>
      <c r="G13" s="11" t="s">
        <v>19</v>
      </c>
      <c r="H13" s="11" t="s">
        <v>20</v>
      </c>
      <c r="I13" s="16" t="s">
        <v>21</v>
      </c>
      <c r="J13" s="17" t="s">
        <v>22</v>
      </c>
      <c r="K13" s="11" t="s">
        <v>23</v>
      </c>
    </row>
    <row r="14" spans="1:11" ht="24">
      <c r="A14" s="9">
        <f t="shared" si="0"/>
        <v>10</v>
      </c>
      <c r="B14" s="10" t="s">
        <v>46</v>
      </c>
      <c r="C14" s="11" t="s">
        <v>53</v>
      </c>
      <c r="D14" s="11" t="s">
        <v>56</v>
      </c>
      <c r="E14" s="11" t="s">
        <v>26</v>
      </c>
      <c r="F14" s="11" t="s">
        <v>55</v>
      </c>
      <c r="G14" s="11" t="s">
        <v>19</v>
      </c>
      <c r="H14" s="11" t="s">
        <v>20</v>
      </c>
      <c r="I14" s="16" t="s">
        <v>21</v>
      </c>
      <c r="J14" s="17" t="s">
        <v>22</v>
      </c>
      <c r="K14" s="11" t="s">
        <v>23</v>
      </c>
    </row>
    <row r="15" spans="1:11" ht="24">
      <c r="A15" s="9">
        <f t="shared" si="0"/>
        <v>11</v>
      </c>
      <c r="B15" s="10" t="s">
        <v>46</v>
      </c>
      <c r="C15" s="11" t="s">
        <v>53</v>
      </c>
      <c r="D15" s="11" t="s">
        <v>57</v>
      </c>
      <c r="E15" s="11" t="s">
        <v>26</v>
      </c>
      <c r="F15" s="11" t="s">
        <v>55</v>
      </c>
      <c r="G15" s="11" t="s">
        <v>19</v>
      </c>
      <c r="H15" s="11" t="s">
        <v>20</v>
      </c>
      <c r="I15" s="16" t="s">
        <v>21</v>
      </c>
      <c r="J15" s="17" t="s">
        <v>22</v>
      </c>
      <c r="K15" s="11" t="s">
        <v>23</v>
      </c>
    </row>
    <row r="16" spans="1:11" ht="14.25">
      <c r="A16" s="9">
        <f t="shared" si="0"/>
        <v>12</v>
      </c>
      <c r="B16" s="10" t="s">
        <v>46</v>
      </c>
      <c r="C16" s="11" t="s">
        <v>53</v>
      </c>
      <c r="D16" s="11" t="s">
        <v>58</v>
      </c>
      <c r="E16" s="11" t="s">
        <v>26</v>
      </c>
      <c r="F16" s="11" t="s">
        <v>55</v>
      </c>
      <c r="G16" s="11" t="s">
        <v>19</v>
      </c>
      <c r="H16" s="11" t="s">
        <v>20</v>
      </c>
      <c r="I16" s="16" t="s">
        <v>21</v>
      </c>
      <c r="J16" s="17" t="s">
        <v>22</v>
      </c>
      <c r="K16" s="11" t="s">
        <v>23</v>
      </c>
    </row>
    <row r="17" spans="1:11" ht="24">
      <c r="A17" s="9">
        <f t="shared" si="0"/>
        <v>13</v>
      </c>
      <c r="B17" s="10" t="s">
        <v>46</v>
      </c>
      <c r="C17" s="11" t="s">
        <v>53</v>
      </c>
      <c r="D17" s="11" t="s">
        <v>59</v>
      </c>
      <c r="E17" s="11" t="s">
        <v>26</v>
      </c>
      <c r="F17" s="11" t="s">
        <v>55</v>
      </c>
      <c r="G17" s="11" t="s">
        <v>19</v>
      </c>
      <c r="H17" s="11" t="s">
        <v>20</v>
      </c>
      <c r="I17" s="16" t="s">
        <v>21</v>
      </c>
      <c r="J17" s="17" t="s">
        <v>22</v>
      </c>
      <c r="K17" s="11" t="s">
        <v>23</v>
      </c>
    </row>
    <row r="18" spans="1:11" ht="24">
      <c r="A18" s="9">
        <f t="shared" si="0"/>
        <v>14</v>
      </c>
      <c r="B18" s="10" t="s">
        <v>46</v>
      </c>
      <c r="C18" s="11" t="s">
        <v>53</v>
      </c>
      <c r="D18" s="11" t="s">
        <v>60</v>
      </c>
      <c r="E18" s="11" t="s">
        <v>61</v>
      </c>
      <c r="F18" s="11" t="s">
        <v>55</v>
      </c>
      <c r="G18" s="11" t="s">
        <v>19</v>
      </c>
      <c r="H18" s="11" t="s">
        <v>20</v>
      </c>
      <c r="I18" s="16" t="s">
        <v>21</v>
      </c>
      <c r="J18" s="17" t="s">
        <v>22</v>
      </c>
      <c r="K18" s="11" t="s">
        <v>23</v>
      </c>
    </row>
    <row r="19" spans="1:11" ht="24">
      <c r="A19" s="9">
        <f t="shared" si="0"/>
        <v>15</v>
      </c>
      <c r="B19" s="10" t="s">
        <v>46</v>
      </c>
      <c r="C19" s="11" t="s">
        <v>62</v>
      </c>
      <c r="D19" s="11" t="s">
        <v>63</v>
      </c>
      <c r="E19" s="11" t="s">
        <v>64</v>
      </c>
      <c r="F19" s="11"/>
      <c r="G19" s="11" t="s">
        <v>19</v>
      </c>
      <c r="H19" s="11" t="s">
        <v>20</v>
      </c>
      <c r="I19" s="16" t="s">
        <v>21</v>
      </c>
      <c r="J19" s="17" t="s">
        <v>22</v>
      </c>
      <c r="K19" s="11" t="s">
        <v>23</v>
      </c>
    </row>
    <row r="20" spans="1:11" ht="14.25">
      <c r="A20" s="9">
        <f t="shared" si="0"/>
        <v>16</v>
      </c>
      <c r="B20" s="10" t="s">
        <v>46</v>
      </c>
      <c r="C20" s="11" t="s">
        <v>65</v>
      </c>
      <c r="D20" s="11" t="s">
        <v>66</v>
      </c>
      <c r="E20" s="11" t="s">
        <v>26</v>
      </c>
      <c r="F20" s="11"/>
      <c r="G20" s="11" t="s">
        <v>19</v>
      </c>
      <c r="H20" s="11" t="s">
        <v>20</v>
      </c>
      <c r="I20" s="16" t="s">
        <v>21</v>
      </c>
      <c r="J20" s="17" t="s">
        <v>22</v>
      </c>
      <c r="K20" s="11" t="s">
        <v>23</v>
      </c>
    </row>
    <row r="21" spans="1:11" ht="14.25">
      <c r="A21" s="9">
        <f t="shared" si="0"/>
        <v>17</v>
      </c>
      <c r="B21" s="10" t="s">
        <v>46</v>
      </c>
      <c r="C21" s="11" t="s">
        <v>67</v>
      </c>
      <c r="D21" s="11" t="s">
        <v>68</v>
      </c>
      <c r="E21" s="11" t="s">
        <v>69</v>
      </c>
      <c r="F21" s="11"/>
      <c r="G21" s="11" t="s">
        <v>19</v>
      </c>
      <c r="H21" s="11" t="s">
        <v>20</v>
      </c>
      <c r="I21" s="16" t="s">
        <v>21</v>
      </c>
      <c r="J21" s="17" t="s">
        <v>22</v>
      </c>
      <c r="K21" s="11" t="s">
        <v>23</v>
      </c>
    </row>
    <row r="22" spans="1:11" ht="24">
      <c r="A22" s="9">
        <f t="shared" si="0"/>
        <v>18</v>
      </c>
      <c r="B22" s="10" t="s">
        <v>46</v>
      </c>
      <c r="C22" s="11" t="s">
        <v>70</v>
      </c>
      <c r="D22" s="11" t="s">
        <v>71</v>
      </c>
      <c r="E22" s="11" t="s">
        <v>72</v>
      </c>
      <c r="F22" s="11"/>
      <c r="G22" s="11" t="s">
        <v>19</v>
      </c>
      <c r="H22" s="11" t="s">
        <v>20</v>
      </c>
      <c r="I22" s="16" t="s">
        <v>21</v>
      </c>
      <c r="J22" s="17" t="s">
        <v>22</v>
      </c>
      <c r="K22" s="11" t="s">
        <v>23</v>
      </c>
    </row>
    <row r="23" spans="1:11" ht="36">
      <c r="A23" s="9" t="s">
        <v>73</v>
      </c>
      <c r="B23" s="10" t="s">
        <v>74</v>
      </c>
      <c r="C23" s="11" t="s">
        <v>75</v>
      </c>
      <c r="D23" s="11" t="s">
        <v>76</v>
      </c>
      <c r="E23" s="11" t="s">
        <v>77</v>
      </c>
      <c r="F23" s="11" t="s">
        <v>78</v>
      </c>
      <c r="G23" s="11" t="s">
        <v>19</v>
      </c>
      <c r="H23" s="11" t="s">
        <v>20</v>
      </c>
      <c r="I23" s="16" t="s">
        <v>21</v>
      </c>
      <c r="J23" s="17" t="s">
        <v>22</v>
      </c>
      <c r="K23" s="11" t="s">
        <v>40</v>
      </c>
    </row>
    <row r="24" spans="1:11" s="1" customFormat="1" ht="36">
      <c r="A24" s="9">
        <f>IF(B24&lt;&gt;0,(IF(A23=" ",#REF!+1,A23+1))," ")</f>
        <v>20</v>
      </c>
      <c r="B24" s="12" t="s">
        <v>74</v>
      </c>
      <c r="C24" s="13" t="s">
        <v>79</v>
      </c>
      <c r="D24" s="13" t="s">
        <v>80</v>
      </c>
      <c r="E24" s="13" t="s">
        <v>81</v>
      </c>
      <c r="F24" s="13" t="s">
        <v>82</v>
      </c>
      <c r="G24" s="13" t="s">
        <v>19</v>
      </c>
      <c r="H24" s="13" t="s">
        <v>20</v>
      </c>
      <c r="I24" s="16" t="s">
        <v>21</v>
      </c>
      <c r="J24" s="17" t="s">
        <v>22</v>
      </c>
      <c r="K24" s="13" t="s">
        <v>40</v>
      </c>
    </row>
    <row r="25" spans="1:11" ht="24">
      <c r="A25" s="9">
        <f t="shared" si="0"/>
        <v>21</v>
      </c>
      <c r="B25" s="10" t="s">
        <v>46</v>
      </c>
      <c r="C25" s="11" t="s">
        <v>83</v>
      </c>
      <c r="D25" s="11" t="s">
        <v>84</v>
      </c>
      <c r="E25" s="11" t="s">
        <v>77</v>
      </c>
      <c r="F25" s="11" t="s">
        <v>85</v>
      </c>
      <c r="G25" s="11" t="s">
        <v>19</v>
      </c>
      <c r="H25" s="11" t="s">
        <v>20</v>
      </c>
      <c r="I25" s="16" t="s">
        <v>21</v>
      </c>
      <c r="J25" s="17" t="s">
        <v>22</v>
      </c>
      <c r="K25" s="11" t="s">
        <v>40</v>
      </c>
    </row>
    <row r="26" spans="1:11" ht="14.25">
      <c r="A26" s="9">
        <f t="shared" si="0"/>
        <v>22</v>
      </c>
      <c r="B26" s="10" t="s">
        <v>46</v>
      </c>
      <c r="C26" s="11" t="s">
        <v>86</v>
      </c>
      <c r="D26" s="11" t="s">
        <v>84</v>
      </c>
      <c r="E26" s="11" t="s">
        <v>87</v>
      </c>
      <c r="F26" s="11" t="s">
        <v>88</v>
      </c>
      <c r="G26" s="11" t="s">
        <v>19</v>
      </c>
      <c r="H26" s="11" t="s">
        <v>20</v>
      </c>
      <c r="I26" s="16" t="s">
        <v>21</v>
      </c>
      <c r="J26" s="17" t="s">
        <v>22</v>
      </c>
      <c r="K26" s="11" t="s">
        <v>40</v>
      </c>
    </row>
    <row r="27" spans="1:11" ht="14.25">
      <c r="A27" s="9">
        <f t="shared" si="0"/>
        <v>23</v>
      </c>
      <c r="B27" s="10" t="s">
        <v>46</v>
      </c>
      <c r="C27" s="11" t="s">
        <v>89</v>
      </c>
      <c r="D27" s="11" t="s">
        <v>84</v>
      </c>
      <c r="E27" s="11" t="s">
        <v>90</v>
      </c>
      <c r="F27" s="11" t="s">
        <v>91</v>
      </c>
      <c r="G27" s="11" t="s">
        <v>19</v>
      </c>
      <c r="H27" s="11" t="s">
        <v>20</v>
      </c>
      <c r="I27" s="16" t="s">
        <v>21</v>
      </c>
      <c r="J27" s="17" t="s">
        <v>22</v>
      </c>
      <c r="K27" s="11" t="s">
        <v>40</v>
      </c>
    </row>
    <row r="28" spans="1:11" ht="14.25">
      <c r="A28" s="9">
        <f t="shared" si="0"/>
        <v>24</v>
      </c>
      <c r="B28" s="10" t="s">
        <v>46</v>
      </c>
      <c r="C28" s="11" t="s">
        <v>92</v>
      </c>
      <c r="D28" s="11" t="s">
        <v>84</v>
      </c>
      <c r="E28" s="11" t="s">
        <v>93</v>
      </c>
      <c r="F28" s="11" t="s">
        <v>94</v>
      </c>
      <c r="G28" s="11" t="s">
        <v>19</v>
      </c>
      <c r="H28" s="11" t="s">
        <v>20</v>
      </c>
      <c r="I28" s="16" t="s">
        <v>21</v>
      </c>
      <c r="J28" s="17" t="s">
        <v>22</v>
      </c>
      <c r="K28" s="11" t="s">
        <v>40</v>
      </c>
    </row>
    <row r="29" spans="1:11" ht="24">
      <c r="A29" s="9">
        <f t="shared" si="0"/>
        <v>25</v>
      </c>
      <c r="B29" s="10" t="s">
        <v>46</v>
      </c>
      <c r="C29" s="11" t="s">
        <v>95</v>
      </c>
      <c r="D29" s="11" t="s">
        <v>84</v>
      </c>
      <c r="E29" s="11" t="s">
        <v>96</v>
      </c>
      <c r="F29" s="11" t="s">
        <v>97</v>
      </c>
      <c r="G29" s="11" t="s">
        <v>19</v>
      </c>
      <c r="H29" s="11" t="s">
        <v>20</v>
      </c>
      <c r="I29" s="16" t="s">
        <v>21</v>
      </c>
      <c r="J29" s="17" t="s">
        <v>22</v>
      </c>
      <c r="K29" s="11" t="s">
        <v>40</v>
      </c>
    </row>
    <row r="30" spans="1:11" ht="14.25">
      <c r="A30" s="9" t="s">
        <v>98</v>
      </c>
      <c r="B30" s="10" t="s">
        <v>46</v>
      </c>
      <c r="C30" s="11" t="s">
        <v>99</v>
      </c>
      <c r="D30" s="11" t="s">
        <v>100</v>
      </c>
      <c r="E30" s="11" t="s">
        <v>90</v>
      </c>
      <c r="F30" s="11" t="s">
        <v>91</v>
      </c>
      <c r="G30" s="11" t="s">
        <v>19</v>
      </c>
      <c r="H30" s="11" t="s">
        <v>20</v>
      </c>
      <c r="I30" s="16" t="s">
        <v>21</v>
      </c>
      <c r="J30" s="17" t="s">
        <v>22</v>
      </c>
      <c r="K30" s="11" t="s">
        <v>40</v>
      </c>
    </row>
    <row r="31" spans="1:11" ht="96">
      <c r="A31" s="9">
        <f>IF(B31&lt;&gt;0,(IF(A30=" ",#REF!+1,A30+1))," ")</f>
        <v>27</v>
      </c>
      <c r="B31" s="10" t="s">
        <v>46</v>
      </c>
      <c r="C31" s="11" t="s">
        <v>101</v>
      </c>
      <c r="D31" s="11" t="s">
        <v>102</v>
      </c>
      <c r="E31" s="11" t="s">
        <v>103</v>
      </c>
      <c r="F31" s="11" t="s">
        <v>104</v>
      </c>
      <c r="G31" s="11" t="s">
        <v>19</v>
      </c>
      <c r="H31" s="11" t="s">
        <v>20</v>
      </c>
      <c r="I31" s="16" t="s">
        <v>21</v>
      </c>
      <c r="J31" s="17" t="s">
        <v>22</v>
      </c>
      <c r="K31" s="11" t="s">
        <v>45</v>
      </c>
    </row>
    <row r="32" spans="1:11" ht="14.25">
      <c r="A32" s="9" t="str">
        <f t="shared" si="0"/>
        <v> </v>
      </c>
      <c r="B32" s="10"/>
      <c r="C32" s="11"/>
      <c r="D32" s="11"/>
      <c r="E32" s="11"/>
      <c r="F32" s="11"/>
      <c r="G32" s="11"/>
      <c r="H32" s="11"/>
      <c r="I32" s="16"/>
      <c r="J32" s="18"/>
      <c r="K32" s="11"/>
    </row>
    <row r="33" spans="1:11" ht="24">
      <c r="A33" s="9" t="s">
        <v>105</v>
      </c>
      <c r="B33" s="10" t="s">
        <v>106</v>
      </c>
      <c r="C33" s="11" t="s">
        <v>107</v>
      </c>
      <c r="D33" s="11" t="s">
        <v>108</v>
      </c>
      <c r="E33" s="11" t="s">
        <v>69</v>
      </c>
      <c r="F33" s="11" t="s">
        <v>109</v>
      </c>
      <c r="G33" s="11" t="s">
        <v>19</v>
      </c>
      <c r="H33" s="11" t="s">
        <v>20</v>
      </c>
      <c r="I33" s="16" t="s">
        <v>21</v>
      </c>
      <c r="J33" s="17" t="s">
        <v>22</v>
      </c>
      <c r="K33" s="11" t="s">
        <v>23</v>
      </c>
    </row>
    <row r="34" spans="1:11" ht="54" customHeight="1">
      <c r="A34" s="9" t="s">
        <v>110</v>
      </c>
      <c r="B34" s="10" t="s">
        <v>106</v>
      </c>
      <c r="C34" s="11" t="s">
        <v>111</v>
      </c>
      <c r="D34" s="11" t="s">
        <v>112</v>
      </c>
      <c r="E34" s="11" t="s">
        <v>69</v>
      </c>
      <c r="F34" s="11" t="s">
        <v>113</v>
      </c>
      <c r="G34" s="11" t="s">
        <v>19</v>
      </c>
      <c r="H34" s="11" t="s">
        <v>20</v>
      </c>
      <c r="I34" s="16" t="s">
        <v>114</v>
      </c>
      <c r="J34" s="18" t="s">
        <v>115</v>
      </c>
      <c r="K34" s="11" t="s">
        <v>23</v>
      </c>
    </row>
    <row r="35" spans="1:11" ht="114" customHeight="1">
      <c r="A35" s="9" t="s">
        <v>116</v>
      </c>
      <c r="B35" s="10" t="s">
        <v>106</v>
      </c>
      <c r="C35" s="11" t="s">
        <v>117</v>
      </c>
      <c r="D35" s="11" t="s">
        <v>112</v>
      </c>
      <c r="E35" s="11" t="s">
        <v>69</v>
      </c>
      <c r="F35" s="11" t="s">
        <v>118</v>
      </c>
      <c r="G35" s="11" t="s">
        <v>19</v>
      </c>
      <c r="H35" s="11" t="s">
        <v>20</v>
      </c>
      <c r="I35" s="16" t="s">
        <v>119</v>
      </c>
      <c r="J35" s="18" t="s">
        <v>120</v>
      </c>
      <c r="K35" s="11" t="s">
        <v>23</v>
      </c>
    </row>
    <row r="36" spans="1:11" ht="180">
      <c r="A36" s="9" t="s">
        <v>121</v>
      </c>
      <c r="B36" s="10" t="s">
        <v>106</v>
      </c>
      <c r="C36" s="11" t="s">
        <v>122</v>
      </c>
      <c r="D36" s="11" t="s">
        <v>112</v>
      </c>
      <c r="E36" s="11" t="s">
        <v>69</v>
      </c>
      <c r="F36" s="11" t="s">
        <v>123</v>
      </c>
      <c r="G36" s="11" t="s">
        <v>19</v>
      </c>
      <c r="H36" s="11" t="s">
        <v>124</v>
      </c>
      <c r="I36" s="16" t="s">
        <v>125</v>
      </c>
      <c r="J36" s="18" t="s">
        <v>126</v>
      </c>
      <c r="K36" s="11" t="s">
        <v>23</v>
      </c>
    </row>
    <row r="37" spans="1:11" ht="14.25">
      <c r="A37" s="9" t="s">
        <v>127</v>
      </c>
      <c r="B37" s="10" t="s">
        <v>106</v>
      </c>
      <c r="C37" s="11" t="s">
        <v>128</v>
      </c>
      <c r="D37" s="11" t="s">
        <v>129</v>
      </c>
      <c r="E37" s="11" t="s">
        <v>69</v>
      </c>
      <c r="F37" s="11" t="s">
        <v>130</v>
      </c>
      <c r="G37" s="11" t="s">
        <v>19</v>
      </c>
      <c r="H37" s="11" t="s">
        <v>20</v>
      </c>
      <c r="I37" s="16" t="s">
        <v>21</v>
      </c>
      <c r="J37" s="17" t="s">
        <v>22</v>
      </c>
      <c r="K37" s="11" t="s">
        <v>23</v>
      </c>
    </row>
    <row r="38" spans="1:11" ht="24">
      <c r="A38" s="9" t="s">
        <v>131</v>
      </c>
      <c r="B38" s="10" t="s">
        <v>106</v>
      </c>
      <c r="C38" s="11" t="s">
        <v>95</v>
      </c>
      <c r="D38" s="11" t="s">
        <v>132</v>
      </c>
      <c r="E38" s="11" t="s">
        <v>96</v>
      </c>
      <c r="F38" s="11" t="s">
        <v>97</v>
      </c>
      <c r="G38" s="11" t="s">
        <v>19</v>
      </c>
      <c r="H38" s="11" t="s">
        <v>20</v>
      </c>
      <c r="I38" s="16" t="s">
        <v>21</v>
      </c>
      <c r="J38" s="17" t="s">
        <v>22</v>
      </c>
      <c r="K38" s="11" t="s">
        <v>40</v>
      </c>
    </row>
    <row r="39" spans="1:11" ht="72">
      <c r="A39" s="9" t="s">
        <v>133</v>
      </c>
      <c r="B39" s="10" t="s">
        <v>106</v>
      </c>
      <c r="C39" s="11" t="s">
        <v>134</v>
      </c>
      <c r="D39" s="11" t="s">
        <v>135</v>
      </c>
      <c r="E39" s="11" t="s">
        <v>136</v>
      </c>
      <c r="F39" s="13" t="s">
        <v>137</v>
      </c>
      <c r="G39" s="11" t="s">
        <v>19</v>
      </c>
      <c r="H39" s="11" t="s">
        <v>138</v>
      </c>
      <c r="I39" s="16" t="s">
        <v>139</v>
      </c>
      <c r="J39" s="18" t="s">
        <v>140</v>
      </c>
      <c r="K39" s="11" t="s">
        <v>40</v>
      </c>
    </row>
    <row r="40" spans="1:11" ht="24">
      <c r="A40" s="9" t="s">
        <v>141</v>
      </c>
      <c r="B40" s="10" t="s">
        <v>106</v>
      </c>
      <c r="C40" s="11" t="s">
        <v>34</v>
      </c>
      <c r="D40" s="11" t="s">
        <v>142</v>
      </c>
      <c r="E40" s="11" t="s">
        <v>143</v>
      </c>
      <c r="F40" s="11" t="s">
        <v>144</v>
      </c>
      <c r="G40" s="11" t="s">
        <v>19</v>
      </c>
      <c r="H40" s="11" t="s">
        <v>20</v>
      </c>
      <c r="I40" s="16" t="s">
        <v>21</v>
      </c>
      <c r="J40" s="17" t="s">
        <v>22</v>
      </c>
      <c r="K40" s="11" t="s">
        <v>40</v>
      </c>
    </row>
    <row r="41" spans="1:11" ht="24">
      <c r="A41" s="9" t="s">
        <v>145</v>
      </c>
      <c r="B41" s="10" t="s">
        <v>106</v>
      </c>
      <c r="C41" s="11" t="s">
        <v>146</v>
      </c>
      <c r="D41" s="11" t="s">
        <v>147</v>
      </c>
      <c r="E41" s="11" t="s">
        <v>143</v>
      </c>
      <c r="F41" s="11" t="s">
        <v>144</v>
      </c>
      <c r="G41" s="11" t="s">
        <v>19</v>
      </c>
      <c r="H41" s="11" t="s">
        <v>20</v>
      </c>
      <c r="I41" s="16" t="s">
        <v>21</v>
      </c>
      <c r="J41" s="17" t="s">
        <v>22</v>
      </c>
      <c r="K41" s="11" t="s">
        <v>40</v>
      </c>
    </row>
    <row r="42" spans="1:11" ht="24">
      <c r="A42" s="9" t="s">
        <v>148</v>
      </c>
      <c r="B42" s="10" t="s">
        <v>106</v>
      </c>
      <c r="C42" s="11" t="s">
        <v>34</v>
      </c>
      <c r="D42" s="11" t="s">
        <v>149</v>
      </c>
      <c r="E42" s="11" t="s">
        <v>143</v>
      </c>
      <c r="F42" s="11" t="s">
        <v>144</v>
      </c>
      <c r="G42" s="11" t="s">
        <v>19</v>
      </c>
      <c r="H42" s="11" t="s">
        <v>20</v>
      </c>
      <c r="I42" s="16" t="s">
        <v>21</v>
      </c>
      <c r="J42" s="17" t="s">
        <v>22</v>
      </c>
      <c r="K42" s="11" t="s">
        <v>40</v>
      </c>
    </row>
    <row r="43" spans="1:11" ht="72">
      <c r="A43" s="9" t="s">
        <v>150</v>
      </c>
      <c r="B43" s="10" t="s">
        <v>106</v>
      </c>
      <c r="C43" s="11" t="s">
        <v>151</v>
      </c>
      <c r="D43" s="11" t="s">
        <v>152</v>
      </c>
      <c r="E43" s="11" t="s">
        <v>153</v>
      </c>
      <c r="F43" s="11" t="s">
        <v>154</v>
      </c>
      <c r="G43" s="11" t="s">
        <v>19</v>
      </c>
      <c r="H43" s="11" t="s">
        <v>20</v>
      </c>
      <c r="I43" s="16" t="s">
        <v>155</v>
      </c>
      <c r="J43" s="18" t="s">
        <v>156</v>
      </c>
      <c r="K43" s="11" t="s">
        <v>40</v>
      </c>
    </row>
    <row r="44" spans="1:11" ht="14.25">
      <c r="A44" s="9" t="s">
        <v>157</v>
      </c>
      <c r="B44" s="10" t="s">
        <v>106</v>
      </c>
      <c r="C44" s="11" t="s">
        <v>89</v>
      </c>
      <c r="D44" s="11" t="s">
        <v>158</v>
      </c>
      <c r="E44" s="11" t="s">
        <v>90</v>
      </c>
      <c r="F44" s="11" t="s">
        <v>91</v>
      </c>
      <c r="G44" s="11" t="s">
        <v>19</v>
      </c>
      <c r="H44" s="11" t="s">
        <v>20</v>
      </c>
      <c r="I44" s="16" t="s">
        <v>21</v>
      </c>
      <c r="J44" s="17" t="s">
        <v>22</v>
      </c>
      <c r="K44" s="11" t="s">
        <v>40</v>
      </c>
    </row>
    <row r="45" spans="1:11" ht="96">
      <c r="A45" s="9" t="s">
        <v>159</v>
      </c>
      <c r="B45" s="10" t="s">
        <v>106</v>
      </c>
      <c r="C45" s="11" t="s">
        <v>160</v>
      </c>
      <c r="D45" s="11" t="s">
        <v>161</v>
      </c>
      <c r="E45" s="11" t="s">
        <v>77</v>
      </c>
      <c r="F45" s="13" t="s">
        <v>162</v>
      </c>
      <c r="G45" s="11" t="s">
        <v>19</v>
      </c>
      <c r="H45" s="14" t="s">
        <v>163</v>
      </c>
      <c r="I45" s="16" t="s">
        <v>164</v>
      </c>
      <c r="J45" s="18" t="s">
        <v>165</v>
      </c>
      <c r="K45" s="11" t="s">
        <v>40</v>
      </c>
    </row>
    <row r="46" spans="1:11" ht="36">
      <c r="A46" s="9" t="s">
        <v>166</v>
      </c>
      <c r="B46" s="10" t="s">
        <v>106</v>
      </c>
      <c r="C46" s="11" t="s">
        <v>167</v>
      </c>
      <c r="D46" s="11" t="s">
        <v>161</v>
      </c>
      <c r="E46" s="11" t="s">
        <v>136</v>
      </c>
      <c r="F46" s="11" t="s">
        <v>168</v>
      </c>
      <c r="G46" s="11" t="s">
        <v>19</v>
      </c>
      <c r="H46" s="11" t="s">
        <v>20</v>
      </c>
      <c r="I46" s="16" t="s">
        <v>21</v>
      </c>
      <c r="J46" s="17" t="s">
        <v>22</v>
      </c>
      <c r="K46" s="11" t="s">
        <v>40</v>
      </c>
    </row>
    <row r="47" spans="1:11" ht="24">
      <c r="A47" s="9" t="s">
        <v>169</v>
      </c>
      <c r="B47" s="10" t="s">
        <v>106</v>
      </c>
      <c r="C47" s="11" t="s">
        <v>170</v>
      </c>
      <c r="D47" s="11" t="s">
        <v>158</v>
      </c>
      <c r="E47" s="11" t="s">
        <v>171</v>
      </c>
      <c r="F47" s="11" t="s">
        <v>97</v>
      </c>
      <c r="G47" s="11" t="s">
        <v>19</v>
      </c>
      <c r="H47" s="11" t="s">
        <v>20</v>
      </c>
      <c r="I47" s="16" t="s">
        <v>21</v>
      </c>
      <c r="J47" s="17" t="s">
        <v>22</v>
      </c>
      <c r="K47" s="11" t="s">
        <v>40</v>
      </c>
    </row>
    <row r="48" spans="1:11" ht="14.25">
      <c r="A48" s="9" t="s">
        <v>172</v>
      </c>
      <c r="B48" s="10" t="s">
        <v>106</v>
      </c>
      <c r="C48" s="11" t="s">
        <v>173</v>
      </c>
      <c r="D48" s="11" t="s">
        <v>158</v>
      </c>
      <c r="E48" s="11" t="s">
        <v>174</v>
      </c>
      <c r="F48" s="11" t="s">
        <v>175</v>
      </c>
      <c r="G48" s="11" t="s">
        <v>19</v>
      </c>
      <c r="H48" s="11" t="s">
        <v>20</v>
      </c>
      <c r="I48" s="16" t="s">
        <v>21</v>
      </c>
      <c r="J48" s="17" t="s">
        <v>22</v>
      </c>
      <c r="K48" s="11" t="s">
        <v>40</v>
      </c>
    </row>
    <row r="49" spans="1:11" ht="43.5" customHeight="1">
      <c r="A49" s="9" t="s">
        <v>176</v>
      </c>
      <c r="B49" s="10" t="s">
        <v>106</v>
      </c>
      <c r="C49" s="11" t="s">
        <v>177</v>
      </c>
      <c r="D49" s="11" t="s">
        <v>178</v>
      </c>
      <c r="E49" s="11" t="s">
        <v>179</v>
      </c>
      <c r="F49" s="13" t="s">
        <v>180</v>
      </c>
      <c r="G49" s="11" t="s">
        <v>19</v>
      </c>
      <c r="H49" s="11" t="s">
        <v>20</v>
      </c>
      <c r="I49" s="16" t="s">
        <v>181</v>
      </c>
      <c r="J49" s="18" t="s">
        <v>182</v>
      </c>
      <c r="K49" s="11" t="s">
        <v>40</v>
      </c>
    </row>
    <row r="50" spans="1:11" ht="14.25">
      <c r="A50" s="9" t="s">
        <v>183</v>
      </c>
      <c r="B50" s="10" t="s">
        <v>106</v>
      </c>
      <c r="C50" s="11" t="s">
        <v>184</v>
      </c>
      <c r="D50" s="11" t="s">
        <v>185</v>
      </c>
      <c r="E50" s="11" t="s">
        <v>69</v>
      </c>
      <c r="F50" s="11" t="s">
        <v>186</v>
      </c>
      <c r="G50" s="11" t="s">
        <v>19</v>
      </c>
      <c r="H50" s="11" t="s">
        <v>20</v>
      </c>
      <c r="I50" s="16" t="s">
        <v>21</v>
      </c>
      <c r="J50" s="17" t="s">
        <v>22</v>
      </c>
      <c r="K50" s="11" t="s">
        <v>40</v>
      </c>
    </row>
    <row r="51" spans="1:11" ht="96">
      <c r="A51" s="9" t="s">
        <v>187</v>
      </c>
      <c r="B51" s="10" t="s">
        <v>106</v>
      </c>
      <c r="C51" s="11" t="s">
        <v>188</v>
      </c>
      <c r="D51" s="11" t="s">
        <v>189</v>
      </c>
      <c r="E51" s="11" t="s">
        <v>190</v>
      </c>
      <c r="F51" s="11" t="s">
        <v>191</v>
      </c>
      <c r="G51" s="11" t="s">
        <v>19</v>
      </c>
      <c r="H51" s="11" t="s">
        <v>192</v>
      </c>
      <c r="I51" s="16" t="s">
        <v>193</v>
      </c>
      <c r="J51" s="18" t="s">
        <v>182</v>
      </c>
      <c r="K51" s="11" t="s">
        <v>45</v>
      </c>
    </row>
    <row r="52" spans="1:11" ht="14.25">
      <c r="A52" s="9" t="str">
        <f>IF(B52&lt;&gt;0,(IF(A51=" ",#REF!+1,A51+1))," ")</f>
        <v> </v>
      </c>
      <c r="B52" s="10"/>
      <c r="C52" s="11"/>
      <c r="D52" s="11"/>
      <c r="E52" s="11"/>
      <c r="F52" s="11"/>
      <c r="G52" s="11"/>
      <c r="H52" s="11"/>
      <c r="I52" s="16"/>
      <c r="J52" s="18"/>
      <c r="K52" s="11"/>
    </row>
    <row r="53" spans="1:11" ht="24">
      <c r="A53" s="9" t="s">
        <v>194</v>
      </c>
      <c r="B53" s="10" t="s">
        <v>195</v>
      </c>
      <c r="C53" s="11" t="s">
        <v>196</v>
      </c>
      <c r="D53" s="11" t="s">
        <v>197</v>
      </c>
      <c r="E53" s="11" t="s">
        <v>198</v>
      </c>
      <c r="F53" s="11" t="s">
        <v>199</v>
      </c>
      <c r="G53" s="11" t="s">
        <v>19</v>
      </c>
      <c r="H53" s="11" t="s">
        <v>20</v>
      </c>
      <c r="I53" s="16" t="s">
        <v>21</v>
      </c>
      <c r="J53" s="17" t="s">
        <v>22</v>
      </c>
      <c r="K53" s="11" t="s">
        <v>23</v>
      </c>
    </row>
    <row r="54" spans="1:11" ht="14.25">
      <c r="A54" s="9">
        <f>IF(B54&lt;&gt;0,(IF(A53=" ",#REF!+1,A53+1))," ")</f>
        <v>48</v>
      </c>
      <c r="B54" s="10" t="s">
        <v>195</v>
      </c>
      <c r="C54" s="11" t="s">
        <v>34</v>
      </c>
      <c r="D54" s="11" t="s">
        <v>200</v>
      </c>
      <c r="E54" s="11" t="s">
        <v>190</v>
      </c>
      <c r="F54" s="11"/>
      <c r="G54" s="11" t="s">
        <v>19</v>
      </c>
      <c r="H54" s="11" t="s">
        <v>20</v>
      </c>
      <c r="I54" s="16" t="s">
        <v>21</v>
      </c>
      <c r="J54" s="17" t="s">
        <v>22</v>
      </c>
      <c r="K54" s="11" t="s">
        <v>23</v>
      </c>
    </row>
    <row r="55" spans="1:11" ht="24">
      <c r="A55" s="9" t="s">
        <v>201</v>
      </c>
      <c r="B55" s="10" t="s">
        <v>195</v>
      </c>
      <c r="C55" s="11" t="s">
        <v>202</v>
      </c>
      <c r="D55" s="11" t="s">
        <v>203</v>
      </c>
      <c r="E55" s="11" t="s">
        <v>204</v>
      </c>
      <c r="F55" s="11"/>
      <c r="G55" s="11" t="s">
        <v>19</v>
      </c>
      <c r="H55" s="11" t="s">
        <v>20</v>
      </c>
      <c r="I55" s="16" t="s">
        <v>21</v>
      </c>
      <c r="J55" s="17" t="s">
        <v>22</v>
      </c>
      <c r="K55" s="11" t="s">
        <v>23</v>
      </c>
    </row>
    <row r="56" spans="1:11" ht="14.25">
      <c r="A56" s="9" t="str">
        <f>IF(B56&lt;&gt;0,(IF(#REF!=" ",#REF!+1,#REF!+1))," ")</f>
        <v> </v>
      </c>
      <c r="B56" s="10"/>
      <c r="C56" s="11"/>
      <c r="D56" s="11"/>
      <c r="E56" s="11"/>
      <c r="F56" s="11"/>
      <c r="G56" s="11"/>
      <c r="H56" s="11"/>
      <c r="I56" s="16"/>
      <c r="J56" s="18"/>
      <c r="K56" s="11"/>
    </row>
    <row r="57" spans="1:11" ht="48">
      <c r="A57" s="9" t="s">
        <v>205</v>
      </c>
      <c r="B57" s="10" t="s">
        <v>206</v>
      </c>
      <c r="C57" s="11" t="s">
        <v>207</v>
      </c>
      <c r="D57" s="11" t="s">
        <v>208</v>
      </c>
      <c r="E57" s="11" t="s">
        <v>209</v>
      </c>
      <c r="F57" s="11"/>
      <c r="G57" s="11" t="s">
        <v>19</v>
      </c>
      <c r="H57" s="11" t="s">
        <v>20</v>
      </c>
      <c r="I57" s="16" t="s">
        <v>21</v>
      </c>
      <c r="J57" s="17" t="s">
        <v>22</v>
      </c>
      <c r="K57" s="11" t="s">
        <v>23</v>
      </c>
    </row>
    <row r="58" spans="1:11" ht="24">
      <c r="A58" s="9" t="s">
        <v>210</v>
      </c>
      <c r="B58" s="10" t="s">
        <v>206</v>
      </c>
      <c r="C58" s="11" t="s">
        <v>211</v>
      </c>
      <c r="D58" s="11" t="s">
        <v>208</v>
      </c>
      <c r="E58" s="11" t="s">
        <v>212</v>
      </c>
      <c r="F58" s="11"/>
      <c r="G58" s="11" t="s">
        <v>19</v>
      </c>
      <c r="H58" s="11" t="s">
        <v>20</v>
      </c>
      <c r="I58" s="16" t="s">
        <v>21</v>
      </c>
      <c r="J58" s="17" t="s">
        <v>22</v>
      </c>
      <c r="K58" s="11" t="s">
        <v>23</v>
      </c>
    </row>
    <row r="59" spans="1:11" ht="36">
      <c r="A59" s="9" t="s">
        <v>213</v>
      </c>
      <c r="B59" s="10" t="s">
        <v>206</v>
      </c>
      <c r="C59" s="11" t="s">
        <v>214</v>
      </c>
      <c r="D59" s="11" t="s">
        <v>208</v>
      </c>
      <c r="E59" s="11" t="s">
        <v>215</v>
      </c>
      <c r="F59" s="11"/>
      <c r="G59" s="11" t="s">
        <v>19</v>
      </c>
      <c r="H59" s="11" t="s">
        <v>20</v>
      </c>
      <c r="I59" s="16" t="s">
        <v>21</v>
      </c>
      <c r="J59" s="17" t="s">
        <v>22</v>
      </c>
      <c r="K59" s="11" t="s">
        <v>23</v>
      </c>
    </row>
    <row r="60" spans="1:11" ht="14.25">
      <c r="A60" s="9"/>
      <c r="B60" s="10"/>
      <c r="C60" s="11"/>
      <c r="D60" s="11"/>
      <c r="E60" s="11"/>
      <c r="F60" s="11"/>
      <c r="G60" s="11"/>
      <c r="H60" s="11"/>
      <c r="I60" s="16"/>
      <c r="J60" s="18"/>
      <c r="K60" s="11"/>
    </row>
    <row r="61" spans="1:11" ht="36">
      <c r="A61" s="9" t="s">
        <v>216</v>
      </c>
      <c r="B61" s="10" t="s">
        <v>217</v>
      </c>
      <c r="C61" s="11" t="s">
        <v>218</v>
      </c>
      <c r="D61" s="11" t="s">
        <v>219</v>
      </c>
      <c r="E61" s="11" t="s">
        <v>220</v>
      </c>
      <c r="F61" s="11" t="s">
        <v>221</v>
      </c>
      <c r="G61" s="11" t="s">
        <v>19</v>
      </c>
      <c r="H61" s="11" t="s">
        <v>20</v>
      </c>
      <c r="I61" s="16" t="s">
        <v>21</v>
      </c>
      <c r="J61" s="17" t="s">
        <v>22</v>
      </c>
      <c r="K61" s="11" t="s">
        <v>40</v>
      </c>
    </row>
    <row r="62" spans="1:11" ht="14.25">
      <c r="A62" s="9">
        <f aca="true" t="shared" si="1" ref="A62:A94">IF(B62&lt;&gt;0,(IF(A61=" ",A60+1,A61+1))," ")</f>
        <v>54</v>
      </c>
      <c r="B62" s="10" t="s">
        <v>217</v>
      </c>
      <c r="C62" s="11" t="s">
        <v>222</v>
      </c>
      <c r="D62" s="11" t="s">
        <v>223</v>
      </c>
      <c r="E62" s="11" t="s">
        <v>90</v>
      </c>
      <c r="F62" s="11" t="s">
        <v>224</v>
      </c>
      <c r="G62" s="11" t="s">
        <v>19</v>
      </c>
      <c r="H62" s="11" t="s">
        <v>20</v>
      </c>
      <c r="I62" s="16" t="s">
        <v>21</v>
      </c>
      <c r="J62" s="17" t="s">
        <v>22</v>
      </c>
      <c r="K62" s="11" t="s">
        <v>40</v>
      </c>
    </row>
    <row r="63" spans="1:11" ht="14.25">
      <c r="A63" s="9" t="s">
        <v>225</v>
      </c>
      <c r="B63" s="10" t="s">
        <v>217</v>
      </c>
      <c r="C63" s="11" t="s">
        <v>34</v>
      </c>
      <c r="D63" s="11" t="s">
        <v>226</v>
      </c>
      <c r="E63" s="11" t="s">
        <v>227</v>
      </c>
      <c r="F63" s="11" t="s">
        <v>37</v>
      </c>
      <c r="G63" s="11" t="s">
        <v>19</v>
      </c>
      <c r="H63" s="11" t="s">
        <v>20</v>
      </c>
      <c r="I63" s="16" t="s">
        <v>21</v>
      </c>
      <c r="J63" s="17" t="s">
        <v>22</v>
      </c>
      <c r="K63" s="11" t="s">
        <v>40</v>
      </c>
    </row>
    <row r="64" spans="1:11" ht="14.25">
      <c r="A64" s="9">
        <f t="shared" si="1"/>
        <v>56</v>
      </c>
      <c r="B64" s="10" t="s">
        <v>217</v>
      </c>
      <c r="C64" s="11" t="s">
        <v>228</v>
      </c>
      <c r="D64" s="11" t="s">
        <v>229</v>
      </c>
      <c r="E64" s="11" t="s">
        <v>227</v>
      </c>
      <c r="F64" s="11" t="s">
        <v>37</v>
      </c>
      <c r="G64" s="11" t="s">
        <v>19</v>
      </c>
      <c r="H64" s="11" t="s">
        <v>20</v>
      </c>
      <c r="I64" s="16" t="s">
        <v>21</v>
      </c>
      <c r="J64" s="17" t="s">
        <v>22</v>
      </c>
      <c r="K64" s="11" t="s">
        <v>40</v>
      </c>
    </row>
    <row r="65" spans="1:11" ht="14.25">
      <c r="A65" s="9">
        <f t="shared" si="1"/>
        <v>57</v>
      </c>
      <c r="B65" s="10" t="s">
        <v>217</v>
      </c>
      <c r="C65" s="11" t="s">
        <v>230</v>
      </c>
      <c r="D65" s="11" t="s">
        <v>231</v>
      </c>
      <c r="E65" s="11" t="s">
        <v>232</v>
      </c>
      <c r="F65" s="11"/>
      <c r="G65" s="11" t="s">
        <v>19</v>
      </c>
      <c r="H65" s="11" t="s">
        <v>20</v>
      </c>
      <c r="I65" s="16" t="s">
        <v>21</v>
      </c>
      <c r="J65" s="17" t="s">
        <v>22</v>
      </c>
      <c r="K65" s="11" t="s">
        <v>40</v>
      </c>
    </row>
    <row r="66" spans="1:11" ht="36">
      <c r="A66" s="9">
        <f t="shared" si="1"/>
        <v>58</v>
      </c>
      <c r="B66" s="10" t="s">
        <v>217</v>
      </c>
      <c r="C66" s="11" t="s">
        <v>233</v>
      </c>
      <c r="D66" s="11" t="s">
        <v>234</v>
      </c>
      <c r="E66" s="11" t="s">
        <v>235</v>
      </c>
      <c r="F66" s="11" t="s">
        <v>236</v>
      </c>
      <c r="G66" s="11" t="s">
        <v>19</v>
      </c>
      <c r="H66" s="11" t="s">
        <v>20</v>
      </c>
      <c r="I66" s="16" t="s">
        <v>21</v>
      </c>
      <c r="J66" s="17" t="s">
        <v>22</v>
      </c>
      <c r="K66" s="11" t="s">
        <v>40</v>
      </c>
    </row>
    <row r="67" spans="1:11" ht="24">
      <c r="A67" s="9">
        <f t="shared" si="1"/>
        <v>59</v>
      </c>
      <c r="B67" s="10" t="s">
        <v>217</v>
      </c>
      <c r="C67" s="11" t="s">
        <v>237</v>
      </c>
      <c r="D67" s="11" t="s">
        <v>238</v>
      </c>
      <c r="E67" s="11" t="s">
        <v>239</v>
      </c>
      <c r="F67" s="11" t="s">
        <v>240</v>
      </c>
      <c r="G67" s="11" t="s">
        <v>19</v>
      </c>
      <c r="H67" s="11" t="s">
        <v>20</v>
      </c>
      <c r="I67" s="16" t="s">
        <v>21</v>
      </c>
      <c r="J67" s="17" t="s">
        <v>22</v>
      </c>
      <c r="K67" s="11" t="s">
        <v>40</v>
      </c>
    </row>
    <row r="68" spans="1:11" ht="24">
      <c r="A68" s="9">
        <f t="shared" si="1"/>
        <v>60</v>
      </c>
      <c r="B68" s="10" t="s">
        <v>217</v>
      </c>
      <c r="C68" s="11" t="s">
        <v>237</v>
      </c>
      <c r="D68" s="11" t="s">
        <v>241</v>
      </c>
      <c r="E68" s="11" t="s">
        <v>239</v>
      </c>
      <c r="F68" s="11" t="s">
        <v>240</v>
      </c>
      <c r="G68" s="11" t="s">
        <v>19</v>
      </c>
      <c r="H68" s="11" t="s">
        <v>20</v>
      </c>
      <c r="I68" s="16" t="s">
        <v>21</v>
      </c>
      <c r="J68" s="17" t="s">
        <v>22</v>
      </c>
      <c r="K68" s="11" t="s">
        <v>40</v>
      </c>
    </row>
    <row r="69" spans="1:11" ht="48">
      <c r="A69" s="9">
        <f t="shared" si="1"/>
        <v>61</v>
      </c>
      <c r="B69" s="10" t="s">
        <v>217</v>
      </c>
      <c r="C69" s="11" t="s">
        <v>242</v>
      </c>
      <c r="D69" s="11" t="s">
        <v>243</v>
      </c>
      <c r="E69" s="11" t="s">
        <v>244</v>
      </c>
      <c r="F69" s="11" t="s">
        <v>245</v>
      </c>
      <c r="G69" s="11" t="s">
        <v>19</v>
      </c>
      <c r="H69" s="11" t="s">
        <v>20</v>
      </c>
      <c r="I69" s="16" t="s">
        <v>21</v>
      </c>
      <c r="J69" s="17" t="s">
        <v>22</v>
      </c>
      <c r="K69" s="11" t="s">
        <v>40</v>
      </c>
    </row>
    <row r="70" spans="1:11" ht="24">
      <c r="A70" s="9">
        <f t="shared" si="1"/>
        <v>62</v>
      </c>
      <c r="B70" s="10" t="s">
        <v>217</v>
      </c>
      <c r="C70" s="11" t="s">
        <v>246</v>
      </c>
      <c r="D70" s="11" t="s">
        <v>247</v>
      </c>
      <c r="E70" s="11" t="s">
        <v>69</v>
      </c>
      <c r="F70" s="11" t="s">
        <v>248</v>
      </c>
      <c r="G70" s="11" t="s">
        <v>19</v>
      </c>
      <c r="H70" s="11" t="s">
        <v>20</v>
      </c>
      <c r="I70" s="16" t="s">
        <v>21</v>
      </c>
      <c r="J70" s="17" t="s">
        <v>22</v>
      </c>
      <c r="K70" s="11" t="s">
        <v>45</v>
      </c>
    </row>
    <row r="71" spans="1:11" ht="14.25">
      <c r="A71" s="9">
        <f t="shared" si="1"/>
        <v>63</v>
      </c>
      <c r="B71" s="10" t="s">
        <v>217</v>
      </c>
      <c r="C71" s="11" t="s">
        <v>249</v>
      </c>
      <c r="D71" s="11" t="s">
        <v>250</v>
      </c>
      <c r="E71" s="11" t="s">
        <v>69</v>
      </c>
      <c r="F71" s="19" t="s">
        <v>251</v>
      </c>
      <c r="G71" s="11" t="s">
        <v>19</v>
      </c>
      <c r="H71" s="11" t="s">
        <v>20</v>
      </c>
      <c r="I71" s="16" t="s">
        <v>21</v>
      </c>
      <c r="J71" s="17" t="s">
        <v>22</v>
      </c>
      <c r="K71" s="11" t="s">
        <v>45</v>
      </c>
    </row>
    <row r="72" spans="1:11" ht="14.25">
      <c r="A72" s="9" t="str">
        <f t="shared" si="1"/>
        <v> </v>
      </c>
      <c r="B72" s="10"/>
      <c r="C72" s="11"/>
      <c r="D72" s="11"/>
      <c r="E72" s="11"/>
      <c r="F72" s="11"/>
      <c r="G72" s="11"/>
      <c r="H72" s="11"/>
      <c r="I72" s="16"/>
      <c r="J72" s="18"/>
      <c r="K72" s="11"/>
    </row>
    <row r="73" spans="1:11" ht="24">
      <c r="A73" s="9">
        <f t="shared" si="1"/>
        <v>64</v>
      </c>
      <c r="B73" s="10" t="s">
        <v>252</v>
      </c>
      <c r="C73" s="11" t="s">
        <v>253</v>
      </c>
      <c r="D73" s="11" t="s">
        <v>254</v>
      </c>
      <c r="E73" s="11" t="s">
        <v>255</v>
      </c>
      <c r="F73" s="11" t="s">
        <v>256</v>
      </c>
      <c r="G73" s="11" t="s">
        <v>19</v>
      </c>
      <c r="H73" s="11" t="s">
        <v>20</v>
      </c>
      <c r="I73" s="16" t="s">
        <v>21</v>
      </c>
      <c r="J73" s="17" t="s">
        <v>22</v>
      </c>
      <c r="K73" s="11" t="s">
        <v>23</v>
      </c>
    </row>
    <row r="74" spans="1:11" ht="24">
      <c r="A74" s="9">
        <f t="shared" si="1"/>
        <v>65</v>
      </c>
      <c r="B74" s="10" t="s">
        <v>252</v>
      </c>
      <c r="C74" s="11" t="s">
        <v>257</v>
      </c>
      <c r="D74" s="11" t="s">
        <v>254</v>
      </c>
      <c r="E74" s="11" t="s">
        <v>26</v>
      </c>
      <c r="F74" s="11" t="s">
        <v>258</v>
      </c>
      <c r="G74" s="11" t="s">
        <v>19</v>
      </c>
      <c r="H74" s="11" t="s">
        <v>20</v>
      </c>
      <c r="I74" s="16" t="s">
        <v>21</v>
      </c>
      <c r="J74" s="17" t="s">
        <v>22</v>
      </c>
      <c r="K74" s="11" t="s">
        <v>23</v>
      </c>
    </row>
    <row r="75" spans="1:11" ht="24">
      <c r="A75" s="9">
        <f t="shared" si="1"/>
        <v>66</v>
      </c>
      <c r="B75" s="10" t="s">
        <v>252</v>
      </c>
      <c r="C75" s="11" t="s">
        <v>257</v>
      </c>
      <c r="D75" s="11" t="s">
        <v>259</v>
      </c>
      <c r="E75" s="11" t="s">
        <v>26</v>
      </c>
      <c r="F75" s="11" t="s">
        <v>258</v>
      </c>
      <c r="G75" s="11" t="s">
        <v>19</v>
      </c>
      <c r="H75" s="11" t="s">
        <v>20</v>
      </c>
      <c r="I75" s="16" t="s">
        <v>21</v>
      </c>
      <c r="J75" s="17" t="s">
        <v>22</v>
      </c>
      <c r="K75" s="11" t="s">
        <v>23</v>
      </c>
    </row>
    <row r="76" spans="1:11" ht="24">
      <c r="A76" s="9">
        <f t="shared" si="1"/>
        <v>67</v>
      </c>
      <c r="B76" s="10" t="s">
        <v>252</v>
      </c>
      <c r="C76" s="11" t="s">
        <v>253</v>
      </c>
      <c r="D76" s="11" t="s">
        <v>259</v>
      </c>
      <c r="E76" s="11" t="s">
        <v>26</v>
      </c>
      <c r="F76" s="11" t="s">
        <v>256</v>
      </c>
      <c r="G76" s="11" t="s">
        <v>19</v>
      </c>
      <c r="H76" s="11" t="s">
        <v>20</v>
      </c>
      <c r="I76" s="16" t="s">
        <v>21</v>
      </c>
      <c r="J76" s="17" t="s">
        <v>22</v>
      </c>
      <c r="K76" s="11" t="s">
        <v>23</v>
      </c>
    </row>
    <row r="77" spans="1:11" ht="24">
      <c r="A77" s="9">
        <f t="shared" si="1"/>
        <v>68</v>
      </c>
      <c r="B77" s="10" t="s">
        <v>252</v>
      </c>
      <c r="C77" s="11" t="s">
        <v>260</v>
      </c>
      <c r="D77" s="11" t="s">
        <v>261</v>
      </c>
      <c r="E77" s="11" t="s">
        <v>26</v>
      </c>
      <c r="F77" s="11" t="s">
        <v>258</v>
      </c>
      <c r="G77" s="11" t="s">
        <v>19</v>
      </c>
      <c r="H77" s="11" t="s">
        <v>20</v>
      </c>
      <c r="I77" s="16" t="s">
        <v>21</v>
      </c>
      <c r="J77" s="17" t="s">
        <v>22</v>
      </c>
      <c r="K77" s="11" t="s">
        <v>23</v>
      </c>
    </row>
    <row r="78" spans="1:11" ht="24">
      <c r="A78" s="9">
        <f t="shared" si="1"/>
        <v>69</v>
      </c>
      <c r="B78" s="10" t="s">
        <v>252</v>
      </c>
      <c r="C78" s="11" t="s">
        <v>262</v>
      </c>
      <c r="D78" s="11" t="s">
        <v>261</v>
      </c>
      <c r="E78" s="11" t="s">
        <v>263</v>
      </c>
      <c r="F78" s="11" t="s">
        <v>256</v>
      </c>
      <c r="G78" s="11" t="s">
        <v>19</v>
      </c>
      <c r="H78" s="11" t="s">
        <v>20</v>
      </c>
      <c r="I78" s="16" t="s">
        <v>21</v>
      </c>
      <c r="J78" s="17" t="s">
        <v>22</v>
      </c>
      <c r="K78" s="11" t="s">
        <v>23</v>
      </c>
    </row>
    <row r="79" spans="1:11" ht="24">
      <c r="A79" s="9">
        <f t="shared" si="1"/>
        <v>70</v>
      </c>
      <c r="B79" s="10" t="s">
        <v>252</v>
      </c>
      <c r="C79" s="11" t="s">
        <v>262</v>
      </c>
      <c r="D79" s="11" t="s">
        <v>264</v>
      </c>
      <c r="E79" s="11" t="s">
        <v>263</v>
      </c>
      <c r="F79" s="11" t="s">
        <v>256</v>
      </c>
      <c r="G79" s="11" t="s">
        <v>19</v>
      </c>
      <c r="H79" s="11" t="s">
        <v>20</v>
      </c>
      <c r="I79" s="16" t="s">
        <v>21</v>
      </c>
      <c r="J79" s="17" t="s">
        <v>22</v>
      </c>
      <c r="K79" s="11" t="s">
        <v>23</v>
      </c>
    </row>
    <row r="80" spans="1:11" ht="24">
      <c r="A80" s="9">
        <f t="shared" si="1"/>
        <v>71</v>
      </c>
      <c r="B80" s="10" t="s">
        <v>252</v>
      </c>
      <c r="C80" s="11" t="s">
        <v>265</v>
      </c>
      <c r="D80" s="11" t="s">
        <v>264</v>
      </c>
      <c r="E80" s="11" t="s">
        <v>26</v>
      </c>
      <c r="F80" s="11" t="s">
        <v>258</v>
      </c>
      <c r="G80" s="11" t="s">
        <v>19</v>
      </c>
      <c r="H80" s="11" t="s">
        <v>20</v>
      </c>
      <c r="I80" s="16" t="s">
        <v>21</v>
      </c>
      <c r="J80" s="17" t="s">
        <v>22</v>
      </c>
      <c r="K80" s="11" t="s">
        <v>23</v>
      </c>
    </row>
    <row r="81" spans="1:11" ht="14.25">
      <c r="A81" s="9" t="str">
        <f t="shared" si="1"/>
        <v> </v>
      </c>
      <c r="B81" s="10"/>
      <c r="C81" s="11"/>
      <c r="D81" s="11"/>
      <c r="E81" s="11"/>
      <c r="F81" s="11"/>
      <c r="G81" s="11"/>
      <c r="H81" s="11"/>
      <c r="I81" s="16"/>
      <c r="J81" s="18"/>
      <c r="K81" s="11"/>
    </row>
    <row r="82" spans="1:11" ht="24">
      <c r="A82" s="9">
        <f t="shared" si="1"/>
        <v>72</v>
      </c>
      <c r="B82" s="10" t="s">
        <v>266</v>
      </c>
      <c r="C82" s="11" t="s">
        <v>267</v>
      </c>
      <c r="D82" s="11" t="s">
        <v>268</v>
      </c>
      <c r="E82" s="11" t="s">
        <v>269</v>
      </c>
      <c r="F82" s="11"/>
      <c r="G82" s="11" t="s">
        <v>19</v>
      </c>
      <c r="H82" s="11" t="s">
        <v>20</v>
      </c>
      <c r="I82" s="16" t="s">
        <v>21</v>
      </c>
      <c r="J82" s="17" t="s">
        <v>22</v>
      </c>
      <c r="K82" s="11" t="s">
        <v>23</v>
      </c>
    </row>
    <row r="83" spans="1:11" ht="24">
      <c r="A83" s="9">
        <f t="shared" si="1"/>
        <v>73</v>
      </c>
      <c r="B83" s="10" t="s">
        <v>266</v>
      </c>
      <c r="C83" s="11" t="s">
        <v>270</v>
      </c>
      <c r="D83" s="11" t="s">
        <v>271</v>
      </c>
      <c r="E83" s="11" t="s">
        <v>269</v>
      </c>
      <c r="F83" s="11"/>
      <c r="G83" s="11" t="s">
        <v>19</v>
      </c>
      <c r="H83" s="11" t="s">
        <v>20</v>
      </c>
      <c r="I83" s="16" t="s">
        <v>21</v>
      </c>
      <c r="J83" s="17" t="s">
        <v>22</v>
      </c>
      <c r="K83" s="11" t="s">
        <v>23</v>
      </c>
    </row>
    <row r="84" spans="1:11" ht="24">
      <c r="A84" s="9">
        <f t="shared" si="1"/>
        <v>74</v>
      </c>
      <c r="B84" s="10" t="s">
        <v>266</v>
      </c>
      <c r="C84" s="11" t="s">
        <v>272</v>
      </c>
      <c r="D84" s="11" t="s">
        <v>273</v>
      </c>
      <c r="E84" s="11" t="s">
        <v>269</v>
      </c>
      <c r="F84" s="11"/>
      <c r="G84" s="11" t="s">
        <v>19</v>
      </c>
      <c r="H84" s="11" t="s">
        <v>20</v>
      </c>
      <c r="I84" s="16" t="s">
        <v>21</v>
      </c>
      <c r="J84" s="17" t="s">
        <v>22</v>
      </c>
      <c r="K84" s="11" t="s">
        <v>23</v>
      </c>
    </row>
    <row r="85" spans="1:11" ht="14.25">
      <c r="A85" s="9">
        <f t="shared" si="1"/>
        <v>75</v>
      </c>
      <c r="B85" s="10" t="s">
        <v>266</v>
      </c>
      <c r="C85" s="11" t="s">
        <v>274</v>
      </c>
      <c r="D85" s="11" t="s">
        <v>275</v>
      </c>
      <c r="E85" s="11" t="s">
        <v>136</v>
      </c>
      <c r="F85" s="11"/>
      <c r="G85" s="11" t="s">
        <v>19</v>
      </c>
      <c r="H85" s="11" t="s">
        <v>20</v>
      </c>
      <c r="I85" s="16" t="s">
        <v>21</v>
      </c>
      <c r="J85" s="17" t="s">
        <v>22</v>
      </c>
      <c r="K85" s="11" t="s">
        <v>40</v>
      </c>
    </row>
    <row r="86" spans="1:11" ht="14.25">
      <c r="A86" s="9">
        <f t="shared" si="1"/>
        <v>76</v>
      </c>
      <c r="B86" s="10" t="s">
        <v>266</v>
      </c>
      <c r="C86" s="11" t="s">
        <v>276</v>
      </c>
      <c r="D86" s="11" t="s">
        <v>277</v>
      </c>
      <c r="E86" s="11" t="s">
        <v>69</v>
      </c>
      <c r="F86" s="11"/>
      <c r="G86" s="11" t="s">
        <v>19</v>
      </c>
      <c r="H86" s="11" t="s">
        <v>20</v>
      </c>
      <c r="I86" s="16" t="s">
        <v>21</v>
      </c>
      <c r="J86" s="17" t="s">
        <v>22</v>
      </c>
      <c r="K86" s="11" t="s">
        <v>40</v>
      </c>
    </row>
    <row r="87" spans="1:11" ht="24">
      <c r="A87" s="9">
        <f t="shared" si="1"/>
        <v>77</v>
      </c>
      <c r="B87" s="10" t="s">
        <v>266</v>
      </c>
      <c r="C87" s="11" t="s">
        <v>278</v>
      </c>
      <c r="D87" s="11" t="s">
        <v>279</v>
      </c>
      <c r="E87" s="11" t="s">
        <v>136</v>
      </c>
      <c r="F87" s="11" t="s">
        <v>280</v>
      </c>
      <c r="G87" s="11" t="s">
        <v>19</v>
      </c>
      <c r="H87" s="11" t="s">
        <v>20</v>
      </c>
      <c r="I87" s="16" t="s">
        <v>21</v>
      </c>
      <c r="J87" s="17" t="s">
        <v>22</v>
      </c>
      <c r="K87" s="11" t="s">
        <v>40</v>
      </c>
    </row>
    <row r="88" spans="1:11" ht="24">
      <c r="A88" s="9">
        <f t="shared" si="1"/>
        <v>78</v>
      </c>
      <c r="B88" s="10" t="s">
        <v>266</v>
      </c>
      <c r="C88" s="11" t="s">
        <v>278</v>
      </c>
      <c r="D88" s="11" t="s">
        <v>281</v>
      </c>
      <c r="E88" s="11" t="s">
        <v>136</v>
      </c>
      <c r="F88" s="11" t="s">
        <v>280</v>
      </c>
      <c r="G88" s="11" t="s">
        <v>19</v>
      </c>
      <c r="H88" s="11" t="s">
        <v>20</v>
      </c>
      <c r="I88" s="16" t="s">
        <v>21</v>
      </c>
      <c r="J88" s="17" t="s">
        <v>22</v>
      </c>
      <c r="K88" s="11" t="s">
        <v>40</v>
      </c>
    </row>
    <row r="89" spans="1:11" ht="24">
      <c r="A89" s="9">
        <f t="shared" si="1"/>
        <v>79</v>
      </c>
      <c r="B89" s="10" t="s">
        <v>266</v>
      </c>
      <c r="C89" s="11" t="s">
        <v>278</v>
      </c>
      <c r="D89" s="11" t="s">
        <v>282</v>
      </c>
      <c r="E89" s="11" t="s">
        <v>136</v>
      </c>
      <c r="F89" s="11" t="s">
        <v>280</v>
      </c>
      <c r="G89" s="11" t="s">
        <v>19</v>
      </c>
      <c r="H89" s="11" t="s">
        <v>20</v>
      </c>
      <c r="I89" s="16" t="s">
        <v>21</v>
      </c>
      <c r="J89" s="17" t="s">
        <v>22</v>
      </c>
      <c r="K89" s="11" t="s">
        <v>40</v>
      </c>
    </row>
    <row r="90" spans="1:11" ht="24">
      <c r="A90" s="9">
        <f t="shared" si="1"/>
        <v>80</v>
      </c>
      <c r="B90" s="10" t="s">
        <v>266</v>
      </c>
      <c r="C90" s="11" t="s">
        <v>278</v>
      </c>
      <c r="D90" s="11" t="s">
        <v>283</v>
      </c>
      <c r="E90" s="11" t="s">
        <v>136</v>
      </c>
      <c r="F90" s="11" t="s">
        <v>280</v>
      </c>
      <c r="G90" s="11" t="s">
        <v>19</v>
      </c>
      <c r="H90" s="11" t="s">
        <v>20</v>
      </c>
      <c r="I90" s="16" t="s">
        <v>21</v>
      </c>
      <c r="J90" s="17" t="s">
        <v>22</v>
      </c>
      <c r="K90" s="11" t="s">
        <v>40</v>
      </c>
    </row>
    <row r="91" spans="1:11" ht="24">
      <c r="A91" s="9">
        <f t="shared" si="1"/>
        <v>81</v>
      </c>
      <c r="B91" s="10" t="s">
        <v>266</v>
      </c>
      <c r="C91" s="11" t="s">
        <v>278</v>
      </c>
      <c r="D91" s="11" t="s">
        <v>284</v>
      </c>
      <c r="E91" s="11" t="s">
        <v>136</v>
      </c>
      <c r="F91" s="11" t="s">
        <v>280</v>
      </c>
      <c r="G91" s="11" t="s">
        <v>19</v>
      </c>
      <c r="H91" s="11" t="s">
        <v>20</v>
      </c>
      <c r="I91" s="16" t="s">
        <v>21</v>
      </c>
      <c r="J91" s="17" t="s">
        <v>22</v>
      </c>
      <c r="K91" s="11" t="s">
        <v>40</v>
      </c>
    </row>
    <row r="92" spans="1:11" ht="24">
      <c r="A92" s="9">
        <f t="shared" si="1"/>
        <v>82</v>
      </c>
      <c r="B92" s="10" t="s">
        <v>266</v>
      </c>
      <c r="C92" s="11" t="s">
        <v>278</v>
      </c>
      <c r="D92" s="11" t="s">
        <v>285</v>
      </c>
      <c r="E92" s="11" t="s">
        <v>136</v>
      </c>
      <c r="F92" s="11" t="s">
        <v>280</v>
      </c>
      <c r="G92" s="11" t="s">
        <v>19</v>
      </c>
      <c r="H92" s="11" t="s">
        <v>20</v>
      </c>
      <c r="I92" s="16" t="s">
        <v>21</v>
      </c>
      <c r="J92" s="17" t="s">
        <v>22</v>
      </c>
      <c r="K92" s="11" t="s">
        <v>40</v>
      </c>
    </row>
    <row r="93" spans="1:11" ht="24">
      <c r="A93" s="9">
        <f t="shared" si="1"/>
        <v>83</v>
      </c>
      <c r="B93" s="10" t="s">
        <v>266</v>
      </c>
      <c r="C93" s="11" t="s">
        <v>278</v>
      </c>
      <c r="D93" s="11" t="s">
        <v>286</v>
      </c>
      <c r="E93" s="11" t="s">
        <v>136</v>
      </c>
      <c r="F93" s="11" t="s">
        <v>280</v>
      </c>
      <c r="G93" s="11" t="s">
        <v>19</v>
      </c>
      <c r="H93" s="11" t="s">
        <v>20</v>
      </c>
      <c r="I93" s="16" t="s">
        <v>21</v>
      </c>
      <c r="J93" s="17" t="s">
        <v>22</v>
      </c>
      <c r="K93" s="11" t="s">
        <v>40</v>
      </c>
    </row>
    <row r="94" spans="1:11" ht="24">
      <c r="A94" s="9">
        <f t="shared" si="1"/>
        <v>84</v>
      </c>
      <c r="B94" s="10" t="s">
        <v>266</v>
      </c>
      <c r="C94" s="11" t="s">
        <v>278</v>
      </c>
      <c r="D94" s="11" t="s">
        <v>287</v>
      </c>
      <c r="E94" s="11" t="s">
        <v>136</v>
      </c>
      <c r="F94" s="11" t="s">
        <v>280</v>
      </c>
      <c r="G94" s="11" t="s">
        <v>19</v>
      </c>
      <c r="H94" s="11" t="s">
        <v>20</v>
      </c>
      <c r="I94" s="16" t="s">
        <v>21</v>
      </c>
      <c r="J94" s="17" t="s">
        <v>22</v>
      </c>
      <c r="K94" s="11" t="s">
        <v>40</v>
      </c>
    </row>
    <row r="95" spans="1:11" ht="24">
      <c r="A95" s="9">
        <f aca="true" t="shared" si="2" ref="A95:A142">IF(B95&lt;&gt;0,(IF(A94=" ",A93+1,A94+1))," ")</f>
        <v>85</v>
      </c>
      <c r="B95" s="10" t="s">
        <v>266</v>
      </c>
      <c r="C95" s="11" t="s">
        <v>278</v>
      </c>
      <c r="D95" s="11" t="s">
        <v>288</v>
      </c>
      <c r="E95" s="11" t="s">
        <v>136</v>
      </c>
      <c r="F95" s="11" t="s">
        <v>280</v>
      </c>
      <c r="G95" s="11" t="s">
        <v>19</v>
      </c>
      <c r="H95" s="11" t="s">
        <v>20</v>
      </c>
      <c r="I95" s="16" t="s">
        <v>21</v>
      </c>
      <c r="J95" s="17" t="s">
        <v>22</v>
      </c>
      <c r="K95" s="11" t="s">
        <v>40</v>
      </c>
    </row>
    <row r="96" spans="1:11" ht="24">
      <c r="A96" s="9">
        <f t="shared" si="2"/>
        <v>86</v>
      </c>
      <c r="B96" s="10" t="s">
        <v>266</v>
      </c>
      <c r="C96" s="11" t="s">
        <v>289</v>
      </c>
      <c r="D96" s="11" t="s">
        <v>290</v>
      </c>
      <c r="E96" s="11" t="s">
        <v>136</v>
      </c>
      <c r="F96" s="11" t="s">
        <v>280</v>
      </c>
      <c r="G96" s="11" t="s">
        <v>19</v>
      </c>
      <c r="H96" s="11" t="s">
        <v>20</v>
      </c>
      <c r="I96" s="16" t="s">
        <v>21</v>
      </c>
      <c r="J96" s="17" t="s">
        <v>22</v>
      </c>
      <c r="K96" s="11" t="s">
        <v>40</v>
      </c>
    </row>
    <row r="97" spans="1:11" ht="24">
      <c r="A97" s="9">
        <f t="shared" si="2"/>
        <v>87</v>
      </c>
      <c r="B97" s="10" t="s">
        <v>266</v>
      </c>
      <c r="C97" s="11" t="s">
        <v>289</v>
      </c>
      <c r="D97" s="11" t="s">
        <v>291</v>
      </c>
      <c r="E97" s="11" t="s">
        <v>136</v>
      </c>
      <c r="F97" s="11" t="s">
        <v>280</v>
      </c>
      <c r="G97" s="11" t="s">
        <v>19</v>
      </c>
      <c r="H97" s="11" t="s">
        <v>20</v>
      </c>
      <c r="I97" s="16" t="s">
        <v>21</v>
      </c>
      <c r="J97" s="17" t="s">
        <v>22</v>
      </c>
      <c r="K97" s="11" t="s">
        <v>40</v>
      </c>
    </row>
    <row r="98" spans="1:11" ht="24">
      <c r="A98" s="9">
        <f t="shared" si="2"/>
        <v>88</v>
      </c>
      <c r="B98" s="10" t="s">
        <v>266</v>
      </c>
      <c r="C98" s="11" t="s">
        <v>289</v>
      </c>
      <c r="D98" s="11" t="s">
        <v>275</v>
      </c>
      <c r="E98" s="11" t="s">
        <v>136</v>
      </c>
      <c r="F98" s="11" t="s">
        <v>280</v>
      </c>
      <c r="G98" s="11" t="s">
        <v>19</v>
      </c>
      <c r="H98" s="11" t="s">
        <v>20</v>
      </c>
      <c r="I98" s="16" t="s">
        <v>21</v>
      </c>
      <c r="J98" s="17" t="s">
        <v>22</v>
      </c>
      <c r="K98" s="11" t="s">
        <v>40</v>
      </c>
    </row>
    <row r="99" spans="1:11" ht="14.25">
      <c r="A99" s="9">
        <f t="shared" si="2"/>
        <v>89</v>
      </c>
      <c r="B99" s="10" t="s">
        <v>266</v>
      </c>
      <c r="C99" s="11" t="s">
        <v>292</v>
      </c>
      <c r="D99" s="11" t="s">
        <v>277</v>
      </c>
      <c r="E99" s="11" t="s">
        <v>227</v>
      </c>
      <c r="F99" s="11" t="s">
        <v>37</v>
      </c>
      <c r="G99" s="11" t="s">
        <v>19</v>
      </c>
      <c r="H99" s="11" t="s">
        <v>20</v>
      </c>
      <c r="I99" s="16" t="s">
        <v>21</v>
      </c>
      <c r="J99" s="17" t="s">
        <v>22</v>
      </c>
      <c r="K99" s="11" t="s">
        <v>40</v>
      </c>
    </row>
    <row r="100" spans="1:11" ht="14.25">
      <c r="A100" s="9">
        <f t="shared" si="2"/>
        <v>90</v>
      </c>
      <c r="B100" s="10" t="s">
        <v>266</v>
      </c>
      <c r="C100" s="11" t="s">
        <v>293</v>
      </c>
      <c r="D100" s="11" t="s">
        <v>277</v>
      </c>
      <c r="E100" s="11" t="s">
        <v>227</v>
      </c>
      <c r="F100" s="11" t="s">
        <v>37</v>
      </c>
      <c r="G100" s="11" t="s">
        <v>19</v>
      </c>
      <c r="H100" s="11" t="s">
        <v>20</v>
      </c>
      <c r="I100" s="16" t="s">
        <v>21</v>
      </c>
      <c r="J100" s="17" t="s">
        <v>22</v>
      </c>
      <c r="K100" s="11" t="s">
        <v>40</v>
      </c>
    </row>
    <row r="101" spans="1:11" ht="14.25">
      <c r="A101" s="9" t="str">
        <f t="shared" si="2"/>
        <v> </v>
      </c>
      <c r="B101" s="10"/>
      <c r="C101" s="11"/>
      <c r="D101" s="11"/>
      <c r="E101" s="11"/>
      <c r="F101" s="11"/>
      <c r="G101" s="11"/>
      <c r="H101" s="11"/>
      <c r="I101" s="16"/>
      <c r="J101" s="18"/>
      <c r="K101" s="11"/>
    </row>
    <row r="102" spans="1:11" ht="36">
      <c r="A102" s="9">
        <f t="shared" si="2"/>
        <v>91</v>
      </c>
      <c r="B102" s="10" t="s">
        <v>294</v>
      </c>
      <c r="C102" s="11" t="s">
        <v>295</v>
      </c>
      <c r="D102" s="11" t="s">
        <v>296</v>
      </c>
      <c r="E102" s="11" t="s">
        <v>297</v>
      </c>
      <c r="F102" s="11" t="s">
        <v>298</v>
      </c>
      <c r="G102" s="11" t="s">
        <v>19</v>
      </c>
      <c r="H102" s="11" t="s">
        <v>20</v>
      </c>
      <c r="I102" s="16" t="s">
        <v>21</v>
      </c>
      <c r="J102" s="17" t="s">
        <v>22</v>
      </c>
      <c r="K102" s="11" t="s">
        <v>23</v>
      </c>
    </row>
    <row r="103" spans="1:11" ht="24">
      <c r="A103" s="9">
        <f t="shared" si="2"/>
        <v>92</v>
      </c>
      <c r="B103" s="10" t="s">
        <v>294</v>
      </c>
      <c r="C103" s="11" t="s">
        <v>299</v>
      </c>
      <c r="D103" s="11" t="s">
        <v>296</v>
      </c>
      <c r="E103" s="11" t="s">
        <v>297</v>
      </c>
      <c r="F103" s="11"/>
      <c r="G103" s="11" t="s">
        <v>19</v>
      </c>
      <c r="H103" s="11" t="s">
        <v>20</v>
      </c>
      <c r="I103" s="16" t="s">
        <v>21</v>
      </c>
      <c r="J103" s="17" t="s">
        <v>22</v>
      </c>
      <c r="K103" s="11" t="s">
        <v>23</v>
      </c>
    </row>
    <row r="104" spans="1:11" ht="24">
      <c r="A104" s="9">
        <f t="shared" si="2"/>
        <v>93</v>
      </c>
      <c r="B104" s="10" t="s">
        <v>294</v>
      </c>
      <c r="C104" s="11" t="s">
        <v>300</v>
      </c>
      <c r="D104" s="11" t="s">
        <v>296</v>
      </c>
      <c r="E104" s="11" t="s">
        <v>52</v>
      </c>
      <c r="F104" s="11"/>
      <c r="G104" s="11" t="s">
        <v>19</v>
      </c>
      <c r="H104" s="11" t="s">
        <v>20</v>
      </c>
      <c r="I104" s="16" t="s">
        <v>21</v>
      </c>
      <c r="J104" s="17" t="s">
        <v>22</v>
      </c>
      <c r="K104" s="11" t="s">
        <v>23</v>
      </c>
    </row>
    <row r="105" spans="1:11" ht="36">
      <c r="A105" s="9">
        <f t="shared" si="2"/>
        <v>94</v>
      </c>
      <c r="B105" s="10" t="s">
        <v>294</v>
      </c>
      <c r="C105" s="11" t="s">
        <v>301</v>
      </c>
      <c r="D105" s="11" t="s">
        <v>302</v>
      </c>
      <c r="E105" s="11" t="s">
        <v>52</v>
      </c>
      <c r="F105" s="11"/>
      <c r="G105" s="11" t="s">
        <v>19</v>
      </c>
      <c r="H105" s="11" t="s">
        <v>20</v>
      </c>
      <c r="I105" s="16" t="s">
        <v>21</v>
      </c>
      <c r="J105" s="17" t="s">
        <v>22</v>
      </c>
      <c r="K105" s="11" t="s">
        <v>23</v>
      </c>
    </row>
    <row r="106" spans="1:11" ht="36">
      <c r="A106" s="9">
        <f t="shared" si="2"/>
        <v>95</v>
      </c>
      <c r="B106" s="10" t="s">
        <v>294</v>
      </c>
      <c r="C106" s="11" t="s">
        <v>303</v>
      </c>
      <c r="D106" s="11" t="s">
        <v>304</v>
      </c>
      <c r="E106" s="11" t="s">
        <v>305</v>
      </c>
      <c r="F106" s="11" t="s">
        <v>306</v>
      </c>
      <c r="G106" s="11" t="s">
        <v>19</v>
      </c>
      <c r="H106" s="11" t="s">
        <v>20</v>
      </c>
      <c r="I106" s="16" t="s">
        <v>21</v>
      </c>
      <c r="J106" s="17" t="s">
        <v>22</v>
      </c>
      <c r="K106" s="11" t="s">
        <v>23</v>
      </c>
    </row>
    <row r="107" spans="1:11" ht="24">
      <c r="A107" s="9">
        <f t="shared" si="2"/>
        <v>96</v>
      </c>
      <c r="B107" s="10" t="s">
        <v>294</v>
      </c>
      <c r="C107" s="11" t="s">
        <v>307</v>
      </c>
      <c r="D107" s="11" t="s">
        <v>304</v>
      </c>
      <c r="E107" s="11" t="s">
        <v>308</v>
      </c>
      <c r="F107" s="11"/>
      <c r="G107" s="11" t="s">
        <v>19</v>
      </c>
      <c r="H107" s="11" t="s">
        <v>20</v>
      </c>
      <c r="I107" s="16" t="s">
        <v>21</v>
      </c>
      <c r="J107" s="17" t="s">
        <v>22</v>
      </c>
      <c r="K107" s="11" t="s">
        <v>23</v>
      </c>
    </row>
    <row r="108" spans="1:11" ht="36">
      <c r="A108" s="9">
        <f t="shared" si="2"/>
        <v>97</v>
      </c>
      <c r="B108" s="10" t="s">
        <v>294</v>
      </c>
      <c r="C108" s="11" t="s">
        <v>309</v>
      </c>
      <c r="D108" s="11" t="s">
        <v>304</v>
      </c>
      <c r="E108" s="11" t="s">
        <v>52</v>
      </c>
      <c r="F108" s="11"/>
      <c r="G108" s="11" t="s">
        <v>19</v>
      </c>
      <c r="H108" s="11" t="s">
        <v>20</v>
      </c>
      <c r="I108" s="16" t="s">
        <v>21</v>
      </c>
      <c r="J108" s="17" t="s">
        <v>22</v>
      </c>
      <c r="K108" s="11" t="s">
        <v>23</v>
      </c>
    </row>
    <row r="109" spans="1:11" ht="14.25">
      <c r="A109" s="9" t="str">
        <f t="shared" si="2"/>
        <v> </v>
      </c>
      <c r="B109" s="10"/>
      <c r="C109" s="11"/>
      <c r="D109" s="11"/>
      <c r="E109" s="11"/>
      <c r="F109" s="11"/>
      <c r="G109" s="11"/>
      <c r="H109" s="11"/>
      <c r="I109" s="16"/>
      <c r="J109" s="18"/>
      <c r="K109" s="11"/>
    </row>
    <row r="110" spans="1:11" ht="14.25">
      <c r="A110" s="9">
        <f t="shared" si="2"/>
        <v>98</v>
      </c>
      <c r="B110" s="10" t="s">
        <v>310</v>
      </c>
      <c r="C110" s="11" t="s">
        <v>311</v>
      </c>
      <c r="D110" s="11" t="s">
        <v>312</v>
      </c>
      <c r="E110" s="11" t="s">
        <v>269</v>
      </c>
      <c r="F110" s="11"/>
      <c r="G110" s="11" t="s">
        <v>19</v>
      </c>
      <c r="H110" s="11" t="s">
        <v>20</v>
      </c>
      <c r="I110" s="16" t="s">
        <v>21</v>
      </c>
      <c r="J110" s="17" t="s">
        <v>22</v>
      </c>
      <c r="K110" s="11" t="s">
        <v>23</v>
      </c>
    </row>
    <row r="111" spans="1:11" ht="24">
      <c r="A111" s="9">
        <f t="shared" si="2"/>
        <v>99</v>
      </c>
      <c r="B111" s="10" t="s">
        <v>310</v>
      </c>
      <c r="C111" s="11" t="s">
        <v>313</v>
      </c>
      <c r="D111" s="11" t="s">
        <v>314</v>
      </c>
      <c r="E111" s="11" t="s">
        <v>315</v>
      </c>
      <c r="F111" s="11"/>
      <c r="G111" s="11" t="s">
        <v>19</v>
      </c>
      <c r="H111" s="11" t="s">
        <v>20</v>
      </c>
      <c r="I111" s="16" t="s">
        <v>21</v>
      </c>
      <c r="J111" s="17" t="s">
        <v>22</v>
      </c>
      <c r="K111" s="11" t="s">
        <v>23</v>
      </c>
    </row>
    <row r="112" spans="1:11" ht="14.25">
      <c r="A112" s="9" t="s">
        <v>316</v>
      </c>
      <c r="B112" s="10" t="s">
        <v>310</v>
      </c>
      <c r="C112" s="11" t="s">
        <v>317</v>
      </c>
      <c r="D112" s="11" t="s">
        <v>318</v>
      </c>
      <c r="E112" s="11" t="s">
        <v>77</v>
      </c>
      <c r="F112" s="11" t="s">
        <v>319</v>
      </c>
      <c r="G112" s="11" t="s">
        <v>19</v>
      </c>
      <c r="H112" s="11" t="s">
        <v>20</v>
      </c>
      <c r="I112" s="16" t="s">
        <v>21</v>
      </c>
      <c r="J112" s="17" t="s">
        <v>22</v>
      </c>
      <c r="K112" s="11" t="s">
        <v>23</v>
      </c>
    </row>
    <row r="113" spans="1:11" ht="14.25">
      <c r="A113" s="9">
        <f>IF(B113&lt;&gt;0,(IF(A112=" ",#REF!+1,A112+1))," ")</f>
        <v>101</v>
      </c>
      <c r="B113" s="10" t="s">
        <v>310</v>
      </c>
      <c r="C113" s="11" t="s">
        <v>320</v>
      </c>
      <c r="D113" s="11" t="s">
        <v>321</v>
      </c>
      <c r="E113" s="11" t="s">
        <v>322</v>
      </c>
      <c r="F113" s="11" t="s">
        <v>224</v>
      </c>
      <c r="G113" s="11" t="s">
        <v>19</v>
      </c>
      <c r="H113" s="11" t="s">
        <v>20</v>
      </c>
      <c r="I113" s="16" t="s">
        <v>21</v>
      </c>
      <c r="J113" s="17" t="s">
        <v>22</v>
      </c>
      <c r="K113" s="11" t="s">
        <v>23</v>
      </c>
    </row>
    <row r="114" spans="1:11" ht="14.25">
      <c r="A114" s="9">
        <f t="shared" si="2"/>
        <v>102</v>
      </c>
      <c r="B114" s="10" t="s">
        <v>310</v>
      </c>
      <c r="C114" s="11" t="s">
        <v>323</v>
      </c>
      <c r="D114" s="11" t="s">
        <v>324</v>
      </c>
      <c r="E114" s="11" t="s">
        <v>77</v>
      </c>
      <c r="F114" s="11" t="s">
        <v>319</v>
      </c>
      <c r="G114" s="11" t="s">
        <v>19</v>
      </c>
      <c r="H114" s="11" t="s">
        <v>20</v>
      </c>
      <c r="I114" s="16" t="s">
        <v>21</v>
      </c>
      <c r="J114" s="17" t="s">
        <v>22</v>
      </c>
      <c r="K114" s="11" t="s">
        <v>23</v>
      </c>
    </row>
    <row r="115" spans="1:11" ht="84">
      <c r="A115" s="9">
        <f t="shared" si="2"/>
        <v>103</v>
      </c>
      <c r="B115" s="10" t="s">
        <v>310</v>
      </c>
      <c r="C115" s="11" t="s">
        <v>325</v>
      </c>
      <c r="D115" s="11" t="s">
        <v>326</v>
      </c>
      <c r="E115" s="11" t="s">
        <v>327</v>
      </c>
      <c r="F115" s="11" t="s">
        <v>328</v>
      </c>
      <c r="G115" s="11" t="s">
        <v>19</v>
      </c>
      <c r="H115" s="11" t="s">
        <v>20</v>
      </c>
      <c r="I115" s="16" t="s">
        <v>21</v>
      </c>
      <c r="J115" s="17" t="s">
        <v>22</v>
      </c>
      <c r="K115" s="11" t="s">
        <v>45</v>
      </c>
    </row>
    <row r="116" spans="1:11" ht="14.25">
      <c r="A116" s="9" t="str">
        <f t="shared" si="2"/>
        <v> </v>
      </c>
      <c r="B116" s="10"/>
      <c r="C116" s="11"/>
      <c r="D116" s="11"/>
      <c r="E116" s="11"/>
      <c r="F116" s="11"/>
      <c r="G116" s="11"/>
      <c r="H116" s="11"/>
      <c r="I116" s="16"/>
      <c r="J116" s="18"/>
      <c r="K116" s="11"/>
    </row>
    <row r="117" spans="1:11" ht="48">
      <c r="A117" s="9">
        <f t="shared" si="2"/>
        <v>104</v>
      </c>
      <c r="B117" s="10" t="s">
        <v>329</v>
      </c>
      <c r="C117" s="11" t="s">
        <v>330</v>
      </c>
      <c r="D117" s="11" t="s">
        <v>331</v>
      </c>
      <c r="E117" s="11" t="s">
        <v>332</v>
      </c>
      <c r="F117" s="11" t="s">
        <v>333</v>
      </c>
      <c r="G117" s="11" t="s">
        <v>19</v>
      </c>
      <c r="H117" s="11" t="s">
        <v>20</v>
      </c>
      <c r="I117" s="16" t="s">
        <v>21</v>
      </c>
      <c r="J117" s="17" t="s">
        <v>22</v>
      </c>
      <c r="K117" s="11" t="s">
        <v>23</v>
      </c>
    </row>
    <row r="118" spans="1:11" ht="14.25">
      <c r="A118" s="9">
        <f t="shared" si="2"/>
        <v>105</v>
      </c>
      <c r="B118" s="10" t="s">
        <v>329</v>
      </c>
      <c r="C118" s="11" t="s">
        <v>334</v>
      </c>
      <c r="D118" s="11" t="s">
        <v>335</v>
      </c>
      <c r="E118" s="11" t="s">
        <v>77</v>
      </c>
      <c r="F118" s="11" t="s">
        <v>162</v>
      </c>
      <c r="G118" s="11" t="s">
        <v>19</v>
      </c>
      <c r="H118" s="11" t="s">
        <v>20</v>
      </c>
      <c r="I118" s="16" t="s">
        <v>21</v>
      </c>
      <c r="J118" s="17" t="s">
        <v>22</v>
      </c>
      <c r="K118" s="11" t="s">
        <v>40</v>
      </c>
    </row>
    <row r="119" spans="1:11" ht="24">
      <c r="A119" s="9">
        <f t="shared" si="2"/>
        <v>106</v>
      </c>
      <c r="B119" s="10" t="s">
        <v>329</v>
      </c>
      <c r="C119" s="11" t="s">
        <v>334</v>
      </c>
      <c r="D119" s="11" t="s">
        <v>336</v>
      </c>
      <c r="E119" s="11" t="s">
        <v>77</v>
      </c>
      <c r="F119" s="11" t="s">
        <v>162</v>
      </c>
      <c r="G119" s="11" t="s">
        <v>19</v>
      </c>
      <c r="H119" s="11" t="s">
        <v>20</v>
      </c>
      <c r="I119" s="16" t="s">
        <v>21</v>
      </c>
      <c r="J119" s="17" t="s">
        <v>22</v>
      </c>
      <c r="K119" s="11" t="s">
        <v>40</v>
      </c>
    </row>
    <row r="120" spans="1:11" ht="24">
      <c r="A120" s="9" t="s">
        <v>337</v>
      </c>
      <c r="B120" s="10" t="s">
        <v>329</v>
      </c>
      <c r="C120" s="11" t="s">
        <v>265</v>
      </c>
      <c r="D120" s="11" t="s">
        <v>338</v>
      </c>
      <c r="E120" s="11" t="s">
        <v>227</v>
      </c>
      <c r="F120" s="11" t="s">
        <v>339</v>
      </c>
      <c r="G120" s="11" t="s">
        <v>19</v>
      </c>
      <c r="H120" s="11" t="s">
        <v>20</v>
      </c>
      <c r="I120" s="16" t="s">
        <v>21</v>
      </c>
      <c r="J120" s="17" t="s">
        <v>22</v>
      </c>
      <c r="K120" s="11" t="s">
        <v>40</v>
      </c>
    </row>
    <row r="121" spans="1:11" ht="14.25">
      <c r="A121" s="9" t="str">
        <f>IF(B121&lt;&gt;0,(IF(A120=" ",#REF!+1,A120+1))," ")</f>
        <v> </v>
      </c>
      <c r="B121" s="10"/>
      <c r="C121" s="11"/>
      <c r="D121" s="11"/>
      <c r="E121" s="11"/>
      <c r="F121" s="11"/>
      <c r="G121" s="11"/>
      <c r="H121" s="11"/>
      <c r="I121" s="16"/>
      <c r="J121" s="18"/>
      <c r="K121" s="11"/>
    </row>
    <row r="122" spans="1:11" ht="24">
      <c r="A122" s="9" t="s">
        <v>340</v>
      </c>
      <c r="B122" s="10" t="s">
        <v>341</v>
      </c>
      <c r="C122" s="11" t="s">
        <v>342</v>
      </c>
      <c r="D122" s="11" t="s">
        <v>343</v>
      </c>
      <c r="E122" s="11" t="s">
        <v>344</v>
      </c>
      <c r="F122" s="11" t="s">
        <v>345</v>
      </c>
      <c r="G122" s="11" t="s">
        <v>19</v>
      </c>
      <c r="H122" s="11" t="s">
        <v>20</v>
      </c>
      <c r="I122" s="16" t="s">
        <v>21</v>
      </c>
      <c r="J122" s="17" t="s">
        <v>22</v>
      </c>
      <c r="K122" s="11" t="s">
        <v>40</v>
      </c>
    </row>
    <row r="123" spans="1:11" ht="14.25">
      <c r="A123" s="9" t="str">
        <f>IF(B123&lt;&gt;0,(IF(A122=" ",#REF!+1,A122+1))," ")</f>
        <v> </v>
      </c>
      <c r="B123" s="10"/>
      <c r="C123" s="11"/>
      <c r="D123" s="11"/>
      <c r="E123" s="11"/>
      <c r="F123" s="11"/>
      <c r="G123" s="11"/>
      <c r="H123" s="11"/>
      <c r="I123" s="16"/>
      <c r="J123" s="18"/>
      <c r="K123" s="11"/>
    </row>
    <row r="124" spans="1:11" ht="24">
      <c r="A124" s="9">
        <f t="shared" si="2"/>
        <v>109</v>
      </c>
      <c r="B124" s="10" t="s">
        <v>346</v>
      </c>
      <c r="C124" s="11" t="s">
        <v>347</v>
      </c>
      <c r="D124" s="11" t="s">
        <v>348</v>
      </c>
      <c r="E124" s="11" t="s">
        <v>349</v>
      </c>
      <c r="F124" s="11" t="s">
        <v>350</v>
      </c>
      <c r="G124" s="11" t="s">
        <v>19</v>
      </c>
      <c r="H124" s="11" t="s">
        <v>20</v>
      </c>
      <c r="I124" s="16" t="s">
        <v>21</v>
      </c>
      <c r="J124" s="17" t="s">
        <v>22</v>
      </c>
      <c r="K124" s="11" t="s">
        <v>40</v>
      </c>
    </row>
    <row r="125" spans="1:11" ht="14.25">
      <c r="A125" s="9" t="str">
        <f t="shared" si="2"/>
        <v> </v>
      </c>
      <c r="B125" s="10"/>
      <c r="C125" s="11"/>
      <c r="D125" s="11"/>
      <c r="E125" s="11"/>
      <c r="F125" s="11"/>
      <c r="G125" s="11"/>
      <c r="H125" s="11"/>
      <c r="I125" s="16"/>
      <c r="J125" s="18"/>
      <c r="K125" s="11"/>
    </row>
    <row r="126" spans="1:11" ht="14.25">
      <c r="A126" s="9">
        <f t="shared" si="2"/>
        <v>110</v>
      </c>
      <c r="B126" s="10" t="s">
        <v>351</v>
      </c>
      <c r="C126" s="11" t="s">
        <v>352</v>
      </c>
      <c r="D126" s="11" t="s">
        <v>353</v>
      </c>
      <c r="E126" s="11" t="s">
        <v>354</v>
      </c>
      <c r="F126" s="11" t="s">
        <v>355</v>
      </c>
      <c r="G126" s="11" t="s">
        <v>19</v>
      </c>
      <c r="H126" s="11" t="s">
        <v>20</v>
      </c>
      <c r="I126" s="16" t="s">
        <v>21</v>
      </c>
      <c r="J126" s="17" t="s">
        <v>22</v>
      </c>
      <c r="K126" s="11" t="s">
        <v>40</v>
      </c>
    </row>
    <row r="127" spans="1:11" ht="14.25">
      <c r="A127" s="9" t="str">
        <f t="shared" si="2"/>
        <v> </v>
      </c>
      <c r="B127" s="10"/>
      <c r="C127" s="11"/>
      <c r="D127" s="11"/>
      <c r="E127" s="11"/>
      <c r="F127" s="11"/>
      <c r="G127" s="11"/>
      <c r="H127" s="11"/>
      <c r="I127" s="16"/>
      <c r="J127" s="18"/>
      <c r="K127" s="11"/>
    </row>
    <row r="128" spans="1:11" ht="24">
      <c r="A128" s="9" t="s">
        <v>356</v>
      </c>
      <c r="B128" s="10" t="s">
        <v>357</v>
      </c>
      <c r="C128" s="11" t="s">
        <v>358</v>
      </c>
      <c r="D128" s="11" t="s">
        <v>359</v>
      </c>
      <c r="E128" s="11" t="s">
        <v>96</v>
      </c>
      <c r="F128" s="11" t="s">
        <v>97</v>
      </c>
      <c r="G128" s="11" t="s">
        <v>19</v>
      </c>
      <c r="H128" s="11" t="s">
        <v>20</v>
      </c>
      <c r="I128" s="16" t="s">
        <v>21</v>
      </c>
      <c r="J128" s="17" t="s">
        <v>22</v>
      </c>
      <c r="K128" s="11" t="s">
        <v>40</v>
      </c>
    </row>
    <row r="129" spans="1:11" ht="14.25">
      <c r="A129" s="9">
        <f>IF(B129&lt;&gt;0,(IF(A128=" ",#REF!+1,A128+1))," ")</f>
        <v>112</v>
      </c>
      <c r="B129" s="10" t="s">
        <v>357</v>
      </c>
      <c r="C129" s="11" t="s">
        <v>360</v>
      </c>
      <c r="D129" s="11" t="s">
        <v>359</v>
      </c>
      <c r="E129" s="11" t="s">
        <v>90</v>
      </c>
      <c r="F129" s="11" t="s">
        <v>361</v>
      </c>
      <c r="G129" s="11" t="s">
        <v>19</v>
      </c>
      <c r="H129" s="11" t="s">
        <v>20</v>
      </c>
      <c r="I129" s="16" t="s">
        <v>21</v>
      </c>
      <c r="J129" s="17" t="s">
        <v>22</v>
      </c>
      <c r="K129" s="11" t="s">
        <v>40</v>
      </c>
    </row>
    <row r="130" spans="1:11" ht="24">
      <c r="A130" s="9">
        <f t="shared" si="2"/>
        <v>113</v>
      </c>
      <c r="B130" s="10" t="s">
        <v>357</v>
      </c>
      <c r="C130" s="11" t="s">
        <v>362</v>
      </c>
      <c r="D130" s="11" t="s">
        <v>359</v>
      </c>
      <c r="E130" s="11" t="s">
        <v>90</v>
      </c>
      <c r="F130" s="11" t="s">
        <v>361</v>
      </c>
      <c r="G130" s="11" t="s">
        <v>19</v>
      </c>
      <c r="H130" s="11" t="s">
        <v>20</v>
      </c>
      <c r="I130" s="16" t="s">
        <v>21</v>
      </c>
      <c r="J130" s="17" t="s">
        <v>22</v>
      </c>
      <c r="K130" s="11" t="s">
        <v>40</v>
      </c>
    </row>
    <row r="131" spans="1:11" ht="14.25">
      <c r="A131" s="9">
        <f t="shared" si="2"/>
        <v>114</v>
      </c>
      <c r="B131" s="10" t="s">
        <v>357</v>
      </c>
      <c r="C131" s="11" t="s">
        <v>363</v>
      </c>
      <c r="D131" s="11" t="s">
        <v>359</v>
      </c>
      <c r="E131" s="11" t="s">
        <v>364</v>
      </c>
      <c r="F131" s="11" t="s">
        <v>224</v>
      </c>
      <c r="G131" s="11" t="s">
        <v>19</v>
      </c>
      <c r="H131" s="11" t="s">
        <v>20</v>
      </c>
      <c r="I131" s="16" t="s">
        <v>21</v>
      </c>
      <c r="J131" s="17" t="s">
        <v>22</v>
      </c>
      <c r="K131" s="11" t="s">
        <v>40</v>
      </c>
    </row>
    <row r="132" spans="1:11" ht="14.25">
      <c r="A132" s="9">
        <f t="shared" si="2"/>
        <v>115</v>
      </c>
      <c r="B132" s="10" t="s">
        <v>357</v>
      </c>
      <c r="C132" s="11" t="s">
        <v>365</v>
      </c>
      <c r="D132" s="11" t="s">
        <v>359</v>
      </c>
      <c r="E132" s="11" t="s">
        <v>366</v>
      </c>
      <c r="F132" s="11" t="s">
        <v>367</v>
      </c>
      <c r="G132" s="11" t="s">
        <v>19</v>
      </c>
      <c r="H132" s="11" t="s">
        <v>20</v>
      </c>
      <c r="I132" s="16" t="s">
        <v>21</v>
      </c>
      <c r="J132" s="17" t="s">
        <v>22</v>
      </c>
      <c r="K132" s="11" t="s">
        <v>40</v>
      </c>
    </row>
    <row r="133" spans="1:11" ht="14.25">
      <c r="A133" s="9">
        <f t="shared" si="2"/>
        <v>116</v>
      </c>
      <c r="B133" s="10" t="s">
        <v>357</v>
      </c>
      <c r="C133" s="11" t="s">
        <v>368</v>
      </c>
      <c r="D133" s="11" t="s">
        <v>359</v>
      </c>
      <c r="E133" s="11" t="s">
        <v>90</v>
      </c>
      <c r="F133" s="11" t="s">
        <v>361</v>
      </c>
      <c r="G133" s="11" t="s">
        <v>19</v>
      </c>
      <c r="H133" s="11" t="s">
        <v>20</v>
      </c>
      <c r="I133" s="16" t="s">
        <v>21</v>
      </c>
      <c r="J133" s="17" t="s">
        <v>22</v>
      </c>
      <c r="K133" s="11" t="s">
        <v>40</v>
      </c>
    </row>
    <row r="134" spans="1:11" ht="14.25">
      <c r="A134" s="9" t="str">
        <f t="shared" si="2"/>
        <v> </v>
      </c>
      <c r="B134" s="10"/>
      <c r="C134" s="11"/>
      <c r="D134" s="11"/>
      <c r="E134" s="11"/>
      <c r="F134" s="11"/>
      <c r="G134" s="11"/>
      <c r="H134" s="11"/>
      <c r="I134" s="16"/>
      <c r="J134" s="18"/>
      <c r="K134" s="11"/>
    </row>
    <row r="135" spans="1:11" ht="24">
      <c r="A135" s="9">
        <f t="shared" si="2"/>
        <v>117</v>
      </c>
      <c r="B135" s="10" t="s">
        <v>369</v>
      </c>
      <c r="C135" s="11" t="s">
        <v>370</v>
      </c>
      <c r="D135" s="11" t="s">
        <v>371</v>
      </c>
      <c r="E135" s="11" t="s">
        <v>269</v>
      </c>
      <c r="F135" s="11"/>
      <c r="G135" s="11" t="s">
        <v>19</v>
      </c>
      <c r="H135" s="11" t="s">
        <v>20</v>
      </c>
      <c r="I135" s="16" t="s">
        <v>21</v>
      </c>
      <c r="J135" s="17" t="s">
        <v>22</v>
      </c>
      <c r="K135" s="11" t="s">
        <v>23</v>
      </c>
    </row>
    <row r="136" spans="1:11" ht="14.25">
      <c r="A136" s="9">
        <f t="shared" si="2"/>
        <v>118</v>
      </c>
      <c r="B136" s="10" t="s">
        <v>369</v>
      </c>
      <c r="C136" s="11" t="s">
        <v>372</v>
      </c>
      <c r="D136" s="11" t="s">
        <v>373</v>
      </c>
      <c r="E136" s="11" t="s">
        <v>374</v>
      </c>
      <c r="F136" s="11"/>
      <c r="G136" s="11" t="s">
        <v>19</v>
      </c>
      <c r="H136" s="11" t="s">
        <v>20</v>
      </c>
      <c r="I136" s="16" t="s">
        <v>21</v>
      </c>
      <c r="J136" s="17" t="s">
        <v>22</v>
      </c>
      <c r="K136" s="11" t="s">
        <v>23</v>
      </c>
    </row>
    <row r="137" spans="1:11" ht="14.25">
      <c r="A137" s="9">
        <f t="shared" si="2"/>
        <v>119</v>
      </c>
      <c r="B137" s="10" t="s">
        <v>369</v>
      </c>
      <c r="C137" s="11" t="s">
        <v>375</v>
      </c>
      <c r="D137" s="11" t="s">
        <v>376</v>
      </c>
      <c r="E137" s="11" t="s">
        <v>374</v>
      </c>
      <c r="F137" s="11"/>
      <c r="G137" s="11" t="s">
        <v>19</v>
      </c>
      <c r="H137" s="11" t="s">
        <v>20</v>
      </c>
      <c r="I137" s="16" t="s">
        <v>21</v>
      </c>
      <c r="J137" s="17" t="s">
        <v>22</v>
      </c>
      <c r="K137" s="11" t="s">
        <v>23</v>
      </c>
    </row>
    <row r="138" spans="1:11" ht="14.25">
      <c r="A138" s="9">
        <f t="shared" si="2"/>
        <v>120</v>
      </c>
      <c r="B138" s="10" t="s">
        <v>369</v>
      </c>
      <c r="C138" s="11" t="s">
        <v>377</v>
      </c>
      <c r="D138" s="11" t="s">
        <v>378</v>
      </c>
      <c r="E138" s="11" t="s">
        <v>374</v>
      </c>
      <c r="F138" s="11"/>
      <c r="G138" s="11" t="s">
        <v>19</v>
      </c>
      <c r="H138" s="11" t="s">
        <v>20</v>
      </c>
      <c r="I138" s="16" t="s">
        <v>21</v>
      </c>
      <c r="J138" s="17" t="s">
        <v>22</v>
      </c>
      <c r="K138" s="11" t="s">
        <v>23</v>
      </c>
    </row>
    <row r="139" spans="1:11" ht="24">
      <c r="A139" s="9">
        <f t="shared" si="2"/>
        <v>121</v>
      </c>
      <c r="B139" s="10" t="s">
        <v>369</v>
      </c>
      <c r="C139" s="11" t="s">
        <v>379</v>
      </c>
      <c r="D139" s="11" t="s">
        <v>380</v>
      </c>
      <c r="E139" s="11" t="s">
        <v>374</v>
      </c>
      <c r="F139" s="11"/>
      <c r="G139" s="11" t="s">
        <v>19</v>
      </c>
      <c r="H139" s="11" t="s">
        <v>20</v>
      </c>
      <c r="I139" s="16" t="s">
        <v>21</v>
      </c>
      <c r="J139" s="17" t="s">
        <v>22</v>
      </c>
      <c r="K139" s="11" t="s">
        <v>23</v>
      </c>
    </row>
    <row r="140" spans="1:11" ht="24">
      <c r="A140" s="9">
        <f t="shared" si="2"/>
        <v>122</v>
      </c>
      <c r="B140" s="10" t="s">
        <v>369</v>
      </c>
      <c r="C140" s="11" t="s">
        <v>381</v>
      </c>
      <c r="D140" s="11" t="s">
        <v>382</v>
      </c>
      <c r="E140" s="11" t="s">
        <v>374</v>
      </c>
      <c r="F140" s="11"/>
      <c r="G140" s="11" t="s">
        <v>19</v>
      </c>
      <c r="H140" s="11" t="s">
        <v>20</v>
      </c>
      <c r="I140" s="16" t="s">
        <v>21</v>
      </c>
      <c r="J140" s="17" t="s">
        <v>22</v>
      </c>
      <c r="K140" s="11" t="s">
        <v>23</v>
      </c>
    </row>
    <row r="141" spans="1:11" ht="14.25">
      <c r="A141" s="9">
        <f t="shared" si="2"/>
        <v>123</v>
      </c>
      <c r="B141" s="10" t="s">
        <v>369</v>
      </c>
      <c r="C141" s="11" t="s">
        <v>383</v>
      </c>
      <c r="D141" s="11" t="s">
        <v>384</v>
      </c>
      <c r="E141" s="11" t="s">
        <v>385</v>
      </c>
      <c r="F141" s="11" t="s">
        <v>37</v>
      </c>
      <c r="G141" s="11" t="s">
        <v>19</v>
      </c>
      <c r="H141" s="11" t="s">
        <v>20</v>
      </c>
      <c r="I141" s="16" t="s">
        <v>21</v>
      </c>
      <c r="J141" s="17" t="s">
        <v>22</v>
      </c>
      <c r="K141" s="11" t="s">
        <v>40</v>
      </c>
    </row>
    <row r="142" spans="1:11" ht="14.25">
      <c r="A142" s="9" t="str">
        <f t="shared" si="2"/>
        <v> </v>
      </c>
      <c r="B142" s="10"/>
      <c r="C142" s="11"/>
      <c r="D142" s="11"/>
      <c r="E142" s="11"/>
      <c r="F142" s="11"/>
      <c r="G142" s="11"/>
      <c r="H142" s="11"/>
      <c r="I142" s="16"/>
      <c r="J142" s="18"/>
      <c r="K142" s="11"/>
    </row>
    <row r="143" spans="1:11" ht="48">
      <c r="A143" s="9" t="s">
        <v>386</v>
      </c>
      <c r="B143" s="10" t="s">
        <v>387</v>
      </c>
      <c r="C143" s="11" t="s">
        <v>388</v>
      </c>
      <c r="D143" s="11" t="s">
        <v>389</v>
      </c>
      <c r="E143" s="11" t="s">
        <v>227</v>
      </c>
      <c r="F143" s="11"/>
      <c r="G143" s="11" t="s">
        <v>19</v>
      </c>
      <c r="H143" s="20" t="s">
        <v>390</v>
      </c>
      <c r="I143" s="16" t="s">
        <v>21</v>
      </c>
      <c r="J143" s="17" t="s">
        <v>22</v>
      </c>
      <c r="K143" s="11" t="s">
        <v>40</v>
      </c>
    </row>
    <row r="144" spans="1:11" ht="36">
      <c r="A144" s="9" t="s">
        <v>391</v>
      </c>
      <c r="B144" s="10" t="s">
        <v>387</v>
      </c>
      <c r="C144" s="11" t="s">
        <v>392</v>
      </c>
      <c r="D144" s="11" t="s">
        <v>389</v>
      </c>
      <c r="E144" s="11" t="s">
        <v>87</v>
      </c>
      <c r="F144" s="11" t="s">
        <v>393</v>
      </c>
      <c r="G144" s="11" t="s">
        <v>19</v>
      </c>
      <c r="H144" s="20" t="s">
        <v>394</v>
      </c>
      <c r="I144" s="16" t="s">
        <v>21</v>
      </c>
      <c r="J144" s="17" t="s">
        <v>22</v>
      </c>
      <c r="K144" s="11" t="s">
        <v>40</v>
      </c>
    </row>
    <row r="145" spans="1:11" ht="14.25">
      <c r="A145" s="9" t="str">
        <f>IF(B145&lt;&gt;0,(IF(#REF!=" ",#REF!+1,#REF!+1))," ")</f>
        <v> </v>
      </c>
      <c r="B145" s="10"/>
      <c r="C145" s="11"/>
      <c r="D145" s="11"/>
      <c r="E145" s="11"/>
      <c r="F145" s="11"/>
      <c r="G145" s="11"/>
      <c r="H145" s="11"/>
      <c r="I145" s="16"/>
      <c r="J145" s="18"/>
      <c r="K145" s="11"/>
    </row>
    <row r="146" spans="1:11" ht="24">
      <c r="A146" s="9" t="s">
        <v>395</v>
      </c>
      <c r="B146" s="10" t="s">
        <v>396</v>
      </c>
      <c r="C146" s="11" t="s">
        <v>397</v>
      </c>
      <c r="D146" s="11" t="s">
        <v>398</v>
      </c>
      <c r="E146" s="11" t="s">
        <v>96</v>
      </c>
      <c r="F146" s="11"/>
      <c r="G146" s="11" t="s">
        <v>19</v>
      </c>
      <c r="H146" s="11" t="s">
        <v>20</v>
      </c>
      <c r="I146" s="16" t="s">
        <v>21</v>
      </c>
      <c r="J146" s="17" t="s">
        <v>22</v>
      </c>
      <c r="K146" s="11" t="s">
        <v>23</v>
      </c>
    </row>
    <row r="147" spans="1:11" ht="36">
      <c r="A147" s="9" t="s">
        <v>399</v>
      </c>
      <c r="B147" s="10" t="s">
        <v>396</v>
      </c>
      <c r="C147" s="11" t="s">
        <v>400</v>
      </c>
      <c r="D147" s="11" t="s">
        <v>401</v>
      </c>
      <c r="E147" s="11" t="s">
        <v>52</v>
      </c>
      <c r="F147" s="11" t="s">
        <v>402</v>
      </c>
      <c r="G147" s="11" t="s">
        <v>19</v>
      </c>
      <c r="H147" s="11" t="s">
        <v>20</v>
      </c>
      <c r="I147" s="16" t="s">
        <v>21</v>
      </c>
      <c r="J147" s="17" t="s">
        <v>22</v>
      </c>
      <c r="K147" s="11" t="s">
        <v>23</v>
      </c>
    </row>
    <row r="148" spans="1:11" ht="48">
      <c r="A148" s="9" t="s">
        <v>403</v>
      </c>
      <c r="B148" s="10" t="s">
        <v>396</v>
      </c>
      <c r="C148" s="11" t="s">
        <v>404</v>
      </c>
      <c r="D148" s="11" t="s">
        <v>405</v>
      </c>
      <c r="E148" s="11" t="s">
        <v>406</v>
      </c>
      <c r="F148" s="11" t="s">
        <v>407</v>
      </c>
      <c r="G148" s="11" t="s">
        <v>19</v>
      </c>
      <c r="H148" s="11" t="s">
        <v>408</v>
      </c>
      <c r="I148" s="16" t="s">
        <v>21</v>
      </c>
      <c r="J148" s="17" t="s">
        <v>22</v>
      </c>
      <c r="K148" s="11" t="s">
        <v>40</v>
      </c>
    </row>
    <row r="149" spans="1:11" ht="120">
      <c r="A149" s="9" t="s">
        <v>409</v>
      </c>
      <c r="B149" s="10" t="s">
        <v>396</v>
      </c>
      <c r="C149" s="11" t="s">
        <v>410</v>
      </c>
      <c r="D149" s="11" t="s">
        <v>411</v>
      </c>
      <c r="E149" s="11" t="s">
        <v>69</v>
      </c>
      <c r="F149" s="11" t="s">
        <v>412</v>
      </c>
      <c r="G149" s="11" t="s">
        <v>19</v>
      </c>
      <c r="H149" s="11" t="s">
        <v>413</v>
      </c>
      <c r="I149" s="16" t="s">
        <v>21</v>
      </c>
      <c r="J149" s="17" t="s">
        <v>22</v>
      </c>
      <c r="K149" s="11" t="s">
        <v>45</v>
      </c>
    </row>
    <row r="150" spans="1:11" ht="14.25">
      <c r="A150" s="9"/>
      <c r="B150" s="10"/>
      <c r="C150" s="11"/>
      <c r="D150" s="11"/>
      <c r="E150" s="11"/>
      <c r="F150" s="11"/>
      <c r="G150" s="11"/>
      <c r="H150" s="11"/>
      <c r="I150" s="16"/>
      <c r="J150" s="18"/>
      <c r="K150" s="11"/>
    </row>
    <row r="151" spans="1:11" ht="24">
      <c r="A151" s="9" t="s">
        <v>414</v>
      </c>
      <c r="B151" s="10" t="s">
        <v>415</v>
      </c>
      <c r="C151" s="11" t="s">
        <v>416</v>
      </c>
      <c r="D151" s="11" t="s">
        <v>417</v>
      </c>
      <c r="E151" s="11" t="s">
        <v>418</v>
      </c>
      <c r="F151" s="11"/>
      <c r="G151" s="11" t="s">
        <v>19</v>
      </c>
      <c r="H151" s="11" t="s">
        <v>20</v>
      </c>
      <c r="I151" s="16" t="s">
        <v>21</v>
      </c>
      <c r="J151" s="17" t="s">
        <v>22</v>
      </c>
      <c r="K151" s="11" t="s">
        <v>23</v>
      </c>
    </row>
    <row r="152" spans="1:11" ht="14.25">
      <c r="A152" s="9"/>
      <c r="B152" s="10"/>
      <c r="C152" s="11"/>
      <c r="D152" s="11"/>
      <c r="E152" s="11"/>
      <c r="F152" s="11"/>
      <c r="G152" s="11"/>
      <c r="H152" s="11"/>
      <c r="I152" s="16"/>
      <c r="J152" s="18"/>
      <c r="K152" s="11"/>
    </row>
    <row r="153" spans="1:11" ht="24">
      <c r="A153" s="9" t="s">
        <v>419</v>
      </c>
      <c r="B153" s="10" t="s">
        <v>420</v>
      </c>
      <c r="C153" s="11" t="s">
        <v>421</v>
      </c>
      <c r="D153" s="11" t="s">
        <v>422</v>
      </c>
      <c r="E153" s="11" t="s">
        <v>90</v>
      </c>
      <c r="F153" s="11" t="s">
        <v>91</v>
      </c>
      <c r="G153" s="11" t="s">
        <v>19</v>
      </c>
      <c r="H153" s="11" t="s">
        <v>20</v>
      </c>
      <c r="I153" s="16" t="s">
        <v>423</v>
      </c>
      <c r="J153" s="17" t="s">
        <v>22</v>
      </c>
      <c r="K153" s="11" t="s">
        <v>40</v>
      </c>
    </row>
    <row r="154" spans="1:11" ht="36">
      <c r="A154" s="9" t="s">
        <v>424</v>
      </c>
      <c r="B154" s="10" t="s">
        <v>420</v>
      </c>
      <c r="C154" s="11" t="s">
        <v>425</v>
      </c>
      <c r="D154" s="11" t="s">
        <v>426</v>
      </c>
      <c r="E154" s="11" t="s">
        <v>427</v>
      </c>
      <c r="F154" s="11" t="s">
        <v>428</v>
      </c>
      <c r="G154" s="11" t="s">
        <v>19</v>
      </c>
      <c r="H154" s="11" t="s">
        <v>20</v>
      </c>
      <c r="I154" s="16" t="s">
        <v>429</v>
      </c>
      <c r="J154" s="17" t="s">
        <v>22</v>
      </c>
      <c r="K154" s="11" t="s">
        <v>40</v>
      </c>
    </row>
    <row r="155" spans="1:11" ht="36">
      <c r="A155" s="9" t="s">
        <v>430</v>
      </c>
      <c r="B155" s="10" t="s">
        <v>420</v>
      </c>
      <c r="C155" s="11" t="s">
        <v>425</v>
      </c>
      <c r="D155" s="11" t="s">
        <v>431</v>
      </c>
      <c r="E155" s="11" t="s">
        <v>427</v>
      </c>
      <c r="F155" s="11" t="s">
        <v>428</v>
      </c>
      <c r="G155" s="11" t="s">
        <v>19</v>
      </c>
      <c r="H155" s="11" t="s">
        <v>20</v>
      </c>
      <c r="I155" s="16" t="s">
        <v>432</v>
      </c>
      <c r="J155" s="17" t="s">
        <v>22</v>
      </c>
      <c r="K155" s="11" t="s">
        <v>40</v>
      </c>
    </row>
    <row r="156" spans="1:11" ht="36">
      <c r="A156" s="9" t="s">
        <v>433</v>
      </c>
      <c r="B156" s="10" t="s">
        <v>420</v>
      </c>
      <c r="C156" s="11" t="s">
        <v>421</v>
      </c>
      <c r="D156" s="11" t="s">
        <v>434</v>
      </c>
      <c r="E156" s="11" t="s">
        <v>90</v>
      </c>
      <c r="F156" s="11" t="s">
        <v>91</v>
      </c>
      <c r="G156" s="11" t="s">
        <v>19</v>
      </c>
      <c r="H156" s="11" t="s">
        <v>20</v>
      </c>
      <c r="I156" s="16" t="s">
        <v>435</v>
      </c>
      <c r="J156" s="17" t="s">
        <v>22</v>
      </c>
      <c r="K156" s="11" t="s">
        <v>40</v>
      </c>
    </row>
    <row r="157" spans="1:11" ht="36">
      <c r="A157" s="9" t="s">
        <v>436</v>
      </c>
      <c r="B157" s="10" t="s">
        <v>420</v>
      </c>
      <c r="C157" s="11" t="s">
        <v>34</v>
      </c>
      <c r="D157" s="11" t="s">
        <v>437</v>
      </c>
      <c r="E157" s="11" t="s">
        <v>46</v>
      </c>
      <c r="F157" s="11" t="s">
        <v>438</v>
      </c>
      <c r="G157" s="11" t="s">
        <v>19</v>
      </c>
      <c r="H157" s="11" t="s">
        <v>20</v>
      </c>
      <c r="I157" s="16" t="s">
        <v>439</v>
      </c>
      <c r="J157" s="17" t="s">
        <v>22</v>
      </c>
      <c r="K157" s="11" t="s">
        <v>45</v>
      </c>
    </row>
    <row r="158" spans="1:11" ht="36">
      <c r="A158" s="9" t="s">
        <v>440</v>
      </c>
      <c r="B158" s="10" t="s">
        <v>420</v>
      </c>
      <c r="C158" s="11" t="s">
        <v>34</v>
      </c>
      <c r="D158" s="11" t="s">
        <v>441</v>
      </c>
      <c r="E158" s="11" t="s">
        <v>46</v>
      </c>
      <c r="F158" s="11" t="s">
        <v>438</v>
      </c>
      <c r="G158" s="11" t="s">
        <v>19</v>
      </c>
      <c r="H158" s="11" t="s">
        <v>20</v>
      </c>
      <c r="I158" s="16" t="s">
        <v>442</v>
      </c>
      <c r="J158" s="17" t="s">
        <v>22</v>
      </c>
      <c r="K158" s="11" t="s">
        <v>45</v>
      </c>
    </row>
    <row r="159" spans="1:11" ht="14.25">
      <c r="A159" s="9"/>
      <c r="B159" s="10"/>
      <c r="C159" s="11"/>
      <c r="D159" s="11"/>
      <c r="E159" s="11"/>
      <c r="F159" s="11"/>
      <c r="G159" s="11"/>
      <c r="H159" s="11"/>
      <c r="I159" s="16"/>
      <c r="J159" s="18"/>
      <c r="K159" s="11"/>
    </row>
    <row r="160" spans="1:11" ht="14.25">
      <c r="A160" s="9" t="s">
        <v>443</v>
      </c>
      <c r="B160" s="10" t="s">
        <v>444</v>
      </c>
      <c r="C160" s="11" t="s">
        <v>445</v>
      </c>
      <c r="D160" s="11" t="s">
        <v>446</v>
      </c>
      <c r="E160" s="11" t="s">
        <v>447</v>
      </c>
      <c r="F160" s="11" t="s">
        <v>345</v>
      </c>
      <c r="G160" s="11" t="s">
        <v>19</v>
      </c>
      <c r="H160" s="11" t="s">
        <v>20</v>
      </c>
      <c r="I160" s="16" t="s">
        <v>21</v>
      </c>
      <c r="J160" s="17" t="s">
        <v>22</v>
      </c>
      <c r="K160" s="11" t="s">
        <v>23</v>
      </c>
    </row>
    <row r="161" spans="1:11" ht="24">
      <c r="A161" s="9" t="s">
        <v>448</v>
      </c>
      <c r="B161" s="10" t="s">
        <v>444</v>
      </c>
      <c r="C161" s="11" t="s">
        <v>449</v>
      </c>
      <c r="D161" s="11" t="s">
        <v>450</v>
      </c>
      <c r="E161" s="11" t="s">
        <v>451</v>
      </c>
      <c r="F161" s="11" t="s">
        <v>452</v>
      </c>
      <c r="G161" s="11" t="s">
        <v>19</v>
      </c>
      <c r="H161" s="11" t="s">
        <v>20</v>
      </c>
      <c r="I161" s="16" t="s">
        <v>21</v>
      </c>
      <c r="J161" s="17" t="s">
        <v>22</v>
      </c>
      <c r="K161" s="11" t="s">
        <v>453</v>
      </c>
    </row>
    <row r="162" spans="1:11" ht="14.25">
      <c r="A162" s="9"/>
      <c r="B162" s="10"/>
      <c r="C162" s="11"/>
      <c r="D162" s="11"/>
      <c r="E162" s="11"/>
      <c r="F162" s="11"/>
      <c r="G162" s="11"/>
      <c r="H162" s="11"/>
      <c r="I162" s="16"/>
      <c r="J162" s="18"/>
      <c r="K162" s="11"/>
    </row>
    <row r="163" spans="1:11" ht="24">
      <c r="A163" s="9" t="s">
        <v>454</v>
      </c>
      <c r="B163" s="10" t="s">
        <v>455</v>
      </c>
      <c r="C163" s="11" t="s">
        <v>456</v>
      </c>
      <c r="D163" s="11" t="s">
        <v>457</v>
      </c>
      <c r="E163" s="11" t="s">
        <v>69</v>
      </c>
      <c r="F163" s="11" t="s">
        <v>458</v>
      </c>
      <c r="G163" s="11" t="s">
        <v>19</v>
      </c>
      <c r="H163" s="11" t="s">
        <v>20</v>
      </c>
      <c r="I163" s="16" t="s">
        <v>21</v>
      </c>
      <c r="J163" s="17" t="s">
        <v>22</v>
      </c>
      <c r="K163" s="11" t="s">
        <v>40</v>
      </c>
    </row>
    <row r="164" spans="1:11" ht="14.25">
      <c r="A164" s="9"/>
      <c r="B164" s="10"/>
      <c r="C164" s="11"/>
      <c r="D164" s="11"/>
      <c r="E164" s="11"/>
      <c r="F164" s="11"/>
      <c r="G164" s="11"/>
      <c r="H164" s="11"/>
      <c r="I164" s="16"/>
      <c r="J164" s="18"/>
      <c r="K164" s="11"/>
    </row>
    <row r="165" spans="1:11" ht="24">
      <c r="A165" s="9" t="s">
        <v>459</v>
      </c>
      <c r="B165" s="10" t="s">
        <v>460</v>
      </c>
      <c r="C165" s="11" t="s">
        <v>461</v>
      </c>
      <c r="D165" s="11" t="s">
        <v>462</v>
      </c>
      <c r="E165" s="11" t="s">
        <v>77</v>
      </c>
      <c r="F165" s="11"/>
      <c r="G165" s="11" t="s">
        <v>19</v>
      </c>
      <c r="H165" s="11" t="s">
        <v>20</v>
      </c>
      <c r="I165" s="16" t="s">
        <v>21</v>
      </c>
      <c r="J165" s="17" t="s">
        <v>22</v>
      </c>
      <c r="K165" s="11" t="s">
        <v>40</v>
      </c>
    </row>
    <row r="166" spans="1:11" ht="14.25">
      <c r="A166" s="9" t="s">
        <v>463</v>
      </c>
      <c r="B166" s="10" t="s">
        <v>460</v>
      </c>
      <c r="C166" s="11" t="s">
        <v>464</v>
      </c>
      <c r="D166" s="11" t="s">
        <v>465</v>
      </c>
      <c r="E166" s="11" t="s">
        <v>466</v>
      </c>
      <c r="F166" s="11"/>
      <c r="G166" s="11" t="s">
        <v>19</v>
      </c>
      <c r="H166" s="11" t="s">
        <v>20</v>
      </c>
      <c r="I166" s="16" t="s">
        <v>21</v>
      </c>
      <c r="J166" s="17" t="s">
        <v>22</v>
      </c>
      <c r="K166" s="11" t="s">
        <v>40</v>
      </c>
    </row>
    <row r="167" spans="1:11" ht="24">
      <c r="A167" s="9" t="s">
        <v>467</v>
      </c>
      <c r="B167" s="10" t="s">
        <v>460</v>
      </c>
      <c r="C167" s="11" t="s">
        <v>468</v>
      </c>
      <c r="D167" s="11" t="s">
        <v>469</v>
      </c>
      <c r="E167" s="11" t="s">
        <v>69</v>
      </c>
      <c r="F167" s="11"/>
      <c r="G167" s="11" t="s">
        <v>19</v>
      </c>
      <c r="H167" s="11" t="s">
        <v>20</v>
      </c>
      <c r="I167" s="16" t="s">
        <v>21</v>
      </c>
      <c r="J167" s="17" t="s">
        <v>22</v>
      </c>
      <c r="K167" s="11" t="s">
        <v>40</v>
      </c>
    </row>
    <row r="168" spans="1:11" ht="14.25">
      <c r="A168" s="9" t="s">
        <v>470</v>
      </c>
      <c r="B168" s="10" t="s">
        <v>460</v>
      </c>
      <c r="C168" s="11" t="s">
        <v>471</v>
      </c>
      <c r="D168" s="11" t="s">
        <v>472</v>
      </c>
      <c r="E168" s="11" t="s">
        <v>473</v>
      </c>
      <c r="F168" s="11"/>
      <c r="G168" s="11" t="s">
        <v>19</v>
      </c>
      <c r="H168" s="11" t="s">
        <v>20</v>
      </c>
      <c r="I168" s="16" t="s">
        <v>21</v>
      </c>
      <c r="J168" s="17" t="s">
        <v>22</v>
      </c>
      <c r="K168" s="11" t="s">
        <v>40</v>
      </c>
    </row>
    <row r="169" spans="1:11" ht="14.25">
      <c r="A169" s="9"/>
      <c r="B169" s="10"/>
      <c r="C169" s="11"/>
      <c r="D169" s="11"/>
      <c r="E169" s="11"/>
      <c r="F169" s="11"/>
      <c r="G169" s="11"/>
      <c r="H169" s="11"/>
      <c r="I169" s="16"/>
      <c r="J169" s="18"/>
      <c r="K169" s="11"/>
    </row>
    <row r="170" spans="1:11" ht="24">
      <c r="A170" s="9" t="s">
        <v>474</v>
      </c>
      <c r="B170" s="10" t="s">
        <v>475</v>
      </c>
      <c r="C170" s="11" t="s">
        <v>476</v>
      </c>
      <c r="D170" s="11" t="s">
        <v>477</v>
      </c>
      <c r="E170" s="11" t="s">
        <v>478</v>
      </c>
      <c r="F170" s="11"/>
      <c r="G170" s="11" t="s">
        <v>19</v>
      </c>
      <c r="H170" s="11" t="s">
        <v>20</v>
      </c>
      <c r="I170" s="16" t="s">
        <v>479</v>
      </c>
      <c r="J170" s="17" t="s">
        <v>22</v>
      </c>
      <c r="K170" s="11" t="s">
        <v>40</v>
      </c>
    </row>
    <row r="171" spans="1:11" ht="14.25">
      <c r="A171" s="9"/>
      <c r="B171" s="10"/>
      <c r="C171" s="11"/>
      <c r="D171" s="11"/>
      <c r="E171" s="11"/>
      <c r="F171" s="11"/>
      <c r="G171" s="11"/>
      <c r="H171" s="11"/>
      <c r="I171" s="16"/>
      <c r="J171" s="18"/>
      <c r="K171" s="11"/>
    </row>
    <row r="172" spans="1:11" ht="14.25">
      <c r="A172" s="9" t="s">
        <v>480</v>
      </c>
      <c r="B172" s="10" t="s">
        <v>481</v>
      </c>
      <c r="C172" s="11" t="s">
        <v>482</v>
      </c>
      <c r="D172" s="11" t="s">
        <v>483</v>
      </c>
      <c r="E172" s="11" t="s">
        <v>484</v>
      </c>
      <c r="F172" s="11"/>
      <c r="G172" s="11" t="s">
        <v>19</v>
      </c>
      <c r="H172" s="11" t="s">
        <v>20</v>
      </c>
      <c r="I172" s="16" t="s">
        <v>21</v>
      </c>
      <c r="J172" s="17" t="s">
        <v>22</v>
      </c>
      <c r="K172" s="11" t="s">
        <v>23</v>
      </c>
    </row>
    <row r="173" spans="1:11" ht="14.25">
      <c r="A173" s="9"/>
      <c r="B173" s="10"/>
      <c r="C173" s="11"/>
      <c r="D173" s="11"/>
      <c r="E173" s="11"/>
      <c r="F173" s="11"/>
      <c r="G173" s="11"/>
      <c r="H173" s="11"/>
      <c r="I173" s="16"/>
      <c r="J173" s="18"/>
      <c r="K173" s="11"/>
    </row>
    <row r="174" spans="1:11" ht="24">
      <c r="A174" s="9" t="s">
        <v>485</v>
      </c>
      <c r="B174" s="10" t="s">
        <v>486</v>
      </c>
      <c r="C174" s="11" t="s">
        <v>487</v>
      </c>
      <c r="D174" s="11" t="s">
        <v>488</v>
      </c>
      <c r="E174" s="11" t="s">
        <v>136</v>
      </c>
      <c r="F174" s="11" t="s">
        <v>361</v>
      </c>
      <c r="G174" s="11" t="s">
        <v>19</v>
      </c>
      <c r="H174" s="11" t="s">
        <v>20</v>
      </c>
      <c r="I174" s="16" t="s">
        <v>21</v>
      </c>
      <c r="J174" s="17" t="s">
        <v>22</v>
      </c>
      <c r="K174" s="11" t="s">
        <v>40</v>
      </c>
    </row>
    <row r="175" spans="1:11" ht="24">
      <c r="A175" s="9" t="s">
        <v>489</v>
      </c>
      <c r="B175" s="10" t="s">
        <v>486</v>
      </c>
      <c r="C175" s="11" t="s">
        <v>490</v>
      </c>
      <c r="D175" s="11" t="s">
        <v>488</v>
      </c>
      <c r="E175" s="11" t="s">
        <v>227</v>
      </c>
      <c r="F175" s="11" t="s">
        <v>37</v>
      </c>
      <c r="G175" s="11" t="s">
        <v>19</v>
      </c>
      <c r="H175" s="11" t="s">
        <v>20</v>
      </c>
      <c r="I175" s="16" t="s">
        <v>21</v>
      </c>
      <c r="J175" s="17" t="s">
        <v>22</v>
      </c>
      <c r="K175" s="11" t="s">
        <v>40</v>
      </c>
    </row>
    <row r="176" spans="1:11" ht="24">
      <c r="A176" s="9" t="s">
        <v>491</v>
      </c>
      <c r="B176" s="10" t="s">
        <v>486</v>
      </c>
      <c r="C176" s="11" t="s">
        <v>492</v>
      </c>
      <c r="D176" s="11" t="s">
        <v>488</v>
      </c>
      <c r="E176" s="11" t="s">
        <v>90</v>
      </c>
      <c r="F176" s="11" t="s">
        <v>91</v>
      </c>
      <c r="G176" s="11" t="s">
        <v>19</v>
      </c>
      <c r="H176" s="11" t="s">
        <v>20</v>
      </c>
      <c r="I176" s="16" t="s">
        <v>21</v>
      </c>
      <c r="J176" s="17" t="s">
        <v>22</v>
      </c>
      <c r="K176" s="11" t="s">
        <v>40</v>
      </c>
    </row>
    <row r="177" spans="1:11" ht="14.25">
      <c r="A177" s="9"/>
      <c r="B177" s="10"/>
      <c r="C177" s="11"/>
      <c r="D177" s="11"/>
      <c r="E177" s="11"/>
      <c r="F177" s="11"/>
      <c r="G177" s="11"/>
      <c r="H177" s="11"/>
      <c r="I177" s="16"/>
      <c r="J177" s="18"/>
      <c r="K177" s="11"/>
    </row>
    <row r="178" spans="1:11" ht="14.25">
      <c r="A178" s="9" t="s">
        <v>493</v>
      </c>
      <c r="B178" s="10" t="s">
        <v>494</v>
      </c>
      <c r="C178" s="11" t="s">
        <v>495</v>
      </c>
      <c r="D178" s="11" t="s">
        <v>496</v>
      </c>
      <c r="E178" s="11" t="s">
        <v>406</v>
      </c>
      <c r="F178" s="11"/>
      <c r="G178" s="11" t="s">
        <v>19</v>
      </c>
      <c r="H178" s="11" t="s">
        <v>20</v>
      </c>
      <c r="I178" s="16" t="s">
        <v>21</v>
      </c>
      <c r="J178" s="17" t="s">
        <v>22</v>
      </c>
      <c r="K178" s="11" t="s">
        <v>40</v>
      </c>
    </row>
  </sheetData>
  <sheetProtection/>
  <autoFilter ref="A3:K178"/>
  <mergeCells count="1">
    <mergeCell ref="A2:K2"/>
  </mergeCells>
  <printOptions/>
  <pageMargins left="0.75" right="0.75" top="0.98" bottom="0.98" header="0.51" footer="0.51"/>
  <pageSetup horizontalDpi="600" verticalDpi="600" orientation="landscape" paperSize="9"/>
  <headerFooter scaleWithDoc="0" alignWithMargins="0">
    <oddFooter>&amp;C第 &amp;P 页</oddFooter>
  </headerFooter>
  <rowBreaks count="1" manualBreakCount="1">
    <brk id="160" max="10"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dc:creator>
  <cp:keywords/>
  <dc:description/>
  <cp:lastModifiedBy>CHEN</cp:lastModifiedBy>
  <cp:lastPrinted>2018-07-19T01:41:30Z</cp:lastPrinted>
  <dcterms:created xsi:type="dcterms:W3CDTF">2017-12-29T20:52:29Z</dcterms:created>
  <dcterms:modified xsi:type="dcterms:W3CDTF">2018-09-04T09:04:52Z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